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ymoreno\Desktop\"/>
    </mc:Choice>
  </mc:AlternateContent>
  <bookViews>
    <workbookView xWindow="0" yWindow="0" windowWidth="20430" windowHeight="6060" tabRatio="554"/>
  </bookViews>
  <sheets>
    <sheet name="Hoja1" sheetId="1" r:id="rId1"/>
  </sheets>
  <definedNames>
    <definedName name="_xlnm._FilterDatabase" localSheetId="0" hidden="1">Hoja1!$A$3:$AR$190</definedName>
    <definedName name="_xlnm.Print_Titles" localSheetId="0">Hoja1!$1:$4</definedName>
    <definedName name="Z_16C1BD4B_1949_41F6_A85F_6C7EC285DDA3_.wvu.FilterData" localSheetId="0" hidden="1">Hoja1!$A$1:$AR$190</definedName>
    <definedName name="Z_259D18F8_065C_46E5_8BA5_7B5F97A08DB5_.wvu.Cols" localSheetId="0" hidden="1">Hoja1!$B:$K,Hoja1!$Q:$AB</definedName>
    <definedName name="Z_259D18F8_065C_46E5_8BA5_7B5F97A08DB5_.wvu.FilterData" localSheetId="0" hidden="1">Hoja1!$A$1:$AR$190</definedName>
    <definedName name="Z_259D18F8_065C_46E5_8BA5_7B5F97A08DB5_.wvu.PrintTitles" localSheetId="0" hidden="1">Hoja1!$1:$4</definedName>
    <definedName name="Z_5FF78BB9_55B4_4E80_B401_B38DB6F992FB_.wvu.Cols" localSheetId="0" hidden="1">Hoja1!$B:$K,Hoja1!$S:$AB</definedName>
    <definedName name="Z_5FF78BB9_55B4_4E80_B401_B38DB6F992FB_.wvu.FilterData" localSheetId="0" hidden="1">Hoja1!$A$1:$AR$190</definedName>
    <definedName name="Z_5FF78BB9_55B4_4E80_B401_B38DB6F992FB_.wvu.PrintTitles" localSheetId="0" hidden="1">Hoja1!$1:$4</definedName>
    <definedName name="Z_AD20A4F9_9398_4FA4_8EC9_34E7DED0CC42_.wvu.FilterData" localSheetId="0" hidden="1">Hoja1!$A$1:$AR$190</definedName>
    <definedName name="Z_C8456742_1109_4B0B_AC75_0E9A3D3051D3_.wvu.Cols" localSheetId="0" hidden="1">Hoja1!$B:$K,Hoja1!$T:$AB,Hoja1!$AG:$AH,Hoja1!$AJ:$AR</definedName>
    <definedName name="Z_C8456742_1109_4B0B_AC75_0E9A3D3051D3_.wvu.FilterData" localSheetId="0" hidden="1">Hoja1!$A$1:$AR$190</definedName>
    <definedName name="Z_C8456742_1109_4B0B_AC75_0E9A3D3051D3_.wvu.PrintTitles" localSheetId="0" hidden="1">Hoja1!$1:$4</definedName>
    <definedName name="Z_E80B08F4_65EF_41FA_B2FE_02FEC1D0C9F4_.wvu.FilterData" localSheetId="0" hidden="1">Hoja1!$A$1:$AR$190</definedName>
  </definedNames>
  <calcPr calcId="162913"/>
  <customWorkbookViews>
    <customWorkbookView name="Luis Alonso Pinzón Barbosa - Vista personalizada" guid="{C8456742-1109-4B0B-AC75-0E9A3D3051D3}" mergeInterval="0" personalView="1" maximized="1" xWindow="-9" yWindow="-9" windowWidth="1618" windowHeight="868" tabRatio="554" activeSheetId="1"/>
    <customWorkbookView name="Andrea Toro Amin - Vista personalizada" guid="{259D18F8-065C-46E5-8BA5-7B5F97A08DB5}" mergeInterval="0" personalView="1" maximized="1" xWindow="1592" yWindow="-8" windowWidth="1696" windowHeight="1026" tabRatio="554" activeSheetId="1"/>
    <customWorkbookView name="Oscar Javier Ortiz Lozano - Vista personalizada" guid="{5FF78BB9-55B4-4E80-B401-B38DB6F992FB}" mergeInterval="0" personalView="1" maximized="1" xWindow="-8" yWindow="-8" windowWidth="1616" windowHeight="876" tabRatio="554" activeSheetId="1"/>
  </customWorkbookViews>
</workbook>
</file>

<file path=xl/calcChain.xml><?xml version="1.0" encoding="utf-8"?>
<calcChain xmlns="http://schemas.openxmlformats.org/spreadsheetml/2006/main">
  <c r="AI74" i="1" l="1"/>
</calcChain>
</file>

<file path=xl/comments1.xml><?xml version="1.0" encoding="utf-8"?>
<comments xmlns="http://schemas.openxmlformats.org/spreadsheetml/2006/main">
  <authors>
    <author>Luis Alonso Pinzón Barbosa</author>
  </authors>
  <commentList>
    <comment ref="AI47" authorId="0" shapeId="0">
      <text>
        <r>
          <rPr>
            <b/>
            <sz val="9"/>
            <color indexed="81"/>
            <rFont val="Tahoma"/>
            <family val="2"/>
          </rPr>
          <t>Luis Alonso Pinzón Barbosa:</t>
        </r>
        <r>
          <rPr>
            <sz val="9"/>
            <color indexed="81"/>
            <rFont val="Tahoma"/>
            <family val="2"/>
          </rPr>
          <t xml:space="preserve">
Por favor diligenciar CUMPLIMIENTO DE ESTA ACTIVIDAD PROGRAMADA PARA MARZO.GR</t>
        </r>
      </text>
    </comment>
    <comment ref="AI128" authorId="0" shapeId="0">
      <text>
        <r>
          <rPr>
            <b/>
            <sz val="9"/>
            <color indexed="81"/>
            <rFont val="Tahoma"/>
            <family val="2"/>
          </rPr>
          <t>Luis Alonso Pinzón Barbosa:</t>
        </r>
        <r>
          <rPr>
            <sz val="9"/>
            <color indexed="81"/>
            <rFont val="Tahoma"/>
            <family val="2"/>
          </rPr>
          <t xml:space="preserve">
la actividad es aprobación? Se solicito ajuste PAI?</t>
        </r>
      </text>
    </comment>
    <comment ref="AI129" authorId="0" shapeId="0">
      <text>
        <r>
          <rPr>
            <b/>
            <sz val="9"/>
            <color indexed="81"/>
            <rFont val="Tahoma"/>
            <family val="2"/>
          </rPr>
          <t>Luis Alonso Pinzón Barbosa:</t>
        </r>
        <r>
          <rPr>
            <sz val="9"/>
            <color indexed="81"/>
            <rFont val="Tahoma"/>
            <family val="2"/>
          </rPr>
          <t xml:space="preserve">
Describir avance??</t>
        </r>
      </text>
    </comment>
    <comment ref="AI158" authorId="0" shapeId="0">
      <text>
        <r>
          <rPr>
            <b/>
            <sz val="9"/>
            <color indexed="81"/>
            <rFont val="Tahoma"/>
            <charset val="1"/>
          </rPr>
          <t>Luis Alonso Pinzón Barbosa:</t>
        </r>
        <r>
          <rPr>
            <sz val="9"/>
            <color indexed="81"/>
            <rFont val="Tahoma"/>
            <charset val="1"/>
          </rPr>
          <t xml:space="preserve">
ESTA ACTIVIDAD SON EVENTOS SECTORIALES CON LA PARTICIPACIÓN DE LA CRA. ESTAN PROGRAMADOS 5 X FAVOR ACLARAR</t>
        </r>
      </text>
    </comment>
  </commentList>
</comments>
</file>

<file path=xl/sharedStrings.xml><?xml version="1.0" encoding="utf-8"?>
<sst xmlns="http://schemas.openxmlformats.org/spreadsheetml/2006/main" count="3465" uniqueCount="675">
  <si>
    <t>ÁREA RESPONSABLE</t>
  </si>
  <si>
    <t>ACTIVIDAD 2020</t>
  </si>
  <si>
    <t>SR</t>
  </si>
  <si>
    <t>Realizar participación ciudadana</t>
  </si>
  <si>
    <t>OAJ</t>
  </si>
  <si>
    <t>Identificación impactos, costos y beneficios, selección mejor alternativa</t>
  </si>
  <si>
    <t>Consulta Grupos de interés y reporte de resultados</t>
  </si>
  <si>
    <t>Proponer temas o articulo regulatorio a publicar</t>
  </si>
  <si>
    <t>Desarrollar articulo  a publicar</t>
  </si>
  <si>
    <t>OAP</t>
  </si>
  <si>
    <t>Publicar articulo</t>
  </si>
  <si>
    <t>SAF</t>
  </si>
  <si>
    <t>Ejecutar el Plan de Bienestar</t>
  </si>
  <si>
    <t>Elaborar el Plan de Previsión de Recursos Humanos</t>
  </si>
  <si>
    <t xml:space="preserve">Elaborar el Plan Anual de vacantes </t>
  </si>
  <si>
    <t>Elaborar Plan Estratégico de Recursos Humanos</t>
  </si>
  <si>
    <t>SAF/OAP</t>
  </si>
  <si>
    <t>Actualizar la carta de trato digno al usuario</t>
  </si>
  <si>
    <t>PROYECTO 
ESTRATÉGICO</t>
  </si>
  <si>
    <t>INDICADOR</t>
  </si>
  <si>
    <t>META
2020</t>
  </si>
  <si>
    <t>PROYECTO - PRODUCTO
2020</t>
  </si>
  <si>
    <t>PLAN ESTRATÉGICO QUINQUENAL - PEQ - VIGENCIA 2020 - 2024</t>
  </si>
  <si>
    <t>OBJETIVOS ESTRATÉGICOS INSTITUCIONALES</t>
  </si>
  <si>
    <t>PRODUCTO</t>
  </si>
  <si>
    <t>Desarrollar la compilación de las regulaciones de carácter general, de acuerdo con lo establecido en el Decreto 1077 de 2015.</t>
  </si>
  <si>
    <t>Actuaciones particulares tramitadas</t>
  </si>
  <si>
    <t>OAJ/SAF</t>
  </si>
  <si>
    <t>Resolución definitiva publicada en Diario Oficial</t>
  </si>
  <si>
    <t>SR/OAP</t>
  </si>
  <si>
    <t>Actualizar el Plan de Comunicaciones para la vigencia 2020</t>
  </si>
  <si>
    <t>Presentar para aprobación  ante el CIGD el Plan de Comunicaciones  2020</t>
  </si>
  <si>
    <t>Publicar en la página Web la estrategia de participación ciudadana de la CRA.</t>
  </si>
  <si>
    <t>Publicar a participación Ciudadana Proyecto de Agenda Regulatoria Indicativa 2021</t>
  </si>
  <si>
    <t>Publicar Agenda Regulatoria Indicativa 2021</t>
  </si>
  <si>
    <t>INTRANET implementada</t>
  </si>
  <si>
    <t>Racionalización de trámites</t>
  </si>
  <si>
    <t>Documento PETI actualizado, aprobado y publicado en la pagina web institucional de la Entidad</t>
  </si>
  <si>
    <t>Plan de Integración  Digital de la Entidad implementado</t>
  </si>
  <si>
    <t>Definir Plan de Gobierno Digital de acuerdo a los nuevos lineamientos relacionados con el Marco de Referencia de Arquitectura Empresarial y a la medición y resultados del FURAG
 (Gobierno de TI - Habilitador 1)</t>
  </si>
  <si>
    <t>Consolidar al interior de la Entidad el equipo encargado de analítica de datos, que apoye el uso y explotación de datos 
(Información - Habilitador 1)</t>
  </si>
  <si>
    <t>Actualizar la matriz de activos de información de la Comisión</t>
  </si>
  <si>
    <t>Actualizar el Plan de Seguridad y Privacidad de la Información</t>
  </si>
  <si>
    <t>Actualizar e implementar el Plan de Recuperación ante Desastres DRP según priorización de los escenarios definidos en el plan de pruebas</t>
  </si>
  <si>
    <t>Presentar plan de mejoramiento conforme a los resultados de la auditoría interna de seguridad de la información</t>
  </si>
  <si>
    <t>FEBRERO</t>
  </si>
  <si>
    <t>Porcentaje de documentos digitalizados</t>
  </si>
  <si>
    <t>Carta de trato digno actualizada</t>
  </si>
  <si>
    <t>Implementar el Plan Estratégico de Tecnologías de la Información PETI de la CRA, eje para la Transformación Digital de la Entidad</t>
  </si>
  <si>
    <t>(Número de proyectos TI ejecutados / Número de proyectos planeados)x100</t>
  </si>
  <si>
    <t>Desarrollar un modelo regulatorio efectivo e innovador con enfoque diferencial para que los prestadores ofrezcan servicios de Acueducto, Alcantarillado y Aseo –AAA con calidad que transforme las condiciones de vida la población.</t>
  </si>
  <si>
    <t>Establecer instrumentos que aporten a la mejora de la prestación del servicio de Acueducto y Alcantarillado y el incremento de cobertura a nivel nacional.</t>
  </si>
  <si>
    <t>Divulgar información institucional y fomentar el posicionamiento de la entidad</t>
  </si>
  <si>
    <t>Incentivar la aplicación de esquemas de prestación de servicios públicos de Acueducto, Alcantarillado y Aseo, que reconozca las características de las áreas urbanas y rurales para que todas las personas del territorio nacional accedan a servicios de Acueducto, Alcantarillado y Aseo con estándares de calidad.</t>
  </si>
  <si>
    <t>Establecer condiciones regulatorias particulares acorde con los requerimientos de los prestadores de los servicios públicos de acueducto, alcantarillado y ase a nivel nacional</t>
  </si>
  <si>
    <t>PAA 2020</t>
  </si>
  <si>
    <t>Fortalecimiento de la gestión recaudo de contribuciones</t>
  </si>
  <si>
    <t>Implementar estrategia para fortalecer la cooperación internacional gestionada por la entidad y el posicionamiento internacional.</t>
  </si>
  <si>
    <t>Actualización de la estrategia de cooperación internacional de la entidad.</t>
  </si>
  <si>
    <t>Dimensión de gestión del conocimiento implementada</t>
  </si>
  <si>
    <t>CI</t>
  </si>
  <si>
    <t>Facilitar la gestión institucional a través de procesos de gestión del conocimiento e  innovación y mejorar la prestación de servicios de la entidad.</t>
  </si>
  <si>
    <t xml:space="preserve">Resolver el Autodiagnóstico de gestión del conocimiento y presentarlo al Comité Institucional de Gestión y Desempeño </t>
  </si>
  <si>
    <t>Elaborar plan de acción del Gestión del Conocimiento.</t>
  </si>
  <si>
    <t>Implementar y fortalecer el modelo integrado de planeación y gestión con el fin de mejorar los resultados del FURAG</t>
  </si>
  <si>
    <t>Optimizar  la  gestión  administrativa para apoyar de manera eficiente el logro de las metas institucionales</t>
  </si>
  <si>
    <t>Actas del Comité Institucional de Gestión y Desempeño que documenten la presentación de los informes del PAI 2020.</t>
  </si>
  <si>
    <t>Informes de seguimiento control interno</t>
  </si>
  <si>
    <t>Gestión de cobro de contribuciones</t>
  </si>
  <si>
    <t>Esquema de metadatos de gestión documental</t>
  </si>
  <si>
    <t>Fortalecer la gestión institucional con base en su independencia y capacidad técnica para que los agentes del sector reconozcan a la entidad, como eficiente, moderna y con un capital humano valioso.</t>
  </si>
  <si>
    <t>Fortalecer la gestión institucional a través del MIPG</t>
  </si>
  <si>
    <t>Número de eventos regionales</t>
  </si>
  <si>
    <t>Actuación regulatoria publicada de factor de productividad</t>
  </si>
  <si>
    <t>Factor de productividad</t>
  </si>
  <si>
    <t>Actuación regulatoria publicada de aspectos generales de los acuerdos de barrido y limpieza de vías y áreas públicas que incluyan la remuneración de esas actividades</t>
  </si>
  <si>
    <t>Resolución compilatoria de la regulación</t>
  </si>
  <si>
    <t>Estudio del impacto del marco regulatorio desarrollado.</t>
  </si>
  <si>
    <t>Estudio del impacto del marco regulatorio en su conjunto, sobre la sostenibilidad, viabilidad y dinámica del sector respectivo</t>
  </si>
  <si>
    <t>Fortalecer la capacidad instalada de la Entidad</t>
  </si>
  <si>
    <t>Sede adecuada</t>
  </si>
  <si>
    <t>Porcentaje de ejecución presupuestal = (Presupuesto ejecutado/Presupuesto programado)*100</t>
  </si>
  <si>
    <t>Ejecución presupuestal</t>
  </si>
  <si>
    <t xml:space="preserve">Fortalecer las capacidades de los funcionarios de la UAE CRA orientada a lograr la excelencia a nivel misional  y en los procesos de apoyo ( plan de capacitación, plan de talento humano, clima organizacional, concurso de méritos, plan  de  bienestar, teletrabajo, entre otros).
</t>
  </si>
  <si>
    <t>Actividades programas ejecutadas</t>
  </si>
  <si>
    <t>Sostenimiento del Sistema de Gestión de Calidad</t>
  </si>
  <si>
    <t>Autodiagnóstico resuelto y plan de gestión del conocimiento.</t>
  </si>
  <si>
    <t>Actos administrativos tramitados acorde con demanda = (Número de actos tramitados / Número de actos recibidos)*100</t>
  </si>
  <si>
    <t>Fortalecer los procesos de comunicaciones dentro de la gestión institucional.</t>
  </si>
  <si>
    <t>Estrategia de participación ciudadana y rendición de cuentas implementada elaborada y publicada.</t>
  </si>
  <si>
    <t>Plan de comunicaciones elaborado y publicado.</t>
  </si>
  <si>
    <t>Resolución definitiva expedida  sobre  regionalización</t>
  </si>
  <si>
    <t>(Número de talleres regionales realizados/ Número de talleres regionales programados)*100</t>
  </si>
  <si>
    <t>Resolución definitiva expedida de regulación sobre APP´s en el servicio público de aseo</t>
  </si>
  <si>
    <t>Resolución definitiva expedida de esquemas diferenciales urbanos</t>
  </si>
  <si>
    <t>Establecer metodologías con lenguaje claro, sencillo y fácil de entender  para promover  la comprensión de la aplicabilidad del marco regulatorio.</t>
  </si>
  <si>
    <t xml:space="preserve">Adecuar la sede administrativa de la CRA </t>
  </si>
  <si>
    <t>Renovación del Convenio con SSPD -Superintendencia de Servicios Públicos Domiciliarios para la interoperabilidad de los sistemas de información</t>
  </si>
  <si>
    <t>Porcentaje de actividades cumplidas de la Estrategia de rendición de cuentas =(Actividades ejecutadas / Actividades programadas)*100</t>
  </si>
  <si>
    <t>(Número de procesos priorizados a automatizar / total de procesos de la entidad)*100</t>
  </si>
  <si>
    <t>ENERO</t>
  </si>
  <si>
    <t>MARZO</t>
  </si>
  <si>
    <t>ABRIL</t>
  </si>
  <si>
    <t>MAYO</t>
  </si>
  <si>
    <t>JUNIO</t>
  </si>
  <si>
    <t>JULIO</t>
  </si>
  <si>
    <t>AGOSTO</t>
  </si>
  <si>
    <t>SEPTIEMBRE</t>
  </si>
  <si>
    <t>OCTUBRE</t>
  </si>
  <si>
    <t>NOVIEMBRE</t>
  </si>
  <si>
    <t>DICIEMBRE</t>
  </si>
  <si>
    <t>Articulo publicado</t>
  </si>
  <si>
    <t xml:space="preserve">Talleres de Acueducto y Alcantarillado. </t>
  </si>
  <si>
    <t>Talleres de Aseo</t>
  </si>
  <si>
    <t>Informes de gestión financiera y contable</t>
  </si>
  <si>
    <t>Matriz de Participación Ciudadana aprobada por el Comité de Expertos</t>
  </si>
  <si>
    <t>Elaboración de estudios e investigaciones para mejorar los lineamientos en la formulación, implementación y evaluación de la regulación en Acueducto y Alcantarillado.</t>
  </si>
  <si>
    <t>Elaboración de estudios e investigaciones para mejorar los lineamientos en la formulación, implementación y evaluación de la regulación en aseo.</t>
  </si>
  <si>
    <t xml:space="preserve">Desarrollar herramientas pedagógicas y didácticas para la aplicación de la regulación por todos los territorios </t>
  </si>
  <si>
    <t>Fortalecer la planeación, ejecución y administración de los recursos de la entidad bajo el principio de transparencia implementando mecanismos de control que garanticen el crecimiento, la sostenibilidad, la eficiencia y la optimización de los recursos de la entidad.</t>
  </si>
  <si>
    <t>Convenio renovado y en ejecución con la SSPD</t>
  </si>
  <si>
    <t>Porcentaje de actividades cumplidas =(Actividades ejecutadas / Actividades programas)*100</t>
  </si>
  <si>
    <t>Porcentaje de IED (Resultados FURAG).</t>
  </si>
  <si>
    <t xml:space="preserve">Mantener o incrementar el IED - Índice de Evaluación del Desempeño del FURAG - Formulario Único de Avance a la Gestión. </t>
  </si>
  <si>
    <t>Porcentaje de actividades cumplidas del plan de comunicaciones=(Actividades ejecutadas / Actividades programas)*100</t>
  </si>
  <si>
    <t>Optimización y automatización de los procesos de la entidad de acuerdo a los ejercicios de arquitectura empresarial realizados por la Entidad</t>
  </si>
  <si>
    <t>ODS</t>
  </si>
  <si>
    <t>PND</t>
  </si>
  <si>
    <t>PES</t>
  </si>
  <si>
    <t>MODELO INTEGRADO DE PLANEACIÓN Y GESTIÓN - MIPG</t>
  </si>
  <si>
    <t>DIMENSIÓN MIPG
(Dec. 1499 de 2017)</t>
  </si>
  <si>
    <t>POLÍTICA DE GESTIÓN
 Y DESEMPEÑO
(Dec. 1499 de 2017)</t>
  </si>
  <si>
    <t>PLAN INSTITUCIONAL ASOCIADO
(Dec. 612 DE 2018)</t>
  </si>
  <si>
    <t>Pacto por la calidad y eficiencia de servicios públicos:
Línea 2. Objetivo 1.
Pacto por la sostenibilidad:
Línea 4. Objetivo 2.</t>
  </si>
  <si>
    <t>Mejorar la cobertura, calidad y continuidad de los servicios de Agua Potable y Saneamiento Básico</t>
  </si>
  <si>
    <t>Gestión con Valores para resultados</t>
  </si>
  <si>
    <t>Mejora normativa</t>
  </si>
  <si>
    <t>Objetivo 1: Poner fin a la pobreza en todas sus formas en todo el mundo.
Objetivo 6: Garantizar la disponibilidad de agua y su gestión sostenible y el saneamiento para todos.
Objetivo 9: Industria, innovación e infraestructura.
Objetivo 10: Reducir la desigualdad en y entre los países.
Objetivo 11: Lograr que las ciudades y los asentamientos humanos sean inclusivos, seguros, resilientes y sostenibles.
Objetivo 12: Garantizar modalidades de consumo y producción sostenibles.
Objetivo 13: Adoptar medidas urgentes para combatir el cambio climático y sus efectos.
Objetivo 15: Gestionar sosteniblemente los bosques, luchar contra la desertificación, detener e invertir la degradación de las tierras y detener la pérdida de biodiversidad.
Objetivo 16: Promover sociedades, justas, pacíficas e inclusivas.
Objetivo 17: Revitalizar la Alianza Mundial para el Desarrollo Sostenible.</t>
  </si>
  <si>
    <t>Objetivo 1: Poner fin a la pobreza en todas sus formas en todo el mundo.
Objetivo 6: Garantizar la disponibilidad de agua y su gestión sostenible y el saneamiento para todos.
Objetivo 11: Lograr que las ciudades y los asentamientos humanos sean inclusivos, seguros, resilientes y sostenibles.
Objetivo 17: Revitalizar la Alianza Mundial para el Desarrollo Sostenible.</t>
  </si>
  <si>
    <t>Objetivo 1: Poner fin a la pobreza en todas sus formas en todo el mundo.
Objetivo 6: Garantizar la disponibilidad de agua y su gestión sostenible y el saneamiento para todos.
Objetivo 9: Industria, innovación e infraestructura.
Objetivo 10: Reducir la desigualdad en y entre los países.
Objetivo 11: Lograr que las ciudades y los asentamientos humanos sean inclusivos, seguros, resilientes y sostenibles.
Objetivo 12: Garantizar modalidades de consumo y producción sostenibles.
Objetivo 13: Adoptar medidas urgentes para combatir el cambio climático y sus efectos.</t>
  </si>
  <si>
    <t>Objetivo 6: Garantizar la disponibilidad de agua y su gestión sostenible y el saneamiento para todos.
Objetivo 9: Industria, innovación e infraestructura.
Objetivo 11: Lograr que las ciudades y los asentamientos humanos sean inclusivos, seguros, resilientes y sostenibles.</t>
  </si>
  <si>
    <t>Información y comunicación</t>
  </si>
  <si>
    <t>Transparencia, acceso a la información y lucha contra la corrupción</t>
  </si>
  <si>
    <t xml:space="preserve">Pacto por la calidad y eficiencia de servicios públicos:
Línea 2. Objetivo 1.
</t>
  </si>
  <si>
    <t>Objetivo 6: Garantizar la disponibilidad de agua y su gestión sostenible y el saneamiento para todos.
Objetivo 9: Industria, innovación e infraestructura.
Objetivo 11: Lograr que las ciudades y los asentamientos humanos sean inclusivos, seguros, resilientes y sostenibles.
Objetivo 12: Garantizar modalidades de consumo y producción sostenibles.
Objetivo 17: Revitalizar la Alianza Mundial para el Desarrollo Sostenible.</t>
  </si>
  <si>
    <t>Promover el desarrollo urbano y territorial</t>
  </si>
  <si>
    <t>Pacto por la calidad y eficiencia de servicios públicos:
Línea 2. Objetivo 1.</t>
  </si>
  <si>
    <t>Objetivo 1: Poner fin a la pobreza en todas sus formas en todo el mundo.
Objetivo 6: Garantizar la disponibilidad de agua y su gestión sostenible y el saneamiento para todos.
Objetivo 10: Reducir la desigualdad en y entre los países.
Objetivo 11: Lograr que las ciudades y los asentamientos humanos sean inclusivos, seguros, resilientes y sostenibles.
Objetivo 16: Promover sociedades, justas, pacíficas e inclusivas.
Objetivo 17: Revitalizar la Alianza Mundial para el Desarrollo Sostenible.</t>
  </si>
  <si>
    <t>Objetivo 6: Garantizar la disponibilidad de agua y su gestión sostenible y el saneamiento para todos.
Objetivo 11: Lograr que las ciudades y los asentamientos humanos sean inclusivos, seguros, resilientes y sostenibles.
Objetivo 12: Garantizar modalidades de consumo y producción sostenibles.
Objetivo 13: Adoptar medidas urgentes para combatir el cambio climático y sus efectos.</t>
  </si>
  <si>
    <t>Fortalecimiento Organizacional y Simplificación de Procesos</t>
  </si>
  <si>
    <t>Plan Anual de Adquisiciones</t>
  </si>
  <si>
    <t>Direccionamiento estratégico y planeación</t>
  </si>
  <si>
    <t>Gestión Presupuestal y Eficiencia del Gasto Público</t>
  </si>
  <si>
    <t>Talento Humano</t>
  </si>
  <si>
    <t>Gestión Estratégica del Talento Humano</t>
  </si>
  <si>
    <t>Plan Estratégico de Talento Humano</t>
  </si>
  <si>
    <t>Planeación Institucional</t>
  </si>
  <si>
    <t>Gestión del Conocimiento</t>
  </si>
  <si>
    <t>Evaluación de Resultados</t>
  </si>
  <si>
    <t>Seguimiento y Evaluación Institucional</t>
  </si>
  <si>
    <t>Gobierno Digital</t>
  </si>
  <si>
    <t>Plan Estratégico de Tecnologías de la Información</t>
  </si>
  <si>
    <t>Metodología para clasificar las personas prestadoras del servicio público de aseo de
acuerdo con un nivel de riesgo. Revisión de las Resoluciones CRA 201 de 2001 y CRA
315 de 2005.</t>
  </si>
  <si>
    <t>Definición de la estrategia de presencia regional.</t>
  </si>
  <si>
    <t>Resolución definitiva de la regulación de esquemas diferenciales urbanos expedida</t>
  </si>
  <si>
    <t>Documento de Bases del marco tarifario para los servicios públicos de acueducto y alcantarillado para grandes prestadores aprobado en Sesión de Comisión</t>
  </si>
  <si>
    <t>Documento de Bases Bases del marco tarifario para los servicios públicos de aseo para grandes prestadores</t>
  </si>
  <si>
    <t>Documento de Bases del marco tarifario para los servicios públicos de aseo para grandes prestadores aprobado en Sesión de Comisión</t>
  </si>
  <si>
    <t>Consolidar resultados de consulta que incluye: Actores de GI, comentarios, propuestas, clasificación.</t>
  </si>
  <si>
    <t>Documento preliminar del estudio del impacto del marco regulatorio en su conjunto, sobre la sostenibilidad, viabilidad y dinámica del sector respectivo</t>
  </si>
  <si>
    <t>Documento estudio final del impacto del marco regulatorio en su conjunto, sobre la sostenibilidad, viabilidad y dinámica del sector respectivo</t>
  </si>
  <si>
    <t>Regulación estructural sobre regionalización</t>
  </si>
  <si>
    <t>Resolución definitiva de regulación de la provisión de inversiones expedida</t>
  </si>
  <si>
    <t>Resolución definitiva de regulación de pago anticipado expedida</t>
  </si>
  <si>
    <t>Documento de Bases del nuevo marco tarifario para grandes prestadores socializado</t>
  </si>
  <si>
    <t>Herramientas pedagógicas y didácticas para la aplicación de la regulación por todos los territorios desarrolladas.</t>
  </si>
  <si>
    <t>Convenio firmado con las entidades del sector.</t>
  </si>
  <si>
    <t>Divulgar información institucional y fomentar el posicionamiento de la entidad a nivel regional</t>
  </si>
  <si>
    <t xml:space="preserve">Realizar seguimiento a la regulación de inversiones ambientales </t>
  </si>
  <si>
    <t xml:space="preserve">Documento de seguimiento a regulación de inversiones ambientales </t>
  </si>
  <si>
    <t>Documento de seguimiento a regulación de inversiones ambientales</t>
  </si>
  <si>
    <t>De acuerdo al Plan Anual de Auditoría de la vigencia 2020, aprobado en el Comité de Coordinación de Control Interno N° 1 del 29 de enero de 2020, las primeras dos auditorías se iniciarán en el mes de marzo de 2020.</t>
  </si>
  <si>
    <t>El seguimiento al Plan Anticorrupción y de Atención al Ciudadano y al Mapa de Riesgos de Corrupción correspondiente al tercer cuatrimestre de 2019, se publicó en la página web el día 16 de enero de 2020.</t>
  </si>
  <si>
    <t>En el mes de enero de 2020, se está llevando a cabo el trabajo de campo del seguimiento y análisis de las PQRSD correspondiente al segundo semestre de 2019. El informe preliminar será entregado en el mes de febrero de 2020.</t>
  </si>
  <si>
    <t>Se recibió (1) una solicitud de revocatoria directa de la Resoluciones CRA 825 de 2017 y CRA 844 de 2018</t>
  </si>
  <si>
    <t>Ninguno</t>
  </si>
  <si>
    <t>Se realizo la evaluación al SGSST, plan de mejoramiento y plan de trabajo en SST para la vigencia 2020. las evidencias se encuentran en la carpeta destinada para el mismo.</t>
  </si>
  <si>
    <t>Se encuentra pendiente de aprobación por parte del CIGD.</t>
  </si>
  <si>
    <t>De 136 contratos aprobados en el PAA, en el mes de enero se aprobaron 48 contratos, correspondiendo a un 35% del total.</t>
  </si>
  <si>
    <t xml:space="preserve">Durante el mes de enero de 2020 se realizaron 4 Jornadas de Participación Ciudadana de la Resolución CRA 904 de 2019 en las siguientes ciudades: Bogotá: https://www.facebook.com/cracolombia/photos/a.474317995943541/3438271099548201/?type=3&amp;theater, Cali: ttps://www.facebook.com/cracolombia/photos/gm.526752901260583/3450607954981182/?type=3&amp;theater, Bucaramanga: https://www.facebook.com/cracolombia/photos/a.474317995943541/3454626647912646/?type=3&amp;theater y Cartagena: https://www.facebook.com/cracolombia/photos/gm.828526867600105/3450570418318269/?type=3&amp;theater </t>
  </si>
  <si>
    <t xml:space="preserve">A través de memorando rad. 20200120001263 de 5 de febrero, la Oficina Asesora Jurídica remitió a los Expertos Comisionados el informe de procesos judiciales del mes de enero </t>
  </si>
  <si>
    <t>Durante el mes de enero de 2020 se adelantaron las siguientes gestiones en el marco de los procesos de cobro coactivo: Fueron expedidas 2 resoluciones librando mandamiento de pago, 5 resoluciones ordenando seguir adelante ejecución, 3 resoluciones decretando la terminación del proceso por pago total de la obligación, 1 resolución que aprueba la liquidación del crédito, 1 resolución que resuelve recurso de apelación y 1 auto decretando medidas cautelares</t>
  </si>
  <si>
    <t>SR1</t>
  </si>
  <si>
    <t>SR2</t>
  </si>
  <si>
    <t>SR3</t>
  </si>
  <si>
    <t>SR4</t>
  </si>
  <si>
    <t>SR5</t>
  </si>
  <si>
    <t>SR6</t>
  </si>
  <si>
    <t>SR7</t>
  </si>
  <si>
    <t>SR8</t>
  </si>
  <si>
    <t>SR9</t>
  </si>
  <si>
    <t>N°</t>
  </si>
  <si>
    <t>SR10</t>
  </si>
  <si>
    <t>SR11</t>
  </si>
  <si>
    <t>SR12</t>
  </si>
  <si>
    <t>SR13</t>
  </si>
  <si>
    <t>SR14</t>
  </si>
  <si>
    <t>SR15</t>
  </si>
  <si>
    <t>SR16</t>
  </si>
  <si>
    <t>SR17</t>
  </si>
  <si>
    <t>SR18</t>
  </si>
  <si>
    <t>SR19</t>
  </si>
  <si>
    <t>SR20</t>
  </si>
  <si>
    <t>SR21</t>
  </si>
  <si>
    <t>SAF29</t>
  </si>
  <si>
    <t>SAF30</t>
  </si>
  <si>
    <t>SAF31</t>
  </si>
  <si>
    <t>SAF32</t>
  </si>
  <si>
    <t>OAP49</t>
  </si>
  <si>
    <t>OAP50</t>
  </si>
  <si>
    <t>OAP51</t>
  </si>
  <si>
    <t>OAP52</t>
  </si>
  <si>
    <t>OAP53</t>
  </si>
  <si>
    <t>OAP54</t>
  </si>
  <si>
    <t>OAP55</t>
  </si>
  <si>
    <t>OAP56</t>
  </si>
  <si>
    <t>OAP59</t>
  </si>
  <si>
    <t>Durante el mes de enero se analizo y se discutio con que Entidades del sector sera posible la celebración de convenios interadministrativos para el intercambio de información  para ejecutar el proceso de la contribución especial.</t>
  </si>
  <si>
    <t>Durante el mes de enero se realizo la consolidación de las necesidades del capacitacion y se elaboro el plan de capacitación a desarrollarse en la presente vigencia, este se encuentra pendiente de aprobación por parte del CIGD.</t>
  </si>
  <si>
    <t>El 30 de enero se presentaron ajustes a la matriz de participación ciudadana a los Expertos Comisionados.</t>
  </si>
  <si>
    <t>Se asignó grupo de trabajo y se definió cronograma general, adicionalmente el viernes 31 de enero, se adelantó una reunión con el equipo de trabajo en la que se abordaron los temas que inicialmente se considera revisar en el proyecto, dichos temas se encuentran definidos en el correo electrónico que está guardado como evidencia en la carpeta correspondiente.</t>
  </si>
  <si>
    <t>Proyecto programado para segundo semestre</t>
  </si>
  <si>
    <t>Se adelantarion reuniones con el equipo de trabajo y el Director Ejecutivo para revisar los aspectos a tener en cuenta para el desarrollo del proyecto, los soportes de asistencia de dichas reuniones se encuentran en la carpeta de soportes asignada al proyecto regulatorio</t>
  </si>
  <si>
    <t>Se adelantó reunión con el equipo de trabajo con el fin de revisar aspectos a tener en cuenta para el desarrollo del proyecto regulatorio, las listas de asistencia de las mencionadas reuniones se encuentran en la carpteta asignada para el proyecto</t>
  </si>
  <si>
    <t>EL 10 de enero se enviaron los ajustes finales al documento diagniósitco al Experto Líder, adicionalmente el 17 y 20 de enero se realizaron dos mesas de trabajo con el equipo para identificar los elementos propuestos para revisión del marco tarifario en los aspectos relacionados con el régimen y tipo de regulación, así como estándares de servicio, clasificación y segmentación del mercado y cada una de las actividades del servicio.
EL 31 de enero asistimos a la "IV Mesa Técnica de Recicladores y Aprovechamiento", organizada por el observatorio colombiano para la gestión integral de los residuos sólidos de la Universidad Nacional para discutir los avances en la coordinación de las bases del marco tarifario.</t>
  </si>
  <si>
    <t>Se adelantó reunión con el Experto Lider con el fin de la OAJ indique las observaciones al proyecto para poder continuar con el proyecto regulatorio</t>
  </si>
  <si>
    <t>Se realiza seguimiento Vigencia 2019. frente a los riesgos de seguridad Digital
\\svrnas\SIGC\C13_DOCUMENTOS TRANSVERSALES\finalMatriz_Riesgos_final.xlsx</t>
  </si>
  <si>
    <t>Se comienza a revisar la matriz de activos con la SAF</t>
  </si>
  <si>
    <t>Se formula la Primera Version del Plan esta en Revision por CIO</t>
  </si>
  <si>
    <t>Se comienza a Documentar los avances del DRP actual</t>
  </si>
  <si>
    <t>Se comienza a revisar los componentes tecnologicos criticos de la infraestructura</t>
  </si>
  <si>
    <t xml:space="preserve">Esta actividad de la ejecucion de la  OAP63, no se ha arrancado. </t>
  </si>
  <si>
    <t>Definir la Regulación de esquemas diferenciales urbanos</t>
  </si>
  <si>
    <t>Opción tarifaria de pago anticipado</t>
  </si>
  <si>
    <t>Desviaciones significativas frente a consumos del servicio público de Acueducto y Alcantarillado.</t>
  </si>
  <si>
    <t>Asociaciones Público Privadas en el servicio público de aseo- APP Aseo.</t>
  </si>
  <si>
    <t xml:space="preserve">Definir la regulación de esquemas diferenciales urbanos de acuerdo a lo establecido en el decreto 1272 de 2017 </t>
  </si>
  <si>
    <t xml:space="preserve">
El 30 de enero se presentaron ajustes a la matriz de participación ciudadana a los Expertos Comisionados.</t>
  </si>
  <si>
    <t>Por la cual se establecen los criterios para la solución de controversias por distribución del recaudo en la actividad de barrido y limpieza de vías y áreas públicas.</t>
  </si>
  <si>
    <t>Desviaciones significativas frente a consumos del servicio público de Aseo.</t>
  </si>
  <si>
    <t>AIN
Analizar la inclusión de medidas regulatorias en los nuevos marcos tarifarios, para incorporar los costos ambientales y desarrollar los modelos que permitan la remuneración del aprovechamiento y el tratamiento acorde con los costos y el comportamiento del mercado.</t>
  </si>
  <si>
    <t>AIN
Establecer condiciones para acuerdos de limpieza urbana y resolución de conflictos por esta actividad del servicio público de aseo.</t>
  </si>
  <si>
    <t>Propuesta de Resolución de trámite y documento de trabajo aprobados en Sesión de Comisión.</t>
  </si>
  <si>
    <t>Bases marco tarifario para el servicio público de aseo aplicable a grandes prestadores.</t>
  </si>
  <si>
    <t>NO INICIADO</t>
  </si>
  <si>
    <t>MES DE CUMPLIMIENTO ACTIVIDAD</t>
  </si>
  <si>
    <t>MES DE CUMPLIMIENTO PRODUCTO</t>
  </si>
  <si>
    <t>ESTADO PRODUCTO</t>
  </si>
  <si>
    <t>Realizar  proceso de participación ciudadana</t>
  </si>
  <si>
    <t>Porcentaje de cumplimiento de obligaciones sobre presupuesto (Meta 95%)</t>
  </si>
  <si>
    <t>Realizar evaluación al  Sistema de Gestión de Seguridad y Salud en el Trabajo - SSTresolución 312-2019-Informe de Evaluación</t>
  </si>
  <si>
    <t>Ejecutar el Plan de Mejoramiento del Plan de SST</t>
  </si>
  <si>
    <t>Elaborar el Plan Institucional de Capacitación- Documento Plan de Capacitación</t>
  </si>
  <si>
    <t>Aprobar  el Plan Institucional de Capacitación- Plan Aprobado CIGD</t>
  </si>
  <si>
    <t>Ejecución Plan de capacitación</t>
  </si>
  <si>
    <t>Elaborar el Plan de Bienestar- Documento Plan de Bienestar</t>
  </si>
  <si>
    <t>Plan de Bienestar aprobado en CIGD</t>
  </si>
  <si>
    <t>Documento de la Estrategia de cooperación internacional de la entidad  actualizada implementada y ejecutada.</t>
  </si>
  <si>
    <t>Jornadas de sensibilización y/o capacitación en servicio al ciudadano realizadas</t>
  </si>
  <si>
    <t xml:space="preserve">Informe  degestión del Plan de Gestión del Conocimeinto presentado al CIGD </t>
  </si>
  <si>
    <t xml:space="preserve">Resolver  en los tiempos establecidos por el DAFP los cuestionarios del FURAG </t>
  </si>
  <si>
    <t>Formular Plan de mejoramiento según los resultados de FURAG y hacer seguimiento</t>
  </si>
  <si>
    <t xml:space="preserve">Sede  de la CRA adecuada </t>
  </si>
  <si>
    <t xml:space="preserve">Informe de la  Ejecución de actividades del FURAG y el Plan de Mejoramiento Presentado en el CIGD  </t>
  </si>
  <si>
    <t>JUNIO A DICIEMBRE</t>
  </si>
  <si>
    <t>ENERO A DICIEMBRE</t>
  </si>
  <si>
    <t>Talleres  programados  vs ejecutados</t>
  </si>
  <si>
    <t>MAYO A DICIEMBRE</t>
  </si>
  <si>
    <t>ABRIL A DICIEMBRE</t>
  </si>
  <si>
    <t>MARZO A DICIEMBRE</t>
  </si>
  <si>
    <t>Realizar 10 talleres presenciales o virtuales sobre la Regulación Expedida por la CRA (10 =100%)</t>
  </si>
  <si>
    <t>Participar en cinco (5) eventos sectoriales ( 5=100%)</t>
  </si>
  <si>
    <t>Agenda Regulatoria Indicativa 2021 aprobada y publicada</t>
  </si>
  <si>
    <t>Estrategia de Participación Ciudadana y Rendición de Cuentas Publicada en la Web de la entidad.</t>
  </si>
  <si>
    <t xml:space="preserve">Informe mensual del Chat virtual atendido en 100% de  las horas programadas </t>
  </si>
  <si>
    <t>Estados financieros publicados mensualmente bajo el nuevo marco normativo NICS</t>
  </si>
  <si>
    <t>Digitalización de la documentación</t>
  </si>
  <si>
    <t>Informes de Seguimiento de  Control Interno  presentados en CIGD  y publicados en la pagina Web de la entidad</t>
  </si>
  <si>
    <t>Ejecución Plan de Bienestar</t>
  </si>
  <si>
    <t>PESO %</t>
  </si>
  <si>
    <t>Formular el Plan de Seguridad y Salud en el Trabajo.-Documento Plan de Trabajo- presentado CIGD</t>
  </si>
  <si>
    <t>Ejecutar el Plan de Seguridad y Salud en el Trabajo - SST (Plan de mejoramiento) (10/10)</t>
  </si>
  <si>
    <t>Ejecutar Plan Institucional de Capacitación (20/20)</t>
  </si>
  <si>
    <t>Documento Plan de Previsión de Recursos Humanos aprobado CIGD</t>
  </si>
  <si>
    <t>Plan de Anual de Vacantes aprobado CIGD</t>
  </si>
  <si>
    <t>Plan Estratégico de Recursos Humanos aprobado CIGD</t>
  </si>
  <si>
    <t>Realizar sensibilizaciones y/o capacitaciones para que los servidores desarrollen y/o fortalezcan sus competencias y habilidades en materia de servicio al ciudadano. 4/4)</t>
  </si>
  <si>
    <t>Ejecución del contrato de adecuación de la sede. ( Cronograma actividades- Avance) 100%</t>
  </si>
  <si>
    <t>Planear estrategias con las entidades del sector con la finalidad de intercambiar de manera mas eficiente y eficaz la información requerida para ejecutar el proceso de la contribución especial.(Avance  cronograma actividades)</t>
  </si>
  <si>
    <t>Realizar la auditoría interna al Sistema de Gestión de Calidad de la entidad( Actividades programadas/Actividades ejecutadas) 100%</t>
  </si>
  <si>
    <t>JULIO A DICIEMBRE</t>
  </si>
  <si>
    <t>Presentar informe de seguimiento del Plan de Acción de Gestión del Conocimiento en el Comité Institucional de Gestión y Desempeño. Ejecución Cronograma 100%</t>
  </si>
  <si>
    <t>Informe mensual de los proceso de cobro coactivo de obligaciones en favor de la CRA ( 12 informes = 100%)</t>
  </si>
  <si>
    <t>Informe de  demandas, denuncias y conciliaciones atendidas  en representación de la entidad. (12 Informes= 100%)</t>
  </si>
  <si>
    <t>Realizar talleres presenciales y/o virtuales sobre la regulación expedida por la CRA. (Talleres programados/Talleres Ejecutados) ( 10= 100%)</t>
  </si>
  <si>
    <t>Ejecutar el Plan de Comunicaciones 2020 ( Cronograma) 100%</t>
  </si>
  <si>
    <t>Creación de una  INTRANET, medio de comunicación interna para  los funcionarios de la CRA. ( Informe mensual de avance actividades cronograma) Actividades programadas/Ejecutadas= 100%</t>
  </si>
  <si>
    <t>Elaborar 4  informes de seguimiento del Plan de Acción Institucional 2020 ( 4= 100%)</t>
  </si>
  <si>
    <t>Informes de seguimiento PAI .</t>
  </si>
  <si>
    <t xml:space="preserve">Informes de seguimiento del PAI 2020 presentados en el Comité Institucional de Gestión y Desempeño </t>
  </si>
  <si>
    <t>Presentar los 4  informes de seguimiento del Plan de Acción Institucional en el Comité Institucional de Gestión y Desempeño ( 4=100%)</t>
  </si>
  <si>
    <t>Informe semestral de seguimiento y análisis de PQRSD publicado en página web de la entidad ( 2 informes= 100%)</t>
  </si>
  <si>
    <t>Información SUIT actualizada</t>
  </si>
  <si>
    <t>Mantener actualizada la información en el Sistema Único de Información de Trámites - SUIT ( Informe mensual estado )</t>
  </si>
  <si>
    <t>El suit se encuentra actualizado</t>
  </si>
  <si>
    <t>Estrategia de racionalización de tramites Implementada</t>
  </si>
  <si>
    <t>Ejecución del  Plan Anual de Adquisiciones 2020 ( Informe mensual de avance) Meta 100%</t>
  </si>
  <si>
    <t>Digitalizar el 100% de la  información  de años anteriores recibida en transferencia (cronograma) 100%</t>
  </si>
  <si>
    <t>Preparar y publicar los informes financieros y contables mensuales dando cumplimiento a la Resolución 182 de 2017 expedida por la Contaduría General de la Nación. ( 12 informes= 100%)</t>
  </si>
  <si>
    <t>ABRIL A MAYO</t>
  </si>
  <si>
    <t>Informe de auditorías internas del Sistema de Gestión de Calidad Presentado CIGD</t>
  </si>
  <si>
    <t>Auditorias Internas SGC</t>
  </si>
  <si>
    <t>OAP57</t>
  </si>
  <si>
    <t>OAP60</t>
  </si>
  <si>
    <t>Aprobación del esquema de metadatos en el  CIGD</t>
  </si>
  <si>
    <t>Procedimiento de gestión de Metadatos aprobado en el CIGD e incorporado al Sistema de Gestión de Calidad</t>
  </si>
  <si>
    <t>ABRIL A AGOSTO</t>
  </si>
  <si>
    <t>Acuerdos de Coperación Internacional</t>
  </si>
  <si>
    <t xml:space="preserve"> Estrategia  de  cooperación internacional .</t>
  </si>
  <si>
    <t>Suscribir 2 acuerdos de Cooperación Internacional ( 2=100%)</t>
  </si>
  <si>
    <t>Talleres  ejecutados</t>
  </si>
  <si>
    <t>Ejecución de la estrategia de presencia regional. Talleres programados / Talleres Ejecutados= 100%</t>
  </si>
  <si>
    <t>Ejecución de la estrategia de presencia regional. ( N° Talleres Programados/ Talleres ejecutados)=100%</t>
  </si>
  <si>
    <t xml:space="preserve">Informe de las Jornadas de Participación ciudadanas </t>
  </si>
  <si>
    <t>Elaborar informe  mensual de las Jornadas de Participación Ciudadana realizadas  para exponer los proyectos regulatorios generales. ( 12 Informes = 100% )</t>
  </si>
  <si>
    <t>Publicar en página web la información necesaria para dar cumplimiento a la Ley de Transparencia y Acceso a la Información Pública y a lo establecido en el Decreto 3564 de 2014 (cumplimiento del 100% de la información requerida/información publicada)</t>
  </si>
  <si>
    <t>Matriz ITA de la Procuraduria 100% diligenciada</t>
  </si>
  <si>
    <t>Plan de Comunicaciones aprobado CIGD</t>
  </si>
  <si>
    <t>Plan de Comunicaciones Actualizado</t>
  </si>
  <si>
    <t>Publicar en las redes sociales información relevante producida por la entidad. ( Informe Mensual) 12 Informes mensuales = 100%</t>
  </si>
  <si>
    <t>Informe Mensual</t>
  </si>
  <si>
    <t>Informe de Ejecución  del avance y ejecución del Plan de Comunicaciones  2020  ( Meta 100%)</t>
  </si>
  <si>
    <t>Prestar un servicio de comunicación online para atender las solicitudes de la ciudadanía a través de una interacción en tiempo real mediante Chat. (Informe mensual de chat elaborado por la SR y archivado en la carpeta CHAT DE LA ENTIDAD ) 12=100%</t>
  </si>
  <si>
    <t xml:space="preserve">N° Acuerdos proyectados/N° Acuerdos Suscritos </t>
  </si>
  <si>
    <t>Gestión Juridica</t>
  </si>
  <si>
    <t>Solicitudes  de actuaciones particulares recibidas ( N° de solicitudes recibidas en el mes / N° de Solicitudes tramitadas) 12 reportes mensuales = 100%</t>
  </si>
  <si>
    <t xml:space="preserve">Reporte mensual de Tramite de Actuaciones Particulares </t>
  </si>
  <si>
    <t>Reporte mensual de Autos de inicio de actuaciones administrativas</t>
  </si>
  <si>
    <t>Elaboración de autos de inicio de actuaciones administrativas ( Reporte mensual de autos de inicio expedidos) 12= 100%</t>
  </si>
  <si>
    <t>Reporte mensual de Resoluciones de carácter Particular Expedidas</t>
  </si>
  <si>
    <t>Elaboración y expedición de resoluciones ( Reporte mensual de Resoluciones de carácter particular expedidas).12 reportes= 100%</t>
  </si>
  <si>
    <t>Elaboración y expedición de constancias de ejecutoria. Informe mensual  12= 100%</t>
  </si>
  <si>
    <t>Reporte mensual de constancias de ejecutoria expedidas.</t>
  </si>
  <si>
    <t>Informe de los Procesos de cobro coactivo de obligaciones en favor de la CRA</t>
  </si>
  <si>
    <t>Informe de  demandas, denuncias y conciliaciones en representación de la entidad.</t>
  </si>
  <si>
    <t>Realizar seguimiento mensual a la ejecución presupuestal(Meta de ejecución 95%) 12 informes mensuales  de avance de ejecución de presupuesto de Funcionamiento (SAF) y Presupuesto de Inversión (OAP)  12/12= 100 %</t>
  </si>
  <si>
    <t>PAA actualizado en Secop II</t>
  </si>
  <si>
    <t>Plan Anual de Adquisiciones 2020 aprobado, publicado y actualizado permanentemente en  SECOP II .
( Reporte mensual de Actualización del PAA en Secop II ) 12= 100%</t>
  </si>
  <si>
    <t>Reporte de Resoluciones Expedidas  por año y por valor liquidado</t>
  </si>
  <si>
    <t>Reporte mensual de  resoluciones de liquidación de contribuciones por año y valor liquidado para los prestadores de SPD -AAA ( 12  Reportes Mensuales) 100%</t>
  </si>
  <si>
    <t>Ejecución  Plan anual de Adquicisiones- PAA</t>
  </si>
  <si>
    <t>Estructuración de los pliegos de condiciones para la alternativa seleccionada en la  adecuación de la sede</t>
  </si>
  <si>
    <t>Reporte Mensual de Recaudo por Contribuciones vs Meta a Recaudar año  ( 12 Reportes=100%)</t>
  </si>
  <si>
    <t xml:space="preserve"> Recaudo por Contribuciones / Presupuesto a Recaudar por Contribuciones</t>
  </si>
  <si>
    <t>Contratación de apoyo para analisis de alternativas y estructuración del proceso  de adecuación de sede de la entidad.</t>
  </si>
  <si>
    <t>OAP58</t>
  </si>
  <si>
    <t>OAP61</t>
  </si>
  <si>
    <t>OAP62</t>
  </si>
  <si>
    <t>OAP63</t>
  </si>
  <si>
    <t>OAP65</t>
  </si>
  <si>
    <t>Informes de seguimiento al PAAC 2019 y PAAC  2020 publicado en la página Web de la entidad (3 Informes a realizar/Informes realizados)= 100%</t>
  </si>
  <si>
    <t>MARZO AGOSTO</t>
  </si>
  <si>
    <t>Elaborar informes de auditorias de gestión de la vigencia 2020 ( 2 Auditorias por Semestre., 4 al año) 
4 Auditorias programadas/Informes de auditorias realizadas = 100%       Cronograma  de las 4 auditorias = 100%</t>
  </si>
  <si>
    <t>Se realizo en Bogotá 17 de enero, Cartagena  22 de enero, Cali 22 de enero y Bmanga 24 de enero de 2020, la participación ciudadana de la Res CRA 904 de 2019.</t>
  </si>
  <si>
    <t>Se asignó grupo de trabajo y se definió cronograma general, adicionalmente el viernes 31 de enero, se adelantó una reunión con el equipo de trabajo en la que se abordaron los temas que inicialmente se considera revisar en el proyecto.</t>
  </si>
  <si>
    <t>Se tiene el procedimiento para presentar a comité de gestion y desempeño para aprobación.</t>
  </si>
  <si>
    <t>EN PROCESO</t>
  </si>
  <si>
    <t>Se elaboró y se encuentra pendiente de aprobación por parte del CIGD.</t>
  </si>
  <si>
    <t>ESTADO ACTIVIDAD ENERO</t>
  </si>
  <si>
    <t>ESTADO ACTIVIDAD FEBRERO</t>
  </si>
  <si>
    <t>ESTADO ACTIVIDAD MARZO</t>
  </si>
  <si>
    <t>ESTADO ACTIVIDAD ABRIL</t>
  </si>
  <si>
    <t>ESTADO ACTIVIDAD MAYO</t>
  </si>
  <si>
    <t>ESTADO ACTIVIDAD JUNIO</t>
  </si>
  <si>
    <t>ESTADO ACTIVIDAD JULIO</t>
  </si>
  <si>
    <t>ESTADO ACTIVIDAD AGOSTO</t>
  </si>
  <si>
    <t>ESTADO ACTIVIDAD SEPTIEMBRE</t>
  </si>
  <si>
    <t>ESTADO ACTIVIDAD OCTUBRE</t>
  </si>
  <si>
    <t>ESTADO ACTIVIDAD NOVIEMBRE</t>
  </si>
  <si>
    <t>ESTADO ACTIVIDAD DICIEMBRE</t>
  </si>
  <si>
    <t>CUMPLIDO</t>
  </si>
  <si>
    <t>Se elaboró y se  encuentra pendiente de aprobación por parte del CIGD.</t>
  </si>
  <si>
    <t>Se elboró y se encuentra pendiente de aprobación por parte del CIGD.</t>
  </si>
  <si>
    <t>Participar en eventos sectoriales organizados por el  Gobierno Nacional, gremios, vocales, etc., con  el  fin  de  compartir  el quehacer de la CRA.  ( 5 = 100%)   En  Febrero 1</t>
  </si>
  <si>
    <t>Plan Estrategico Quinquenal</t>
  </si>
  <si>
    <t>Plan Anticorrupción y Atención al Ciudadano</t>
  </si>
  <si>
    <t>Actuación regulatoria publicada sobre desviaciones significativas frente al servicio público de aseo.</t>
  </si>
  <si>
    <t xml:space="preserve">Documento AIN para establecer instrumentos que aporten a la mejora de la prestación del servicio de aseo </t>
  </si>
  <si>
    <t xml:space="preserve">Metodología para clasificar las personas prestadoras del servicio público de aseo de
acuerdo con un nivel de riesgo. </t>
  </si>
  <si>
    <t>Establecer instrumentos que aporten a la mejora de la prestación del servicio de aseo.</t>
  </si>
  <si>
    <t>Resolución definitiva de regulación  sobre desviaciones significativas en AYA</t>
  </si>
  <si>
    <t>Porcentaje y número de actividades programas ejecutadas</t>
  </si>
  <si>
    <t>Documento de la estrategia de cooperación internacional de la entidad, actualizado y aprobado en CIGD.</t>
  </si>
  <si>
    <t>Implementación de la política de gobierno digital.</t>
  </si>
  <si>
    <t xml:space="preserve"> Alinear los objetivos del PETI con los objetivos del Plan Estratégico Quinquenal de la CRA </t>
  </si>
  <si>
    <t xml:space="preserve"> Analizar el estado actual de las Tecnologías de la
Información de la CRA en relación con cada los dominios del MRAE y FURAG</t>
  </si>
  <si>
    <t>Definir el Plan de Comunicaciones del PETI y presentar para aprobación del Comité Institucional de Gestión y Desempeño</t>
  </si>
  <si>
    <t>Actualización del Plan Estratégico de tecnologías de información</t>
  </si>
  <si>
    <t xml:space="preserve"> Implementar el Plan de Integración Digital de la Entidad</t>
  </si>
  <si>
    <t xml:space="preserve"> Realizar seguimiento al Plan de integración con el equipo GOV.CO sectorial y MINTIC</t>
  </si>
  <si>
    <t>MARZO A MAYO</t>
  </si>
  <si>
    <t xml:space="preserve">Proyectos Tecnológicos implementados de acuerdo con el PETI </t>
  </si>
  <si>
    <t>Implementar los módulos de nómina y contribución especial
(Sistemas de Información - Habilitador 1)</t>
  </si>
  <si>
    <t>Adquirir  un servicio de Almacenamiento en la Nube que garantice la disponibilidad, integridad y confiabilidad de la información de la Entidad 
(Servicios Tecnológicos - Habilitador 1)</t>
  </si>
  <si>
    <t>Elaborar inventario de Analítica Institucional  
(Información - Habilitador 1)</t>
  </si>
  <si>
    <t>Asegurar las bases para la operación y entrega óptima de los servicios tecnológicos 
(Servicios Tecnológicos - Habilitador 1)</t>
  </si>
  <si>
    <t>Plan de tratamiento de Riesgos  de Seguridad y Privacidad de la Información implementado</t>
  </si>
  <si>
    <t>Definir y hacer seguimiento a la matriz de riesgos de seguridad digital  de los procesos de la Entidad</t>
  </si>
  <si>
    <t>Realizar auditoría de seguridad de la información a los componentes tecnológicos críticos de la infraestructura  de la entidad</t>
  </si>
  <si>
    <t>Implementación de la política de seguridad digital</t>
  </si>
  <si>
    <t>PROYECTOS DE ASEO</t>
  </si>
  <si>
    <t>Planeación Financiera</t>
  </si>
  <si>
    <t>Recaudar el 100% de la proyección  a recaudar por contribuciones</t>
  </si>
  <si>
    <t>Gestión financiera y contable</t>
  </si>
  <si>
    <t>Información financiera actualizada y confiable</t>
  </si>
  <si>
    <t>Gestión Documental</t>
  </si>
  <si>
    <t>Gestión documental actualizada</t>
  </si>
  <si>
    <t>Gestión Financiera y contable</t>
  </si>
  <si>
    <t>Plan estrategico Quinquenal</t>
  </si>
  <si>
    <t>Plan Anual de Adquicisiones</t>
  </si>
  <si>
    <t>Fortalecer la  capacidad institucional de las entidades del sector</t>
  </si>
  <si>
    <t>Control interno</t>
  </si>
  <si>
    <t>Informaciónde tramites actualizado</t>
  </si>
  <si>
    <t>Control Interno</t>
  </si>
  <si>
    <t>PROYECTOS OTRAS ÁREAS</t>
  </si>
  <si>
    <t>OAJ22</t>
  </si>
  <si>
    <t>OAJ23</t>
  </si>
  <si>
    <t>OAJ24</t>
  </si>
  <si>
    <t>OAJ25</t>
  </si>
  <si>
    <t>OAJ26</t>
  </si>
  <si>
    <t>OAJ27</t>
  </si>
  <si>
    <t>CI28</t>
  </si>
  <si>
    <t>SAF34</t>
  </si>
  <si>
    <t>SAF37</t>
  </si>
  <si>
    <t>SAF38</t>
  </si>
  <si>
    <t>SAF39</t>
  </si>
  <si>
    <t>SAF40</t>
  </si>
  <si>
    <t>SAF41</t>
  </si>
  <si>
    <t>SAF42</t>
  </si>
  <si>
    <t>SAF43</t>
  </si>
  <si>
    <t>SAF44</t>
  </si>
  <si>
    <t>SAF45</t>
  </si>
  <si>
    <t>SAF46</t>
  </si>
  <si>
    <t>SAF47</t>
  </si>
  <si>
    <t>SAF48</t>
  </si>
  <si>
    <t>OAP64</t>
  </si>
  <si>
    <t>OAP67</t>
  </si>
  <si>
    <t>OAP68</t>
  </si>
  <si>
    <t>OAP69</t>
  </si>
  <si>
    <t>OAP70</t>
  </si>
  <si>
    <t>OAP71</t>
  </si>
  <si>
    <t>OAP72</t>
  </si>
  <si>
    <t>OAP73</t>
  </si>
  <si>
    <t>OAP74</t>
  </si>
  <si>
    <t>Plan  Atención al Ciudadano</t>
  </si>
  <si>
    <t>SAF35</t>
  </si>
  <si>
    <t xml:space="preserve">OFICINA ASESORA JURIDICA </t>
  </si>
  <si>
    <t xml:space="preserve"> CI</t>
  </si>
  <si>
    <t xml:space="preserve">PROYECTOS  TRANSVERSALES  </t>
  </si>
  <si>
    <t>AAA</t>
  </si>
  <si>
    <t xml:space="preserve">CONTROL INTERNO </t>
  </si>
  <si>
    <t xml:space="preserve">SUBDIRECCIÓN ADMINISTRATIVA Y FINANCIERA </t>
  </si>
  <si>
    <t>OFICINA ASESORA DE PLANEACIÓN Y TICS</t>
  </si>
  <si>
    <t>OAP/SAF</t>
  </si>
  <si>
    <t>Bases marco tarifario para los servicios públicos de acueducto y alcantarillado para grandes prestadores.</t>
  </si>
  <si>
    <t>El prepuesto aprobado para la vigencia 2020 es de $24.453.8 millones, de los cuales $13.748.2 corresponden al presupuesto de funcionamiento y $10.705.5 al presupuesto de inversión. Con corte enero 31 de 2020 se presenta una ejecucion total  $ 713.3 al 2.99%., porcentaje que correponde al presupusto de funcionameinto.</t>
  </si>
  <si>
    <t>Se han realizado acercamientos con Conservación Internacional para implementar el Memorando de Entendimiento suscrito en el 2019, por medio de un convenio de cooperación para realizar el debido seguimiento a la Resolución CRA 907 del 23 de diciembre de 2019. Los estudios previos del convenio están en proceso de elaboración.
Se está adelantando la suscripción de un nuevo Memorando de Entendimiento con Fundación Avina, ya que el suscrito en 2019 se venció en febrero de 2020 y con el fin de extenderle el alcance también a temáticas de agua. V:\PLANES CRA 2020\PAI 2020\SOPORTES PAI 2020\OAP\EVIDENCIAS\COOPERACIÓN INTERNACIONAL\Acuerdos\Febrero</t>
  </si>
  <si>
    <t xml:space="preserve">Se elaboró un documento en Excel con la identificación de cooperantes potenciales y sus líneas de trabajo prioritarias, como también de los cooperantes con los que se tiene acuerdos vigentes.
Se elaboró documento en Excel recogiendo información de los antecedentes de la cooperación internacional desde el año 2014, con base a las rendiciones de cuentas de la entidad.
V:\PLANES CRA 2020\PAI 2020\SOPORTES PAI 2020\OAP\EVIDENCIAS\COOPERACIÓN INTERNACIONAL\Estrategia
</t>
  </si>
  <si>
    <t>Se inició la elaboración del borrador de la estrategia de cooperación internacional de la entidad. A su vez, con insumos de los técnicos de la Subdirección de Regulación se identificaron demandas de cooperación de la entidad para las temáticas de acueducto, alcantarillado y aseo.
V:\PLANES CRA 2020\PAI 2020\SOPORTES PAI 2020\OAP\EVIDENCIAS\COOPERACIÓN INTERNACIONAL\Estrategia</t>
  </si>
  <si>
    <t xml:space="preserve">Se elaboró el PAA, el cual fue aprobado en Comité de Expertos Ordinario No. 02 del 08 de enero de 2020. Modificado, en Comité de Expertos Ordinario No. 06 del 28 de enero de 2020. El PAA, se encuentra publicado en el SECOP II y podrá ser conultado a través del siguiente link: 
https://www.secop.gov.co/CO1BusinessLine/App/AnnualPurchasingPlanManagement/Index  </t>
  </si>
  <si>
    <t>Para el mes de febrero se firmaron 22 contratos, para un total de 70 contratos en la vigencia 2020. Corresponde a un 51% del total progaramado en el PAA (136) para la presente vigencia.</t>
  </si>
  <si>
    <t>Se aprobo el plan anual de vacantes 2020 en el CIGD N° 2 del 27-02-2020.</t>
  </si>
  <si>
    <t>Se aprobo el plan de prevision de recurso humano 2020 en el CIGD N° 2 del 27-02-2020.</t>
  </si>
  <si>
    <t>Se aprobo el plan estrategico de talento humano 2020 en el CIGD N° 2 del 27-02-2020.</t>
  </si>
  <si>
    <t>Se formulo plan de seguridad y salud en el trabajo.</t>
  </si>
  <si>
    <t>Se formuló plan de seguridad y salud en el trabajo y se aprobó en el Comité ordionario N° 2  del 27 de febrero de 2020.</t>
  </si>
  <si>
    <t>Se aprobó el plan de Bienestar 2020 en el CIGD N° 2 del 27-02-2020.</t>
  </si>
  <si>
    <t>El prepuesto aprobado para la vigencia 2020 es de $24.453.8 millones, de los cuales $13.748.2 corresponden al presupuesto de funcionamiento y $10.705.5 al presupuesto de inversión. Con corte febrero 29 de 2020 se presenta una ejecucion total  $ 4251.9 correspondiente al 17.37%.</t>
  </si>
  <si>
    <t>Se adelantaron reuniones con el BID y la SSPD para recopilar y entregar información, adicionalmente el 17 de febrero inició la consultoría con el BID. En la carpeta respectiva se encuentran los soportes de las reuniones.</t>
  </si>
  <si>
    <t>A 31 de enero de 2020 se expidieron 31 resoluciones que liquidan la contribución especial por un valor total de $37.140.000</t>
  </si>
  <si>
    <t>A 29 de febrero de 2020 se expidieron 51 resoluciones que liquidan la contribución especial por un valor total de $158.327.000</t>
  </si>
  <si>
    <t xml:space="preserve">A 31 de enero de 2020 el recaudo por contribuciones especiales es del 8% respecto del 100% del valor total proyectado sujeto a recaudar. </t>
  </si>
  <si>
    <t xml:space="preserve">A 29 de febrero de 2020 el recaudo por contribuciones especiales es del 31% respecto del 100% del valor total proyectado sujeto a recaudar. </t>
  </si>
  <si>
    <t>Los días 11 y 17 de febrero se realizaron talleres con los asesores de los Expertos Comisionados.
Adicionalmetne, se consolidó la matriz de participación ciudadana, también se actualizó el diagnóstico de aplicación de los esquemas con información Censo y  NBI 2018, imformación IPSE sobre zonas no interconectadas.</t>
  </si>
  <si>
    <t xml:space="preserve">Los días 11 y 17 de febrero se realizaron talleres con los asesores de los Expertos Comisionados.
Adicionalmetne, se consolidó la matriz de participación ciudadana, también se actualizó el diagnóstico de aplicación de los esquemas con información Censo y </t>
  </si>
  <si>
    <t>El 3  de Febrero se reunió el equipo de trabajo con el fin de iniciar la planeación del proyecto; Por otro lado, se adelantó una reunión el 14 de febrero en la cual el DNP hizo una presentación de la experiencia en APP.</t>
  </si>
  <si>
    <t>El 4 de febrero el Experto Líder solicita a la OAJ a al SR la revisión del proyecto presentado en 2019,
Durante febrero se adicionaron al proyecto las resoluciones expedidas por la CRA hasta febrero 18 y la revisión está en manos del equipo de trabjo y de los asesores del Experto Líder.</t>
  </si>
  <si>
    <t>VENCIDO</t>
  </si>
  <si>
    <t>EL 3 de febrero se aldelantó reunión con la Dirección Ejecutiva, para definir los aspectos a considerar dentro del proyecto.
El 7 de febrero se remitió a los Expertos Líderes del proyecto, los documentos proyectados para su revisión.
El 13 de febrero fue enviado el documento de trabajo para revisión de los Expertos Líderes.
el 20 de febrero se llevó el proyecto a pre comité con los Expertos Comisionados.
el 21 de febrero fue agendado el proyecto a Comité de Expertos  N° 12 del 26 de febrero 2020, pero se aplazó.</t>
  </si>
  <si>
    <t>En  la Comisión N° 261 del 24 de febrero se aprobó.  Resolución de Trámite  CRA 909 de 2020 publicada.  inicia participación ciudadana y termina el 11 de marzo 2020.
https://www.cra.gov.co/documents/Resolucion-CRA-909-de-2020.pdf</t>
  </si>
  <si>
    <t>FINALIZADO</t>
  </si>
  <si>
    <t>ENERO MAYO SEPTIEMBRE</t>
  </si>
  <si>
    <t>SIN REPORTE AVANCE ENERO 2020</t>
  </si>
  <si>
    <t>El 5 de Febrero se adelantó una mesa de trabajo para la identificación de los elementos a revisar en el siguiente marco tarifario.
El 14 de febrero, se hace envío del documento de Bases al Experto Líder.
El 24 de febrero, se hace reunión con el Experto Líder del proyecto para ajuste del diagnóstico y el documento de Bases.
 Y finalmente, el 27 de febrero, se reunió el equipo de trabajo para la estructuración del plan de choque para realizar los ajustes requeridos al documento de diagnóstico y Bses.</t>
  </si>
  <si>
    <t>El 11 de febrero se realizó una mesa de trabajo con el equipo para plantear las alternativas del AIN</t>
  </si>
  <si>
    <t>En el Comité de Expertos N° 10 de 17 de febrero 2020 se presentó y se aprobó con observaciones para ser presentado a los asesores de la Comisón..</t>
  </si>
  <si>
    <t>En febrero se re ajustó el cronograma de trabajo con el fin de priorizar al equipo de trabajo sobre el documento de Bases de Aseo</t>
  </si>
  <si>
    <t>En febrero se adelantó la estructuración de la Matriz de participación ciudadana, adicionalmente el 11 de febrero, se realizó reunión con el equipo de trabajo y los asesores del Experto Líder, para revisión de la matriz, e identificación de los puntos importantes de discusión.
El 20 de febrero, se adelanta reunión de análisis de los porcentajes de recaudo (punto importante de discusión).</t>
  </si>
  <si>
    <t>No se recibieron solicitudes de este tipo en el mes de febrero de 2020</t>
  </si>
  <si>
    <t>No se elaboraron autos de inicio durante el mes de febrero de 2020</t>
  </si>
  <si>
    <t>No se elaboraron ni expidieron resoluciones para el mes de febrero de 2020</t>
  </si>
  <si>
    <t>Se elaboró informe de procesos judiciales en los que interviene la entidad, correspondiente al mes de febrero de 2020, memorando radicado No. 20200120001823</t>
  </si>
  <si>
    <t>Se realizaron dos actualizaciones del PAA en la plataforma SECOP II, de acuerdo con lo aprobado en los comités de fechas 27 y 28 de febrero de 2020.</t>
  </si>
  <si>
    <t>El Plan de Comunicacines de la CRA 2020 fue presentado y aprobado en CIGD No. 02 del 27 de febrero de 2020</t>
  </si>
  <si>
    <t>No  se realizaron Jornadas de Participación Ciudadana durante el periodo evaluado.</t>
  </si>
  <si>
    <t xml:space="preserve">Se esta construyendo  en la  “Estrategia Nacional de Gobierno Abierto para la Regulación de los Servicios Públicos de Acueducto, Alcantarillado y Aseo", la cual contempla la realización de ocho (8) talleres en diversos Centroides de fortalecimiento. </t>
  </si>
  <si>
    <t>Participación del Director Ejecutivo de la CRA en “FORTALECIENDO EL SECTOR DEL AGUA A TRAVÉS DE LA ALIANZA POR EL GOBIERNO ABIERTO (OGP) EN BRASIL”. Evento organizado por la Controlaría General de la Unión (CGU) y la Agencia Nacional de Aguas (ANA) de Brasil. Evento realizado en Brasilia durante los días 10 y 11 de febrero. Link:https://www.cra.gov.co/seccion/boletin-de-prensa-10-02-2020.html
Emcuentro Acueductos Rurales en Buga. Evento organizado por la  Federación de Acueductos Comunitarios . Link: https://twitter.com/cracolombia/status/1236328342074404864</t>
  </si>
  <si>
    <t>Publicación Plan de Acción Institucional. Link: https://twitter.com/cracolombia/status/1223335332466364425
Actualizacion sección noticas. Link: https://www.cra.gov.co/seccion/noticias.html</t>
  </si>
  <si>
    <t>Estrategia de Participación Ciudadana Publicada en el siguiente link: https://www.cra.gov.co/seccion/estrategia-de-participacion-ciudadana-2020.html</t>
  </si>
  <si>
    <t xml:space="preserve">SE encuentra el diseño de la incranet. El cual se puede visualizar en el siguiente link: http://cra.intranet.pandac.com/seccion/inicio.html
</t>
  </si>
  <si>
    <t xml:space="preserve">Durante la vigencia se solicitó al  proveedor la realización de las siguientes activiades de ajsute, previas a la publicaciónn y lanzamiento del portal de intranet.  
1. Publicación de los sigientes videos en la sección de Talento Humano:
a. La protección de tus manos
b. Higuiene postural
c. MAnejo de Cargas.
</t>
  </si>
  <si>
    <t>Publicación Ejecución Presupuestal. Link: https://www.cra.gov.co/seccion/ejecucion-presupuestal-2020.html
Publicación Estados Financieros. Link: https://www.cra.gov.co/documents/EST-FINANCIEROS-DIC-2019-mclv.pdf
lA MATRIZ DE ita SE DILIGENCIARÁ Y REMITIRÁ A LA PROCURADURIA UNA VEZ ELLOS LO SOLICITEN
El Link de transparencia se encuentra actualizado:  https://www.cra.gov.co/seccion/transparencia.htm</t>
  </si>
  <si>
    <t>Publicación a participación ciudadana del PAAC 2020 .link: https://twitter.com/cracolombia/status/1214959540388737025
Jornadas de Participación  Ciudadana Link: https://twitter.com/cracolombia/status/1217094331183587328
La información publicada durante la vigencia, se encuentra en la carpeta de evidencias
Plan de Acción Institucional Link: https://twitter.com/cracolombia/status/1223335332466364425</t>
  </si>
  <si>
    <t>Publicación Comunicado de Prensa Inversiones Ambientales. Link: https://twitter.com/cracolombia/status/1227369230628159489/photo/2
La información publicada durante la vigencia, se encuentra en la carpeta de evidencias</t>
  </si>
  <si>
    <t>Durante la vigencia no hubo participación en eventos secotriales</t>
  </si>
  <si>
    <t xml:space="preserve">En el mes de febrero se adelantó la solicitud de cotización de la auditoria de recertificación del Sistema de Gestión de Calidad, con el fin de adelantar el proceso precontractual con Bureau Veritas.
Adicionalmente se adelantaron actividades de sensibilización a toda la UAE-CRA, con el objetivo de realizar toma de conciencia del Sistema a los funcionarios y contratistas de la entidad. </t>
  </si>
  <si>
    <t xml:space="preserve">Se cuenta con apoyo de la profesional Marcela Gomez, por contrato de prestación de servicios número 061 de 2020, en dónde se está adelantando reuniones y actividades para resolver el autodiagnóstico de gestión del conocimiento. </t>
  </si>
  <si>
    <t>FEBRERO A ABRIL</t>
  </si>
  <si>
    <t xml:space="preserve"> ABRIL A DICIEMBRE</t>
  </si>
  <si>
    <t xml:space="preserve"> DICIEMBRE</t>
  </si>
  <si>
    <t>El Documento se actualizado y será presentado al CIGD</t>
  </si>
  <si>
    <t>SR66</t>
  </si>
  <si>
    <t xml:space="preserve"> actividades para implementar la estrategia de racionalización de trámites incluida en el PAAC ( Cronograma 100%)</t>
  </si>
  <si>
    <t xml:space="preserve"> AGOSTO</t>
  </si>
  <si>
    <t>Esta actividad se dara con la Implemnetación del modulo de contribuciones</t>
  </si>
  <si>
    <t>ENERO A JULIO</t>
  </si>
  <si>
    <t>FEBRERO 
ABRIL 
JUNIO 
AGOSTO NOVIEMBRE</t>
  </si>
  <si>
    <t>Durante el mes de febrero de 2020 se adelantaron las siguientes gestiones en el marco de los procesos de cobro coactivo: Fue expedida 1 resolución librando mandamiento de pago, 5 autos de indagación de bienes,  3 resoluciones ordenando seguir adelante ejecución, 3 resoluciones decretando la terminación del proceso por pago total de la obligación, 4 autos que aprueban la liquidación del crédito, 1 auto que ordena la liquidación del crédito y 2 autos decretando medidas cautelares</t>
  </si>
  <si>
    <t>Se continua con el levantamiento de la información de los modulos de Compensación de nomina y requerimientos funcionales de Contribuciones especiales.</t>
  </si>
  <si>
    <t>El proyecto presenta un avance del 27% frente a un esperado del 54%
con un desempeño del 50%; debido a que se han invertido mas horas
a las actividades de la fase I Análisis y Alcance Vs las estimadas.
Esta desviación se disminuirá una vez se haga entrega de las matrices
de requisitos e iniciemos la configuración. Se finaliza la Fase de afinamiento de requerimientos para el modulo de compensación</t>
  </si>
  <si>
    <t>Se comienza a Documentar los avances del DRP actual, estableciendo la estrategia e iniciando la implementacion de servicios en la nube a fin de establecer el sitio alterno o estrategia para recuperacion de desastres, los servicios que se comtemplan en alta disponibilidad se encuentran nomina y contribuciones especiales y se incia el plan para contratarar servicios IAS y PAAS en la nube para migrar el sistema de gestion documental, asegurando asi el proceso de recuperacion ante desastres para estos procesos.
Se establece estrategicamente el analisis contemplando los servicios en la nube, a fin de asegurar la información y los procesos, para incluirlos en el documento DRP.</t>
  </si>
  <si>
    <t>Se estan elaborando estudios previos de OPS para el apoyo en la ejecucion de las auditorias frente a los componentenes tecnologicos priorizados.</t>
  </si>
  <si>
    <t>No Se ha iniciado</t>
  </si>
  <si>
    <t>De acuerdo al seguimiento, frente a los riesgos de seguridad Digital
\\svrnas\SIGC\C13_DOCUMENTOS TRANSVERSALES\finalMatriz_Riesgos_final.xlsx, se formalizan los riesgos.</t>
  </si>
  <si>
    <t>ENERO A JUNIO</t>
  </si>
  <si>
    <t>ENERO A MARZO</t>
  </si>
  <si>
    <t xml:space="preserve">El 28 de febrero de 2020 se procedió a publicar en la cartelera (fijándolos por cinco (5) días hábiles) y en la página WEB de la entidad la información contable y financiera mes de diciembre de 2019, y las notas a los estados financieros del cierre de la vigencia 2019. Se envió por el CHIP del Ministerio de hacienda la “información contable pública – convergencia” del cuarto trimestre de 2019.
Se publicó en la página WEB de la CRA, el informe de operaciones reciprocas del cuarto trimestre de 2019.  
</t>
  </si>
  <si>
    <t xml:space="preserve"> Para enero de 2020 no se reporta avance en esta actividad porque de acuerdo al numeral 3.3 párrafo 2 de la Resolución 182 de 2017, los estados financieros de diciembre, enero y febrero se publicarán como máximo en el transcurso de los dos meses siguientes al mes informado.</t>
  </si>
  <si>
    <t>Se atendio el CHAT los martes del mes de enero 2020</t>
  </si>
  <si>
    <t>Se atendio el CHAT los días martes del mes de Febrero 2020</t>
  </si>
  <si>
    <t>MARZO  A DICIEMBRE</t>
  </si>
  <si>
    <t>Para el mes de febrero se adelanto proceso precontractual,  para el mejoramiento de la estructura fisica de la CRA.</t>
  </si>
  <si>
    <t>El día 28 de febrero de 2020, se entregó informe definitivo de PQRSD del segundo semestre de 2019.</t>
  </si>
  <si>
    <t>Documento de Bases del marco tarifario para los servicios públicos de acueducto y alcantarillado para grandes prestadores presentado en Comité de Expertos</t>
  </si>
  <si>
    <t>Documento de Bases del marco tarifario para los servicios públicos de acueducto y alcantarillado para grandes prestadores presentado en Sesión de Comisión</t>
  </si>
  <si>
    <t>Matriz de Participación Ciudadana presentada por el Comité de Expertos</t>
  </si>
  <si>
    <t>Propuesta de Resolución definitiva y documento de trabajo presentada en Sesión de Comisión</t>
  </si>
  <si>
    <t>Propuesta de Resolución de trámite y documento de trabajo presentados en Comité de Expertos</t>
  </si>
  <si>
    <t>Propuesta de Resolución de trámite y documento de trabajo presentados en Sesion de Comisión.</t>
  </si>
  <si>
    <t>Matriz de Participación Ciudadana presentada en  Comité de Expertos</t>
  </si>
  <si>
    <t>Propuesta de Resolución definitiva y documento de trabajo presentados en Sesión de Comisión</t>
  </si>
  <si>
    <t>Propuesta de Resolución de trámite y documento de trabajo presentados en Sesión de Comisión.</t>
  </si>
  <si>
    <t>Propuesta de Resolución definitiva y documento de trabajo presentados en Comité de Expertos</t>
  </si>
  <si>
    <t>Matriz de Participación Ciudadana presentada en Comité de Expertos</t>
  </si>
  <si>
    <t>Resolución definitiva y documento de trabajo presentados en Sesión de Comisión</t>
  </si>
  <si>
    <t>Propuesta de Resolución de trámite y documento de trabajo presentados en Sesión de Comisión de  Expertos</t>
  </si>
  <si>
    <t>Identificación impactos, costos y beneficios, selección mejor alternativa presentado en Comité de Expertos</t>
  </si>
  <si>
    <t>Documento AIN final presentado en Comité de Expertos</t>
  </si>
  <si>
    <t>Documento AIN final aprobado en Comité de Expertos</t>
  </si>
  <si>
    <t>Documento AIN con diagnóstico completo, problema, objetivos y alternativas, presentado en Comité de Expertos</t>
  </si>
  <si>
    <t>Matriz de Participación Ciudadana presentada  en Comité de Expertos</t>
  </si>
  <si>
    <t>Presentar en Comité de Expertos  tema a publicar.</t>
  </si>
  <si>
    <t>El suit se encuentra actualizado.</t>
  </si>
  <si>
    <t>Documento de Bases Bases del marco tarifario para el servicio público de aseo para grandes prestadores</t>
  </si>
  <si>
    <t>Documento de Bases Bases del marco tarifario para el servicio público de aseo para grandes prestadores presentado en sesión de comisión.</t>
  </si>
  <si>
    <t>Documento de Bases Bases del marco tarifario para el servicio público de aseo para grandes prestadores presentado en comité de expertos.</t>
  </si>
  <si>
    <t>Matriz de Participación Ciudadana presentada en el Comité de Expertos</t>
  </si>
  <si>
    <t>El plan de capacitación institucional se encuentra pendiente de aprobación por parte del CIGD. A la espera del agendamiento  para presentarlo.</t>
  </si>
  <si>
    <t>Actividad Finalizada</t>
  </si>
  <si>
    <t>El plan SST, se encuentra en ejecución.</t>
  </si>
  <si>
    <t>Actividad en proceso</t>
  </si>
  <si>
    <t>Nos encontramos en publicacion de pliegos para inicia proceso de contratación para la ejecución de la actividades de bienestar para la vigencia 2020.</t>
  </si>
  <si>
    <t xml:space="preserve">Actividad Finalizada </t>
  </si>
  <si>
    <t>El día 6 de marzo de 2020, se realizó la reunión de inicio de la auditoría a las actuaciones administrativas de carácter particular segundo semestre de 2019.
El día 19 de marzo de 2020, se realizó la reunión de inicio de la auditoría de gestión de liquidación de nómina 2019-2020</t>
  </si>
  <si>
    <t>El informe de PQRSD correspondiente al segundo semestre de 2019, fue entregado a la Dirección Ejecutiva el día 27 de febrero de 2020.</t>
  </si>
  <si>
    <t>En el mes de marzo se realizó presentación de la estrategia de cooperación y gestión internacional propuesta para la CRA ante el Director Ejecutivo.   
V:\PLANES CRA 2020\PAI 2020\SOPORTES PAI 2020\OAP\Cooperación Internacional\Estrategia\Marzo</t>
  </si>
  <si>
    <t>Producto de los acercamientos sostenidos con COSUDE, se apobaron recursos por $ 150`000.000 para apoyar el desarrollo de la estrategia de presencia regional de la CRA, para lo cual se está trabajando en una definición de actividades con el fin de suscribir un convenio para implementar esta cooperación, que también incluirá actividades relacionadas con la apliación de pilotos para el IUS.  Se guarda como evidencia la ayuda de la memoria de la reunión en la que se informa la aprobación de los recursos y el borrador de la propuesta inicial de actividades. 
V:\PLANES CRA 2020\PAI 2020\SOPORTES PAI 2020\OAP\Cooperación Internacional\Acuerdos\Marzo</t>
  </si>
  <si>
    <t>No se realizanon talleres durante la vigencia evaluada</t>
  </si>
  <si>
    <t>No se reportan avances</t>
  </si>
  <si>
    <t>Servicio prestado. Adicionalmente se habilitó el chat durante dos días  a la semana. Martes para atender temas regulatorios y Jueves para atender temas contribuciones. https://twitter.com/cracolombia/status/1239991141094711296/photo/1</t>
  </si>
  <si>
    <t>1. Equipo #MinviviendaPorColombia realizó jornadas en competencias municipales en el sector de #Agua y #Saneamiento en #Valle, #Cauca y #Boyacá,  además con 
@cracolombia   se reiteraron los nuevos marcos tarifarios de acueducto, alcantarillado y aseo. Ver link:https://twitter.com/JoseAcero/status/1235980684080054272.
2. , @cracolombia   presente en  en encuentro con la Federación de acueductos comunitarios #ValleDelCauca. 
 Ver link: https://twitter.com/JoseAcero/status/1236326315919314945.
3. Sesión de Coiisón para atender la Emergencia Generada por el Covid 19  https://twitter.com/JoMalagon/status/1238845203634626560</t>
  </si>
  <si>
    <t>La participación ciudadana de la Resolución 909: Resolución CRA 909 de 2020: "Por la cual se hace público el proyecto de resolución “Por la cual se modifica el artículo 38 de la Resolución CRA 720 de 2015”, se da cumplimiento a lo previsto en el artículo 2.3.6.3.3.9 del Decreto 1077 de 2015 y se inicia el proceso de discusión directa con los usuarios y agentes del sector”.
Se realizó en Medellín el 10 de marzo . 
En Bogotá  el 6 demarzo.
En Cali el 6 de marzo.
Ver evidencias en la carpeta de soportes</t>
  </si>
  <si>
    <t>El 26 de marzo se  expidio la resolución No. 913 de 2020: "Por la cual se hace público el proyecto de resolución “Por la cual se modifican los artículos 109 y 110 y se adiciona el artículo 109A a la Resolución CRA 688 de 2014”, se da cumplimiento a lo previsto en el artículo 2.3.6.3.3.9 del Decreto 1077 de 2015 y se inicia el proceso de discusión directa con los usuarios y agentes del sector”
La participación ciudadana se realizará en el mes de abril de 2020.</t>
  </si>
  <si>
    <t>Durante el mes de marzo se realizaron las acividades, que pueden ser verificadas en la Matriz Plan de Comunicaciones, ubicada en la carpeta compartida de comunicaciones.</t>
  </si>
  <si>
    <t>Mensaje Director Ejecutivopor motivo celebración Día Reciclador. https://www.facebook.com/cracolombia/videos/128168478625788/
Participación Ciudadana Resolución CRA 909 de 2019. https://www.facebook.com/cracolombia/photos/a.474317995943541/3598811523494157/?type=3&amp;theater
Seminario Residuos Solidos. Evento organizado por ACODAL. https://www.facebook.com/cracolombia/photos/a.474317995943541/3640158129359496/?type=3&amp;theater
Encuentro de Acueductos  Rurales en Buga. https://www.facebook.com/cracolombia/photos/pcb.3625646574143985/3625645274144115/?type=3&amp;theater
Informción Presidencia de la República sobre el 
Coronavirus.https://www.facebook.com/cracolombia/photos/a.474317995943541/3626045224104120/?type=3&amp;theater
Medidas y recomendaciones para prevenir el COVID-19. https://www.facebook.com/cracolombia/photos/a.474317995943541/3661178287257480/?type=3&amp;theater
La Comisión de Regulación de Agua Potable y Saneamiento Básico - CRA junto con el Ministerio de Vivienda, Ciudad y Territorio, el Ministerio de Salud y Protección Social, el Ministerio de Ambiente y Desarrollo Sostenible, el Departamento Nacional de Planeación - DNP y la Superintendencia De Servicios Públicos, aprueban medidas regulatorias transitorias por emergencia #Covid19 en el sector de Agua Potable y Saneamiento Básico. Link:  https://cutt.ly/ZtlO9i4
Circular Informativa 007. Consulta la Circular Informativa 007 de 2020 dirigida a personas prestadoras de servicios públicos domiciliarios de Acueducto, Alcantarillado y Aseo, suscriptores, usuarios y demás agentes del sector en: https://cutt.ly/atvBJxX o ingresando a: www.cra.gov.co</t>
  </si>
  <si>
    <t xml:space="preserve">El pasado 30/03/2020 la Jefe de la Oficina Asesora de Planeación envío un correo electrónico a los líderes de proceso y Equipo Facilitador de MIPG, con el objetivo de socializar que la auditoría del Sistema de Gestión de Calidad bajo la norma ISO 9001:2015 programada para el mes de abril no se llevará a cabo. 
Igualmente manifestó el compromiso que se tiene en el sistema, por lo tanto, se realizará la contratación para la auditoría del Sistema de Gestión de Calidad para el mes de junio. 
Adicionalmente se cuenta con evidencias de actividades de sensibilización realizadas durante el mes de marzo. </t>
  </si>
  <si>
    <t>Durante el mes de marzo se adelantó en el autodiagnóstico de Gestión del Conocimiento de MIPG, a corte del mes de marzo se cuenta con un borrador del documento. El autodiagnóstico se presentará en Comité Institucional de Gestión y Desempeño en el mes de abril.</t>
  </si>
  <si>
    <t xml:space="preserve">Esta actividad se cumplió a satisfacción, en las evidencias se encuentra el Certificado de Cumplimiento del diligenciamiento del FURAF II de la vigencia 2019. </t>
  </si>
  <si>
    <t>Los informes  correspondiemtes a las Jornadas de Participación Ciudadana  se encuentran disponibles en los soportes del PAI. Durante el periodo evaluado se realizaron Jornadas de Participción en Cali, Bogotá y Medellín.</t>
  </si>
  <si>
    <t>En cumplimiento de la Ley de Transparencia, durante la vigencia evaluada, la CRA publicó en su página web, entre otras, la siguiente información:
1. Noticias:https://www.cra.gov.co/seccion/noticias.html
2. Ejecucuón Presupuestal de Febrero.https://www.cra.gov.co/seccion/ejecucion-presupuestal-2020.html
3.Informe depercepción segundo semestre 2019 https://www.cra.gov.co/seccion/informes-de-percepcion.html
4. Documento Bases Metodología de Aseo Para Grandes Presadores  https://cra.gov.co/documents/Documento-Bases-VF19-03-2020.pdf
5. Agenda Regulatoria Versión 2. https://www.cra.gov.co/documents/ARI2020-V2.pdf
6. Indices  para el cálculo de factores de actualización de tarifas. https://www.cra.gov.co/seccion/indices-para-el-calculo-de-los-factores-de-actualizacion-de-tarifas.html#</t>
  </si>
  <si>
    <t>A la fecha se han celebrado un total de 85 contratos, de los cuales 15 contratos corresponden a este mes.  Estos se discriminan asi: contratación directa nueve (9), Mínima cuantía tres (3), Selección abreviada tres (3). El porcentaje a corte del 31 de marzo corresonde al 61%.</t>
  </si>
  <si>
    <t>Se complementó el diagnóstico remitido a los Expertos Comisionados el 31 de diciembre de 2019, el documento se encuentra en revision del Experto Comisionado Líder. Se diseñó la estratégia para la realización de las mesas de trabajo externas, actividad que fue suspendieda por la situación de emergencia. Se revisó el primer producto entregado por la Consultoría contratada por el BID y se entregaron las observaciones a la Dirección Ejecutiva. Se realizó una audioconferencia con todo el equipo de Bases para presentar los resultados de las tareas asignadas. Se anexan soportes.</t>
  </si>
  <si>
    <t>Se encuentra en elaboración el cronograma de trabajo y la estructura del documento de trabajo y resolución de trámite</t>
  </si>
  <si>
    <t>Actividad Cumplida en febrero</t>
  </si>
  <si>
    <t>06-03-2020: Envío del documento de Bases y el Diagnostico de la aplicación de la Resolución CRA 720 de 2015 para revisión de los Expertos Comisionados.
11-03-2020: Se llevó a cabo el Pre Comité en el cual se recibió la retoalimentación de los Expertos Comisionados sobre los documentos. El equipo de trabajo realizó los ajustes solicitados y se agendaron los documentos a Comité de Expertos.</t>
  </si>
  <si>
    <t>13-03-2020: Se aprobaron los documentos de Bases  y Diagnóstico para ser agendado a reunión con Asesores Miembros de Comisión.
17-03-2020: Se realizó la reunión con Asesores Miembros de Comisión y se agendo a Comité de Expertos la matriz de observaciones.
18-03-2020: Se presentó en Comité de Expertos la matriz de observaciones  y se definieron los ajustes a realizar en los documentos de Bases y Diagnóstico.</t>
  </si>
  <si>
    <t>19-03-2020: Se agendó Documento de Bases a Sesión de Comisión.
26-03-2020: Se aprobó en Sesión de Comisión el Documento de Bases
31-03-2020: Publicación de documentos en página web.</t>
  </si>
  <si>
    <t>Se realizaron los ajustes finales al Documento AIN Fase 1.
30-03-2020: Se envía Documento AIN Fase 1 a Expertos Comisionados para revisión en Pre Comité</t>
  </si>
  <si>
    <t>25-03-2020 Reunión equipo de trabajo para reactivar el proyecto y agendar documento Fase II a Comité de Expertos.
27-03-2020: Se agendó Documento AIN Fase II a Comité de Expertos.</t>
  </si>
  <si>
    <t>26-03-2020: Reunión de Equipo de trabajo para finalizar los ajustes de la Matriz de participación ciudadana.</t>
  </si>
  <si>
    <t xml:space="preserve">Se realizó reunión con Natalia Acero y Fabio Arjona, de Conservación Internacional Colombia, para realizar un proyecto piloto en la cuenca del río Bogotá o en la cuenca Guatavita, que permita la aplicación y el seguimiento de la Resolución CRA 907 de 2019 sobre inversiones ambientales adicionales. Para esto, se trabajó en los Estudios Previos de este proyecto. Adicional a lo anterior, se realizó una reunión con Julián Cardona y Juliana Delgado, de The Nature Conservancy, el día 4 de marzo, donde se hizo un acercamiento analizando la posibilidad de realizar un trabajo conjunto para construir una aplicación que permita el seguimiento de las inversiones ambientales adicionales que realicen las personas prestadoras del servicio público de acueducto que apliquen la Resolución CRA 907 de 2019. En estas reuniones se contó con la presencia del Doctor Diego Polanía, Director Ejecutivo de la CRA y de Guillermo Ibarra, Subdirector de Regulación (E), Así como Ana García de la Oficina Asesora de Planeación y TIC, e integrantes del equipo técnico de la Subdirección de regulación. </t>
  </si>
  <si>
    <t>El 9 de marzo el experto líder Dr. Fernando Vargas aprobó el plan de trabajo del proyecto. El 11 de marzo se realizó reunión de inicio con el equipo de trabajo, el 26 de marzo se realizó reunión de seguimiento a tareas y presentación de nuevos miembros del equipo</t>
  </si>
  <si>
    <t>El 6 de marzo se realizó participacióln ciudadana en Bogotá y el 10 de marzo en Medellín</t>
  </si>
  <si>
    <t xml:space="preserve">Se realizó reunióln de asesores el martes 17 de marzo de 2020, y se presentó en Sesión de Comisión del 26 de marzo aprobando la Resolución CRA </t>
  </si>
  <si>
    <t>Actividad cumplida en febrero</t>
  </si>
  <si>
    <t>La CRA para la vigencia 2020 cuenta con una apropiacion de $24.453,8 millones de los cuales el presupuesto de funcionamiento presenta una apropiacion de $13.748,3 millones y el rubro de inversion cuenta con un presupuesto de $10.705.5 millones. Con corte marzo de 2020 la entidad muestra una ejecucion de 5.512.3 millones, correspondientes al 22.54%</t>
  </si>
  <si>
    <t xml:space="preserve">Se estan cargando los docuementos y se planean actividades para el lanzamiento oficial de la INCRANET. </t>
  </si>
  <si>
    <t>PROYECTOS  A Y A</t>
  </si>
  <si>
    <t>Desde TIC se realiza Apoyo, monitoreo y ejecucion de las actividades para el aseguramiento de los riesgos de Seguridad Digital.
\\svrnas\SIGC\C13_DOCUMENTOS TRANSVERSALES\finalMatriz_Riesgos_final.xlsx</t>
  </si>
  <si>
    <t xml:space="preserve">No iniciado, se emitara informe una vez se termine el contrato de auditoria. </t>
  </si>
  <si>
    <t>Se llevo a cabo resunión con el DANE el 13 de marzo de 2020 con el fin de determinar el valor del factor de productividad para la vigencia 2020. Ese mismo día se agendo a Comité de Expertos los documentos de participación ciudadana, documento de trabajo y proyecto de resolución definitiva.</t>
  </si>
  <si>
    <t>El procedimiento lo tiene la jefe de la Subdireccion administrativa para presentarlo para aprobacion al comité de Gestion y Desempeño.</t>
  </si>
  <si>
    <t>Actividad no iniciada</t>
  </si>
  <si>
    <t>Se realizo una actualización en SECOP II, al Plan Anual de Adquisiciones públicado, incluyendo 3 necesidades aprobadas en comité de Ordinario de fecha 27 de marzo de 2020.</t>
  </si>
  <si>
    <t>A la fecha se han elaborado 79 resoluciones de liquidación de contribuciones, de las cuales 20 corresponden al mes de marzo con un valor liquidado de $156,953,000</t>
  </si>
  <si>
    <t>Para el mes de marzo se recaudo el 38% de la meta de recaudo anual, de acuerdo al reporte que se ajunta como evidencia.</t>
  </si>
  <si>
    <t>Durante el mes de marzo no fueron recibidas nuevas solicitudes de actuaciones administrativas de carácter particular</t>
  </si>
  <si>
    <t xml:space="preserve">No fueron expedidos autos de inicio para el período </t>
  </si>
  <si>
    <t>Fueron expedidas dos (2) resoluciones durante el mes de marzo: Resolución CRA 910 de 2020 y Resolución CRA 914 de 2020</t>
  </si>
  <si>
    <t xml:space="preserve">Fueron elaboradas dos (2) constancias de ejecutoria de actos administrativos </t>
  </si>
  <si>
    <t>El informe mensual de las actividades desplegadas en el mes de marzo en los procesos de cobro coactivo de la entidad, muestra lo siguiente: Se elaboró Un (1) auto que ordena el levantamiento de medida cautelar, cuatro (4) autos que ordenan la indagación de bienes, dos (2) autos que decretan medidas cautelares, tres (3) autos que ordenan seguir adelante ejecución, una (1) resolución que decreta terminación del proceso, dos (2) resoluciones que resuelven recurso de apelación (contribución especial)</t>
  </si>
  <si>
    <t>Se elaboró el informe de procesos judiciales con todos los movimientos registrados en el mes de marzo de 2020, el cual fue debidamente remitido a la Dirección Ejecutiva y a los Señores Expertos Comisionados</t>
  </si>
  <si>
    <t>ACTIVIDAD FINALIZADA</t>
  </si>
  <si>
    <t xml:space="preserve">El 04 de marzo de 2020 se suscribe contrato de prestación de servicios No 075-2020, para realizar la estructuración técnica y financiera del proyecto de mejoramiento de la infraestructura física y adecuación de la sede de la entidad; asi como, en el apoyo a la supervisión de los contratos que se suscriban para este efecto.  </t>
  </si>
  <si>
    <t>carta actualizada y enviada a comunicaciones para ser subida a la Pagina de la entidad.</t>
  </si>
  <si>
    <t>Se estan recopilando las encuestas de los meses de enero a marzo, de las cuales hace falta obtener las del mes de Marzo.</t>
  </si>
  <si>
    <t>En marzo de 2020, se adelantó el análisis, la revisión y los ajustes correspondientes para la presentación de los estados financieros de enero de 2020. La Contaduría General de la Nación expide la   Resolución 079 del 30 de marzo de 2020.“Por la cual se prorroga el plazo indicado en la Resolución No. 706 de diciembre 16 de 2016(modificada por las resoluciones Nos. 043 de febrero 8 de 2017, 097 de marzo 15 de 2017 y 441 de diciembre 26 de 2019), lo que implicó que los estados financieros de dicho período no se lograran publicar dentro de los términos establecidos en la resolución 182 de 2017.</t>
  </si>
  <si>
    <t>Como parte de la Implementación del Plan de Integración  Digital de la Entidad, se inició con una revisión documental de los lineamientos para la integración de trámites
y servicios, se realizó revisión a la lista de chequeo para la actualización de los trámites en SUIT, así mismo, se identificó que de los 9 trámites siete requieren un proceso de transformación y dos un mecanismo de publicación por url o integración por medio de desarrollo web. Igualmente, se realizó reunión con el equipo de interoperabilidad del MinTIC con el objetivo de conocer el alcance y procedimiento para la implementación del plan de entidad.</t>
  </si>
  <si>
    <t>Se realizo reunion Con Mintic el dia  martes 31 de Marzo a las 10:00, afin de revisar los temas de Integracion al Portal y definir la estrategia Sectorial, lider sectorial para la integracion Ing. Pedro Suarez Guerrero y el Ing. Roger Rojas, realizarán el acompañamiento a la CRA con el fin de dar alcance a los compromisos y atender los dispuesto en el decreto 2106 de 2019. Se expuso que la entidad viene adelantando el proceso de Racionalizacion de Tramites a fin de registrar y elborar las fichas de cada tramite para ser remitidas a MINTIC y a la Funcion Publica. Para este ejercicio, la Jefe de Planeación y TIC, remitio correo a las areas el 17 de Marzo de 2020 solicitando la revision, se debe programar las reuniones con la areas e implementar las fichas.
Se solicita la revision de los borradores de acuerdo al correo recibido de Pero Suares de   los lineamientos sobre sedes electrónicas y ventanillas únicas - Gobierno Digital, tarea que se viene realizando.</t>
  </si>
  <si>
    <t>En relación con la definición de las acciones del Plan de Gobierno Digital, se elaboró plan, el cual incluye las acciones de mejora identificadas en el  diligenciamiento del FURAG 2020 y en el Autodiagnóstico de Gobierno Digital de MIPG. Es preciso indicar que este plan se articulará con el plan de mejoramiento del FURAG Institucional y será uno de los insumos en el proceso de actualización del Plan Estratégico de Tecnologías de la Información - PETI de la Comisión.</t>
  </si>
  <si>
    <t xml:space="preserve">Se realizaron las actividades tecnicas necesarias para el diligenciamiento de la matriz de migracion de informacion de Nomina, Se asistieron a las reuniones programadas acompañanado al equipo funcional de nomina y contribuciones.  </t>
  </si>
  <si>
    <t>Se dio inicio a la elaboración de los RFI, requeridos para la contratación de los servicios en la nube, conyando con el apoyo de AWS y IT CROW - ORACLE.</t>
  </si>
  <si>
    <t>Se brindoó apaoyo tecnico, en la instación y configuracion de herramientas SQL, y De explotacion de Datos,  para que el ingeniero Juan Carlos Topa adelantara la labores inciailes orientadas el levantamiento de variables requeridas para la explotaciónd de datos, requeridos desde SUI.</t>
  </si>
  <si>
    <t xml:space="preserve"> Dentro de las actividades que aseguran las bases de la operación desde TIC se han garantizado los siguientes servicios o contingencias:
1. Diseño e implementación de estrategias de teletrabajo de acuerdo a la Ley 1221 del 2008  y decreto 884 del 2012,  con el apoyo de proyectos de OAP/TIC se dio cumplimiento a los requerimientos técnicos necesarios para la atención de la emergencia sanitaria a nivel mundial COVID-19 garantizando la operación de la CRA, con el apoyo de las herramientas tecnológicas.
2. Monitoreo remoto de la infraestructura de la CRA.
3. Soporte remoto al parque computacional de la Entidad.
4. Herramienta de Comunicaciones Unificadas, dado que la herramienta 3cx es multiplataforma está garantiza acceso a todos los funcionarios y contratistas de la CRA a sus extensiones desde dispositivos móviles, portátiles o equipos de escritorio, también se entrega servicios de video conferencia, correo en la nube, Orfeo acceso Web, VPN.
Se Registran y se atienden los casos soportados en GLPI, a fin de mantener los servicios Tecnologicos y la operación en la Entidad,</t>
  </si>
  <si>
    <t>Se da continuidad a la documentación del DRP actualizando los servicios y múltiples escenarios que se han ido generando a medida que se adoptan soluciones que garanticen el funcionamiento de la infraestructura de la CRA, actualmente desde TIC se encuentra analizando las diferentes Nubes que permitan adoptar un esquema idóneo para la CRA en el mismo se propone la disposición del sistema de gestión documental ORFEO, La CRA se encuentra en proceso de implementación de servicios IAS y PAAS con el software de Nomina y Contribución.</t>
  </si>
  <si>
    <t>Se establece estratégicamente el análisis contemplando los servicios en la nube, a fin de asegurar la información y los procesos, para incluirlos en el documento DRP.
Se continua con la elaboracion de estudios previos para la contratacion del OPA de auditoria</t>
  </si>
  <si>
    <t>Se reviso el PLAN y se remitirá  a Calidad para su aprobacion en el comité Institucional de Gestion y desempeño para su aprobación.</t>
  </si>
  <si>
    <t>Se realizaron 4 mesas de trabajo (11, 17, 18, 19 y 20 de marzo ) con los asesores de los expertos comisionados para consolidar respuestas a matrices de participación ciudadana de las resoluciones CRA 896 y 897, asi como también, para discutir lineamientos generales de la propuesta regulatoria para los servicios de acueducto, alcantarillado y aseo. Se agendó al Comité de Expertos No. 23 de 2020, en la cual fue aprobada.</t>
  </si>
  <si>
    <t>Se revisó la información en relación con desviaciones significativas obtenida de la consulta al SUI hecha el 31 de enero de 2020</t>
  </si>
  <si>
    <t>Se realizó mesa de trabajo (11 de marzo) con subdirección de gestión empresarial del ministerio de vivienda, ciudad y territorio para conocer los avances en el desarrollo de politicas, planes, programas y proyectos relacionados con la regionalización de los servicios de acueducto, alcantarillado y aseo.
Se analizó información remitida por el ministerio de vivienda, ciudad y territorio sobre "Libro del Agua - Capítulo Regionalización y Desempeño Empresarial", asi como tambien, se realizó consulta al SUI en cuanto a prestadores de los servicios públicos registrados en el RUPS que prestan en más de un aps por municipio.</t>
  </si>
  <si>
    <t>Se realizaron 4 mesas de trabajo (9, 18, 19, 20 y 31 de marzo ) con los asesores de los expertos comisionados para consolidar respuestas a matrices de participación ciudadana de las resoluciones CRA 896 y 897, asi como también, para discutir lineamientos generales de la propuesta regulatoria para los servicios de acueducto, alcantarillado y aseo. Se agendó al Comité de Expertos No. 23 de 2020, en la cual fue aprobada.</t>
  </si>
  <si>
    <t>Se remitió a los expertos comisionados (5 de marzo) propuesta de artículo para incluir en cuadernos regulatorios titulado "2. Sistemas Urbanos de Drenaje Sostenible como medida de adaptación de las ciudades al cambio climático – alternativas de desarrollo y regulación en Colombia"</t>
  </si>
  <si>
    <t>Se remitió al grupo de trabajo tareas en relación con la consecusión y análisis de información sobre el proyecto.
Se analizó la información respecto al documento de propuesta sobre desviaciones significiativas enviado por ANDESCO</t>
  </si>
  <si>
    <t>Se realizó reunión con experto lider para planear el objetivo y alcance del proyecto regulatorio junto con el equipo de trabajo técnico y juridico. Se solicitó reunion de trabajo a la coordinadora del grupo de politica del ministerio de vivienda para armonizar el alcance del proyecto regulatorio con los desarrollos de politica en torno a esquemas regionales de prestación de los servicios de acueducto y alcantarillado.
Se remitó al experto lider del proyecto estructura del documento de trabajo que incluye los lineamientos y alcance de análisis a realizar.
Se participó de reunion sobre consultoria de regionalización que adelanta el Ministerio de Vivienda, Ciudad y Territorio, y se obtuvo información relevante para el proyecto.</t>
  </si>
  <si>
    <t>Provisión de Inversiones. 
Modificación de los articulos 109 y 110 y adicion del articulo 109 A  de la Res CRA 688 de 2014</t>
  </si>
  <si>
    <t>ACTIVIDAD PERMANENTE</t>
  </si>
  <si>
    <t>Documento de Bases del marco tarifario para los servicios públicos de acueducto y alcantarillado para grandes prestadores.</t>
  </si>
  <si>
    <t>PLAN DE ACCIÓN INSTITUCIONAL -PAI 2020 
( Aprobado CIGD Extraordinario 01 31 de enero de 2020, modificado en CIGD N° 2 de 27 de Febrero de 2020 V2, CIGD Extraordinario 02 de Marzo 10 2020 V3 y CIGD N° 3 de abril 30 de 2020 V4)</t>
  </si>
  <si>
    <t>Realizar  (2) Informes al año uno Semestral sobre los resultados obtenidos de las encuestas de la satisfacción de la atención del servicio al ciudadano. ( 2/2) 100%</t>
  </si>
  <si>
    <t xml:space="preserve"> JULIO  ENERO/21</t>
  </si>
  <si>
    <t xml:space="preserve"> Informe semestral presentado en CIGD con los resultados de las encuestas de satisfacción</t>
  </si>
  <si>
    <t>JULIO  ENERO/21</t>
  </si>
  <si>
    <t>OCTUBRE A DICIEMBRE</t>
  </si>
  <si>
    <t>MAYO  SEPTIEMBRE</t>
  </si>
  <si>
    <t>ABRIL JULIO OCTUBRE ENERO 21</t>
  </si>
  <si>
    <t xml:space="preserve">ABRIL JULIO OCTUBRE ENERO 21 </t>
  </si>
  <si>
    <t>Durante el mes de abril se realizaron dos jornadas de participación ciudadana de la Resolución 913 de 2020.Las cuales se realizaron de manera virtual. Las sesiones se realizaron el 20 y 22 de abril de 2020. Los  soportes e informes se pueden revisar en la carpeta de soportes.</t>
  </si>
  <si>
    <t>El Director Ejecutivo de la CRA participó en el Broadcast LÍnea de Crédito FINDETER, el pasado 20 de abril de 2020. En el evento estuvieron presentes: El Viceminsitro de Agua y Saneamieto Básico, la Supertintendente de Servicios Públicos y el Gerente Comercial de Findeter. https://bitly/2W8sQl2</t>
  </si>
  <si>
    <t>Durante el mes de abril  se realizaron las acividades, que pueden ser verificadas en la Matriz Plan de Comunicaciones, ubicada en la carpeta compartida de comunicaciones.</t>
  </si>
  <si>
    <t>Se estan cargando los docuementos y se planean actividades para el lanzamiento oficial de la INCRANET en el mes de mayo de 2020.</t>
  </si>
  <si>
    <t>ACTIVIDAD APLAZADA</t>
  </si>
  <si>
    <t xml:space="preserve"> MAYO</t>
  </si>
  <si>
    <t>Certificación del Sistema de Gestión de Calidad</t>
  </si>
  <si>
    <t>Realizar la auditoría externa de Certificación del Sistema de Gestión de Calidad de la entidad ( Actividades programadas/Actividades ejecutadas) 100%</t>
  </si>
  <si>
    <t>Informe de auditoría de certificación del Sistema de Gestión de Calidad Presentado CIGD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</si>
</sst>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1" x14ac:knownFonts="1">
    <font>
      <sz val="11"/>
      <color theme="1"/>
      <name val="Calibri"/>
      <family val="2"/>
      <scheme val="minor"/>
    </font>
    <font>
      <sz val="11"/>
      <name val="Arial"/>
      <family val="2"/>
    </font>
    <font>
      <b/>
      <sz val="11"/>
      <name val="Arial"/>
      <family val="2"/>
    </font>
    <font>
      <b/>
      <sz val="14"/>
      <name val="Arial"/>
      <family val="2"/>
    </font>
    <font>
      <b/>
      <sz val="10"/>
      <name val="Arial"/>
      <family val="2"/>
    </font>
    <font>
      <sz val="10"/>
      <name val="Arial"/>
      <family val="2"/>
    </font>
    <font>
      <sz val="11"/>
      <color theme="1"/>
      <name val="Calibri"/>
      <family val="2"/>
      <scheme val="minor"/>
    </font>
    <font>
      <sz val="11"/>
      <color theme="1"/>
      <name val="Arial"/>
      <family val="2"/>
    </font>
    <font>
      <sz val="10"/>
      <color theme="1"/>
      <name val="Arial"/>
      <family val="2"/>
    </font>
    <font>
      <b/>
      <sz val="11"/>
      <color theme="1"/>
      <name val="Arial"/>
      <family val="2"/>
    </font>
    <font>
      <b/>
      <sz val="11"/>
      <color rgb="FF000000"/>
      <name val="Arial"/>
      <family val="2"/>
    </font>
    <font>
      <b/>
      <sz val="8"/>
      <color theme="1"/>
      <name val="Arial"/>
      <family val="2"/>
    </font>
    <font>
      <b/>
      <sz val="8"/>
      <name val="Arial"/>
      <family val="2"/>
    </font>
    <font>
      <sz val="8"/>
      <name val="Arial"/>
      <family val="2"/>
    </font>
    <font>
      <sz val="10"/>
      <color rgb="FF000000"/>
      <name val="Arial"/>
      <family val="2"/>
    </font>
    <font>
      <b/>
      <sz val="12"/>
      <name val="Arial"/>
      <family val="2"/>
    </font>
    <font>
      <sz val="10"/>
      <color rgb="FFFF0000"/>
      <name val="Arial"/>
      <family val="2"/>
    </font>
    <font>
      <sz val="9"/>
      <color indexed="81"/>
      <name val="Tahoma"/>
      <family val="2"/>
    </font>
    <font>
      <b/>
      <sz val="9"/>
      <color indexed="81"/>
      <name val="Tahoma"/>
      <family val="2"/>
    </font>
    <font>
      <sz val="9"/>
      <color indexed="81"/>
      <name val="Tahoma"/>
      <charset val="1"/>
    </font>
    <font>
      <b/>
      <sz val="9"/>
      <color indexed="81"/>
      <name val="Tahoma"/>
      <charset val="1"/>
    </font>
  </fonts>
  <fills count="25">
    <fill>
      <patternFill patternType="none"/>
    </fill>
    <fill>
      <patternFill patternType="gray125"/>
    </fill>
    <fill>
      <patternFill patternType="solid">
        <fgColor theme="8" tint="0.59999389629810485"/>
        <bgColor indexed="64"/>
      </patternFill>
    </fill>
    <fill>
      <patternFill patternType="solid">
        <fgColor theme="0"/>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2"/>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9" tint="0.39997558519241921"/>
        <bgColor indexed="64"/>
      </patternFill>
    </fill>
    <fill>
      <patternFill patternType="solid">
        <fgColor rgb="FF66FFFF"/>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4" tint="0.39997558519241921"/>
        <bgColor indexed="64"/>
      </patternFill>
    </fill>
    <fill>
      <patternFill patternType="solid">
        <fgColor theme="6"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s>
  <cellStyleXfs count="2">
    <xf numFmtId="0" fontId="0" fillId="0" borderId="0"/>
    <xf numFmtId="9" fontId="6" fillId="0" borderId="0" applyFont="0" applyFill="0" applyBorder="0" applyAlignment="0" applyProtection="0"/>
  </cellStyleXfs>
  <cellXfs count="390">
    <xf numFmtId="0" fontId="0" fillId="0" borderId="0" xfId="0"/>
    <xf numFmtId="0" fontId="7" fillId="0" borderId="0" xfId="0" applyFont="1" applyFill="1"/>
    <xf numFmtId="0" fontId="7" fillId="2" borderId="0" xfId="0" applyFont="1" applyFill="1" applyAlignment="1">
      <alignment horizontal="center"/>
    </xf>
    <xf numFmtId="0" fontId="7" fillId="3" borderId="0" xfId="0" applyFont="1" applyFill="1"/>
    <xf numFmtId="0" fontId="8" fillId="0" borderId="1" xfId="0" applyFont="1" applyFill="1" applyBorder="1" applyProtection="1">
      <protection locked="0"/>
    </xf>
    <xf numFmtId="0" fontId="7" fillId="0" borderId="1" xfId="0" applyFont="1" applyFill="1" applyBorder="1" applyProtection="1">
      <protection locked="0"/>
    </xf>
    <xf numFmtId="0" fontId="4"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vertical="center" wrapText="1"/>
      <protection locked="0"/>
    </xf>
    <xf numFmtId="0" fontId="3" fillId="19" borderId="2" xfId="0" applyFont="1" applyFill="1" applyBorder="1" applyAlignment="1" applyProtection="1">
      <alignment vertical="center" wrapText="1"/>
      <protection locked="0"/>
    </xf>
    <xf numFmtId="0" fontId="2" fillId="5" borderId="2" xfId="0" applyFont="1" applyFill="1" applyBorder="1" applyAlignment="1" applyProtection="1">
      <alignment horizontal="center" vertical="center" wrapText="1"/>
      <protection locked="0"/>
    </xf>
    <xf numFmtId="0" fontId="4" fillId="4" borderId="2" xfId="0" applyFont="1" applyFill="1" applyBorder="1" applyAlignment="1" applyProtection="1">
      <alignment horizontal="center" vertical="center" wrapText="1"/>
      <protection locked="0"/>
    </xf>
    <xf numFmtId="0" fontId="2" fillId="4" borderId="2" xfId="0" applyFont="1" applyFill="1" applyBorder="1" applyAlignment="1" applyProtection="1">
      <alignment horizontal="center" vertical="center" wrapText="1"/>
      <protection locked="0"/>
    </xf>
    <xf numFmtId="0" fontId="4" fillId="7" borderId="2" xfId="0" applyFont="1" applyFill="1" applyBorder="1" applyAlignment="1" applyProtection="1">
      <alignment horizontal="center" vertical="center" wrapText="1"/>
      <protection locked="0"/>
    </xf>
    <xf numFmtId="0" fontId="2" fillId="7" borderId="2" xfId="0" applyFont="1" applyFill="1" applyBorder="1" applyAlignment="1" applyProtection="1">
      <alignment horizontal="center" vertical="center" wrapText="1"/>
      <protection locked="0"/>
    </xf>
    <xf numFmtId="0" fontId="5" fillId="3" borderId="1" xfId="0" applyFont="1" applyFill="1" applyBorder="1" applyAlignment="1" applyProtection="1">
      <alignment horizontal="center" vertical="center" wrapText="1"/>
      <protection locked="0"/>
    </xf>
    <xf numFmtId="0" fontId="1" fillId="3"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0" fontId="5" fillId="6" borderId="1" xfId="0" applyFont="1" applyFill="1" applyBorder="1" applyAlignment="1" applyProtection="1">
      <alignment horizontal="center" vertical="center" wrapText="1"/>
      <protection locked="0"/>
    </xf>
    <xf numFmtId="0" fontId="1" fillId="6" borderId="1" xfId="0" applyFont="1" applyFill="1" applyBorder="1" applyAlignment="1" applyProtection="1">
      <alignment horizontal="center" vertical="center" wrapText="1"/>
      <protection locked="0"/>
    </xf>
    <xf numFmtId="0" fontId="8" fillId="0" borderId="1" xfId="0" applyFont="1" applyFill="1" applyBorder="1" applyAlignment="1" applyProtection="1">
      <alignment vertical="center" wrapText="1"/>
      <protection locked="0"/>
    </xf>
    <xf numFmtId="0" fontId="7" fillId="0" borderId="1" xfId="0" applyFont="1" applyFill="1" applyBorder="1" applyAlignment="1" applyProtection="1">
      <alignment vertical="center" wrapText="1"/>
      <protection locked="0"/>
    </xf>
    <xf numFmtId="0" fontId="8" fillId="0" borderId="1" xfId="0" applyFont="1" applyFill="1" applyBorder="1" applyAlignment="1" applyProtection="1">
      <alignment horizontal="center" vertical="center"/>
      <protection locked="0"/>
    </xf>
    <xf numFmtId="0" fontId="7" fillId="0" borderId="1" xfId="0" applyFont="1" applyFill="1" applyBorder="1" applyAlignment="1" applyProtection="1">
      <alignment horizontal="center" vertical="center"/>
      <protection locked="0"/>
    </xf>
    <xf numFmtId="0" fontId="7" fillId="0" borderId="0" xfId="0" applyFont="1" applyFill="1" applyProtection="1">
      <protection locked="0"/>
    </xf>
    <xf numFmtId="0" fontId="3" fillId="20" borderId="2" xfId="0" applyFont="1" applyFill="1" applyBorder="1" applyAlignment="1" applyProtection="1">
      <alignment vertical="center" wrapText="1"/>
    </xf>
    <xf numFmtId="14" fontId="5" fillId="0" borderId="1" xfId="0" applyNumberFormat="1" applyFont="1" applyFill="1" applyBorder="1" applyAlignment="1" applyProtection="1">
      <alignment horizontal="center" vertical="center" wrapText="1"/>
    </xf>
    <xf numFmtId="9" fontId="5" fillId="7" borderId="1" xfId="0" applyNumberFormat="1" applyFont="1" applyFill="1" applyBorder="1" applyAlignment="1" applyProtection="1">
      <alignment horizontal="center" vertical="center" wrapText="1"/>
    </xf>
    <xf numFmtId="9" fontId="5" fillId="8" borderId="3" xfId="0" applyNumberFormat="1" applyFont="1" applyFill="1" applyBorder="1" applyAlignment="1" applyProtection="1">
      <alignment horizontal="center" vertical="center" wrapText="1"/>
    </xf>
    <xf numFmtId="14" fontId="5" fillId="3" borderId="1" xfId="0" applyNumberFormat="1" applyFont="1" applyFill="1" applyBorder="1" applyAlignment="1" applyProtection="1">
      <alignment horizontal="center" vertical="center" wrapText="1"/>
    </xf>
    <xf numFmtId="9" fontId="5" fillId="8" borderId="1" xfId="0" applyNumberFormat="1" applyFont="1" applyFill="1" applyBorder="1" applyAlignment="1" applyProtection="1">
      <alignment horizontal="center" vertical="center" wrapText="1"/>
    </xf>
    <xf numFmtId="9" fontId="5" fillId="9" borderId="1" xfId="0" applyNumberFormat="1" applyFont="1" applyFill="1" applyBorder="1" applyAlignment="1" applyProtection="1">
      <alignment horizontal="center" vertical="center" wrapText="1"/>
    </xf>
    <xf numFmtId="9" fontId="5" fillId="10" borderId="1" xfId="0" applyNumberFormat="1" applyFont="1" applyFill="1" applyBorder="1" applyAlignment="1" applyProtection="1">
      <alignment horizontal="center" vertical="center" wrapText="1"/>
    </xf>
    <xf numFmtId="0" fontId="5" fillId="11" borderId="1" xfId="0" applyFont="1" applyFill="1" applyBorder="1" applyAlignment="1" applyProtection="1">
      <alignment horizontal="center" vertical="center"/>
    </xf>
    <xf numFmtId="0" fontId="8" fillId="0" borderId="1" xfId="0" applyFont="1" applyBorder="1" applyAlignment="1" applyProtection="1">
      <alignment horizontal="justify" vertical="center" wrapText="1"/>
    </xf>
    <xf numFmtId="0" fontId="8" fillId="0" borderId="1" xfId="0" applyFont="1" applyBorder="1" applyAlignment="1" applyProtection="1">
      <alignment horizontal="left" vertical="center" wrapText="1"/>
    </xf>
    <xf numFmtId="9" fontId="5" fillId="11" borderId="1" xfId="0" applyNumberFormat="1" applyFont="1" applyFill="1" applyBorder="1" applyAlignment="1" applyProtection="1">
      <alignment horizontal="center" vertical="center" wrapText="1"/>
    </xf>
    <xf numFmtId="9" fontId="5" fillId="12" borderId="1" xfId="0" applyNumberFormat="1" applyFont="1" applyFill="1" applyBorder="1" applyAlignment="1" applyProtection="1">
      <alignment horizontal="center" vertical="center" wrapText="1"/>
    </xf>
    <xf numFmtId="0" fontId="3" fillId="19" borderId="2" xfId="0" applyFont="1" applyFill="1" applyBorder="1" applyAlignment="1" applyProtection="1">
      <alignment horizontal="center" vertical="center" wrapText="1"/>
    </xf>
    <xf numFmtId="0" fontId="3" fillId="19" borderId="2" xfId="0" applyFont="1" applyFill="1" applyBorder="1" applyAlignment="1" applyProtection="1">
      <alignment vertical="center" wrapText="1"/>
    </xf>
    <xf numFmtId="9" fontId="5" fillId="4" borderId="1" xfId="0" applyNumberFormat="1" applyFont="1" applyFill="1" applyBorder="1" applyAlignment="1" applyProtection="1">
      <alignment horizontal="center" vertical="center" wrapText="1"/>
    </xf>
    <xf numFmtId="9" fontId="5" fillId="5" borderId="1" xfId="0" applyNumberFormat="1" applyFont="1" applyFill="1" applyBorder="1" applyAlignment="1" applyProtection="1">
      <alignment horizontal="center" vertical="center" wrapText="1"/>
    </xf>
    <xf numFmtId="9" fontId="5" fillId="13" borderId="1" xfId="0" applyNumberFormat="1" applyFont="1" applyFill="1" applyBorder="1" applyAlignment="1" applyProtection="1">
      <alignment horizontal="center" vertical="center" wrapText="1"/>
    </xf>
    <xf numFmtId="0" fontId="3" fillId="4" borderId="2" xfId="0" applyFont="1" applyFill="1" applyBorder="1" applyAlignment="1" applyProtection="1">
      <alignment vertical="center" wrapText="1"/>
    </xf>
    <xf numFmtId="0" fontId="3" fillId="5" borderId="2" xfId="0" applyFont="1" applyFill="1" applyBorder="1" applyAlignment="1" applyProtection="1">
      <alignment vertical="center" wrapText="1"/>
    </xf>
    <xf numFmtId="0" fontId="5" fillId="4" borderId="1" xfId="0" applyFont="1" applyFill="1" applyBorder="1" applyAlignment="1" applyProtection="1">
      <alignment vertical="center"/>
    </xf>
    <xf numFmtId="0" fontId="5" fillId="3" borderId="3" xfId="0" applyFont="1" applyFill="1" applyBorder="1" applyAlignment="1" applyProtection="1">
      <alignment horizontal="center" vertical="center" wrapText="1"/>
    </xf>
    <xf numFmtId="0" fontId="5" fillId="3" borderId="3" xfId="0" applyFont="1" applyFill="1" applyBorder="1" applyAlignment="1" applyProtection="1">
      <alignment horizontal="left" vertical="center" wrapText="1"/>
    </xf>
    <xf numFmtId="9" fontId="5" fillId="4" borderId="3" xfId="0" applyNumberFormat="1" applyFont="1" applyFill="1" applyBorder="1" applyAlignment="1" applyProtection="1">
      <alignment horizontal="center" vertical="center" wrapText="1"/>
    </xf>
    <xf numFmtId="0" fontId="5" fillId="3" borderId="3" xfId="0" applyFont="1" applyFill="1" applyBorder="1" applyAlignment="1" applyProtection="1">
      <alignment vertical="center" wrapText="1"/>
    </xf>
    <xf numFmtId="9" fontId="5" fillId="3" borderId="3" xfId="0" applyNumberFormat="1" applyFont="1" applyFill="1" applyBorder="1" applyAlignment="1" applyProtection="1">
      <alignment horizontal="center" vertical="center" wrapText="1"/>
    </xf>
    <xf numFmtId="14" fontId="5" fillId="3" borderId="3" xfId="0" applyNumberFormat="1" applyFont="1" applyFill="1" applyBorder="1" applyAlignment="1" applyProtection="1">
      <alignment vertical="center" wrapText="1"/>
    </xf>
    <xf numFmtId="0" fontId="5" fillId="2" borderId="1" xfId="0" applyFont="1" applyFill="1" applyBorder="1" applyAlignment="1" applyProtection="1">
      <alignment vertical="center"/>
    </xf>
    <xf numFmtId="0" fontId="5" fillId="0" borderId="1" xfId="0" applyFont="1" applyFill="1" applyBorder="1" applyAlignment="1" applyProtection="1">
      <alignment horizontal="left" vertical="center" wrapText="1"/>
    </xf>
    <xf numFmtId="0" fontId="5" fillId="3" borderId="1" xfId="0" applyFont="1" applyFill="1" applyBorder="1" applyAlignment="1" applyProtection="1">
      <alignment vertical="center" wrapText="1"/>
    </xf>
    <xf numFmtId="9" fontId="5" fillId="3" borderId="1" xfId="0" applyNumberFormat="1" applyFont="1" applyFill="1" applyBorder="1" applyAlignment="1" applyProtection="1">
      <alignment horizontal="center" vertical="center" wrapText="1"/>
    </xf>
    <xf numFmtId="14" fontId="5" fillId="3" borderId="1" xfId="0" applyNumberFormat="1" applyFont="1" applyFill="1" applyBorder="1" applyAlignment="1" applyProtection="1">
      <alignment vertical="center" wrapText="1"/>
    </xf>
    <xf numFmtId="0" fontId="5" fillId="11" borderId="1" xfId="0" applyFont="1" applyFill="1" applyBorder="1" applyAlignment="1" applyProtection="1">
      <alignment vertical="center"/>
    </xf>
    <xf numFmtId="0" fontId="5" fillId="7" borderId="1" xfId="0" applyFont="1" applyFill="1" applyBorder="1" applyAlignment="1" applyProtection="1">
      <alignment vertical="center"/>
    </xf>
    <xf numFmtId="0" fontId="5" fillId="12" borderId="1" xfId="0" applyFont="1" applyFill="1" applyBorder="1" applyAlignment="1" applyProtection="1">
      <alignment vertical="center"/>
    </xf>
    <xf numFmtId="0" fontId="5" fillId="5" borderId="4" xfId="0" applyFont="1" applyFill="1" applyBorder="1" applyAlignment="1" applyProtection="1">
      <alignment vertical="center"/>
    </xf>
    <xf numFmtId="0" fontId="5" fillId="4" borderId="2" xfId="0" applyFont="1" applyFill="1" applyBorder="1" applyAlignment="1" applyProtection="1">
      <alignment vertical="center"/>
    </xf>
    <xf numFmtId="9" fontId="5" fillId="7" borderId="3" xfId="0" applyNumberFormat="1" applyFont="1" applyFill="1" applyBorder="1" applyAlignment="1" applyProtection="1">
      <alignment horizontal="center" vertical="center" wrapText="1"/>
    </xf>
    <xf numFmtId="0" fontId="5" fillId="5" borderId="1" xfId="0" applyFont="1" applyFill="1" applyBorder="1" applyAlignment="1" applyProtection="1">
      <alignment horizontal="center" vertical="center"/>
    </xf>
    <xf numFmtId="0" fontId="8" fillId="0" borderId="1" xfId="0" applyFont="1" applyFill="1" applyBorder="1" applyAlignment="1" applyProtection="1">
      <alignment horizontal="left" vertical="center" wrapText="1"/>
    </xf>
    <xf numFmtId="0" fontId="8" fillId="0" borderId="1" xfId="0" applyFont="1" applyFill="1" applyBorder="1" applyAlignment="1" applyProtection="1">
      <alignment horizontal="justify" vertical="center" wrapText="1"/>
    </xf>
    <xf numFmtId="0" fontId="5" fillId="0" borderId="1" xfId="0" applyFont="1" applyFill="1" applyBorder="1" applyAlignment="1" applyProtection="1">
      <alignment horizontal="center" vertical="center"/>
    </xf>
    <xf numFmtId="9" fontId="5" fillId="9" borderId="1" xfId="0" applyNumberFormat="1" applyFont="1" applyFill="1" applyBorder="1" applyAlignment="1" applyProtection="1">
      <alignment horizontal="center" vertical="center"/>
    </xf>
    <xf numFmtId="9" fontId="5" fillId="13" borderId="1" xfId="0" applyNumberFormat="1" applyFont="1" applyFill="1" applyBorder="1" applyAlignment="1" applyProtection="1">
      <alignment horizontal="center" vertical="center"/>
    </xf>
    <xf numFmtId="9" fontId="5" fillId="7" borderId="1" xfId="0" applyNumberFormat="1" applyFont="1" applyFill="1" applyBorder="1" applyAlignment="1" applyProtection="1">
      <alignment horizontal="center" vertical="center"/>
    </xf>
    <xf numFmtId="0" fontId="5" fillId="18" borderId="1" xfId="0" applyFont="1" applyFill="1" applyBorder="1" applyAlignment="1" applyProtection="1">
      <alignment vertical="center"/>
    </xf>
    <xf numFmtId="9" fontId="5" fillId="14" borderId="1" xfId="0" applyNumberFormat="1" applyFont="1" applyFill="1" applyBorder="1" applyAlignment="1" applyProtection="1">
      <alignment horizontal="center" vertical="center"/>
    </xf>
    <xf numFmtId="9" fontId="5" fillId="12" borderId="1" xfId="0" applyNumberFormat="1" applyFont="1" applyFill="1" applyBorder="1" applyAlignment="1" applyProtection="1">
      <alignment horizontal="center" vertical="center"/>
    </xf>
    <xf numFmtId="9" fontId="5" fillId="4" borderId="1" xfId="0" applyNumberFormat="1" applyFont="1" applyFill="1" applyBorder="1" applyAlignment="1" applyProtection="1">
      <alignment horizontal="center" vertical="center"/>
    </xf>
    <xf numFmtId="0" fontId="5" fillId="8" borderId="1" xfId="0" applyFont="1" applyFill="1" applyBorder="1" applyAlignment="1" applyProtection="1">
      <alignment vertical="center"/>
    </xf>
    <xf numFmtId="9" fontId="5" fillId="0" borderId="1" xfId="0" applyNumberFormat="1" applyFont="1" applyBorder="1" applyAlignment="1" applyProtection="1">
      <alignment horizontal="center" vertical="center" wrapText="1"/>
    </xf>
    <xf numFmtId="0" fontId="5" fillId="12" borderId="4" xfId="0" applyFont="1" applyFill="1" applyBorder="1" applyAlignment="1" applyProtection="1">
      <alignment vertical="center"/>
    </xf>
    <xf numFmtId="9" fontId="5" fillId="12" borderId="4" xfId="0" applyNumberFormat="1" applyFont="1" applyFill="1" applyBorder="1" applyAlignment="1" applyProtection="1">
      <alignment horizontal="center" vertical="center"/>
    </xf>
    <xf numFmtId="0" fontId="5" fillId="0" borderId="4" xfId="0" applyFont="1" applyFill="1" applyBorder="1" applyAlignment="1" applyProtection="1">
      <alignment vertical="center" wrapText="1"/>
    </xf>
    <xf numFmtId="0" fontId="5" fillId="17" borderId="4" xfId="0" applyFont="1" applyFill="1" applyBorder="1" applyAlignment="1" applyProtection="1">
      <alignment vertical="center"/>
    </xf>
    <xf numFmtId="9" fontId="5" fillId="17" borderId="1" xfId="0" applyNumberFormat="1" applyFont="1" applyFill="1" applyBorder="1" applyAlignment="1" applyProtection="1">
      <alignment horizontal="center" vertical="center" wrapText="1"/>
    </xf>
    <xf numFmtId="0" fontId="5" fillId="0" borderId="1" xfId="0" applyFont="1" applyFill="1" applyBorder="1" applyAlignment="1" applyProtection="1">
      <alignment vertical="center" wrapText="1"/>
    </xf>
    <xf numFmtId="0" fontId="5" fillId="10" borderId="1" xfId="0" applyFont="1" applyFill="1" applyBorder="1" applyAlignment="1" applyProtection="1">
      <alignment vertical="center"/>
    </xf>
    <xf numFmtId="0" fontId="5" fillId="3" borderId="1" xfId="0" applyFont="1" applyFill="1" applyBorder="1" applyAlignment="1" applyProtection="1">
      <alignment horizontal="center" vertical="center" wrapText="1"/>
    </xf>
    <xf numFmtId="0" fontId="5" fillId="0" borderId="6" xfId="0" applyFont="1" applyFill="1" applyBorder="1" applyAlignment="1" applyProtection="1">
      <alignment vertical="center" wrapText="1"/>
    </xf>
    <xf numFmtId="9" fontId="8" fillId="0" borderId="1" xfId="1" applyFont="1" applyFill="1" applyBorder="1" applyAlignment="1" applyProtection="1">
      <alignment horizontal="center" vertical="center" wrapText="1"/>
    </xf>
    <xf numFmtId="1" fontId="8" fillId="0" borderId="1" xfId="1" applyNumberFormat="1" applyFont="1" applyFill="1" applyBorder="1" applyAlignment="1" applyProtection="1">
      <alignment horizontal="center" vertical="center" wrapText="1"/>
    </xf>
    <xf numFmtId="1" fontId="5" fillId="0" borderId="1" xfId="0" applyNumberFormat="1" applyFont="1" applyBorder="1" applyAlignment="1" applyProtection="1">
      <alignment horizontal="center" vertical="center" wrapText="1"/>
    </xf>
    <xf numFmtId="0" fontId="5" fillId="15" borderId="4" xfId="0" applyFont="1" applyFill="1" applyBorder="1" applyAlignment="1" applyProtection="1">
      <alignment vertical="center"/>
    </xf>
    <xf numFmtId="9" fontId="8" fillId="0" borderId="4" xfId="1" applyFont="1" applyFill="1" applyBorder="1" applyAlignment="1" applyProtection="1">
      <alignment vertical="center" wrapText="1"/>
    </xf>
    <xf numFmtId="0" fontId="8" fillId="0" borderId="4" xfId="0" applyFont="1" applyFill="1" applyBorder="1" applyAlignment="1" applyProtection="1">
      <alignment vertical="center" wrapText="1"/>
    </xf>
    <xf numFmtId="0" fontId="5" fillId="12" borderId="3" xfId="0" applyFont="1" applyFill="1" applyBorder="1" applyAlignment="1" applyProtection="1">
      <alignment vertical="center"/>
    </xf>
    <xf numFmtId="0" fontId="8" fillId="0" borderId="3" xfId="0" applyFont="1" applyFill="1" applyBorder="1" applyAlignment="1" applyProtection="1">
      <alignment vertical="center" wrapText="1"/>
    </xf>
    <xf numFmtId="9" fontId="5" fillId="12" borderId="3" xfId="0" applyNumberFormat="1" applyFont="1" applyFill="1" applyBorder="1" applyAlignment="1" applyProtection="1">
      <alignment horizontal="center" vertical="center" wrapText="1"/>
    </xf>
    <xf numFmtId="9" fontId="5" fillId="3" borderId="3" xfId="1" applyFont="1" applyFill="1" applyBorder="1" applyAlignment="1" applyProtection="1">
      <alignment horizontal="center" vertical="center" wrapText="1"/>
    </xf>
    <xf numFmtId="0" fontId="5" fillId="14" borderId="1" xfId="0" applyFont="1" applyFill="1" applyBorder="1" applyAlignment="1" applyProtection="1">
      <alignment vertical="center"/>
    </xf>
    <xf numFmtId="0" fontId="8" fillId="0" borderId="1" xfId="0" applyFont="1" applyFill="1" applyBorder="1" applyAlignment="1" applyProtection="1">
      <alignment vertical="center" wrapText="1"/>
    </xf>
    <xf numFmtId="1" fontId="5" fillId="0" borderId="1" xfId="0" applyNumberFormat="1" applyFont="1" applyFill="1" applyBorder="1" applyAlignment="1" applyProtection="1">
      <alignment horizontal="center" vertical="center" wrapText="1"/>
    </xf>
    <xf numFmtId="0" fontId="8" fillId="3" borderId="1" xfId="0" applyFont="1" applyFill="1" applyBorder="1" applyAlignment="1" applyProtection="1">
      <alignment vertical="center" wrapText="1"/>
    </xf>
    <xf numFmtId="0" fontId="5" fillId="6" borderId="1" xfId="0" applyFont="1" applyFill="1" applyBorder="1" applyAlignment="1" applyProtection="1">
      <alignment horizontal="center" vertical="center" wrapText="1"/>
    </xf>
    <xf numFmtId="0" fontId="5" fillId="15" borderId="3" xfId="0" applyFont="1" applyFill="1" applyBorder="1" applyAlignment="1" applyProtection="1">
      <alignment vertical="center"/>
    </xf>
    <xf numFmtId="9" fontId="5" fillId="15" borderId="1" xfId="0" applyNumberFormat="1" applyFont="1" applyFill="1" applyBorder="1" applyAlignment="1" applyProtection="1">
      <alignment horizontal="center" vertical="center" wrapText="1"/>
    </xf>
    <xf numFmtId="0" fontId="5" fillId="5" borderId="1" xfId="0" applyFont="1" applyFill="1" applyBorder="1" applyAlignment="1" applyProtection="1">
      <alignment vertical="center"/>
    </xf>
    <xf numFmtId="1" fontId="5" fillId="0" borderId="4" xfId="0" applyNumberFormat="1" applyFont="1" applyFill="1" applyBorder="1" applyAlignment="1" applyProtection="1">
      <alignment horizontal="center" vertical="center" wrapText="1"/>
    </xf>
    <xf numFmtId="14" fontId="5" fillId="0" borderId="4" xfId="0" applyNumberFormat="1" applyFont="1" applyFill="1" applyBorder="1" applyAlignment="1" applyProtection="1">
      <alignment vertical="center" wrapText="1"/>
    </xf>
    <xf numFmtId="0" fontId="5" fillId="13" borderId="1" xfId="0" applyFont="1" applyFill="1" applyBorder="1" applyAlignment="1" applyProtection="1">
      <alignment vertical="center"/>
    </xf>
    <xf numFmtId="9" fontId="5" fillId="13" borderId="4" xfId="0" applyNumberFormat="1" applyFont="1" applyFill="1" applyBorder="1" applyAlignment="1" applyProtection="1">
      <alignment horizontal="center" vertical="center" wrapText="1"/>
    </xf>
    <xf numFmtId="14" fontId="5" fillId="0" borderId="1" xfId="0" applyNumberFormat="1" applyFont="1" applyFill="1" applyBorder="1" applyAlignment="1" applyProtection="1">
      <alignment vertical="center" wrapText="1"/>
    </xf>
    <xf numFmtId="0" fontId="5" fillId="16" borderId="1" xfId="0" applyFont="1" applyFill="1" applyBorder="1" applyAlignment="1" applyProtection="1">
      <alignment vertical="center"/>
    </xf>
    <xf numFmtId="9" fontId="5" fillId="16" borderId="1" xfId="0" applyNumberFormat="1" applyFont="1" applyFill="1" applyBorder="1" applyAlignment="1" applyProtection="1">
      <alignment horizontal="center" vertical="center" wrapText="1"/>
    </xf>
    <xf numFmtId="0" fontId="1" fillId="3" borderId="1" xfId="0" applyFont="1" applyFill="1" applyBorder="1" applyAlignment="1" applyProtection="1">
      <alignment horizontal="center" vertical="center" wrapText="1"/>
    </xf>
    <xf numFmtId="0" fontId="1" fillId="0" borderId="1" xfId="0" applyFont="1" applyBorder="1" applyAlignment="1" applyProtection="1">
      <alignment horizontal="center" vertical="center" wrapText="1"/>
    </xf>
    <xf numFmtId="9" fontId="1" fillId="7" borderId="1" xfId="0" applyNumberFormat="1" applyFont="1" applyFill="1" applyBorder="1" applyAlignment="1" applyProtection="1">
      <alignment horizontal="center" vertical="center"/>
    </xf>
    <xf numFmtId="9" fontId="1" fillId="5" borderId="1" xfId="0" applyNumberFormat="1" applyFont="1" applyFill="1" applyBorder="1" applyAlignment="1" applyProtection="1">
      <alignment horizontal="center" vertical="center"/>
    </xf>
    <xf numFmtId="0" fontId="5" fillId="4" borderId="4" xfId="0" applyFont="1" applyFill="1" applyBorder="1" applyAlignment="1" applyProtection="1">
      <alignment vertical="center"/>
    </xf>
    <xf numFmtId="9" fontId="5" fillId="4" borderId="4" xfId="0" applyNumberFormat="1" applyFont="1" applyFill="1" applyBorder="1" applyAlignment="1" applyProtection="1">
      <alignment horizontal="center" vertical="center" wrapText="1"/>
    </xf>
    <xf numFmtId="0" fontId="7" fillId="0" borderId="0" xfId="0" applyFont="1" applyFill="1" applyAlignment="1" applyProtection="1">
      <alignment horizontal="center" vertical="center" wrapText="1"/>
    </xf>
    <xf numFmtId="0" fontId="7" fillId="0" borderId="0" xfId="0" applyFont="1" applyFill="1" applyProtection="1"/>
    <xf numFmtId="0" fontId="1" fillId="0" borderId="0" xfId="0" applyFont="1" applyFill="1" applyProtection="1"/>
    <xf numFmtId="0" fontId="7" fillId="0" borderId="0" xfId="0" applyFont="1" applyFill="1" applyAlignment="1" applyProtection="1">
      <alignment horizontal="center"/>
    </xf>
    <xf numFmtId="9" fontId="5" fillId="0" borderId="0" xfId="1" applyFont="1" applyFill="1" applyAlignment="1" applyProtection="1">
      <alignment horizontal="center" vertical="center"/>
    </xf>
    <xf numFmtId="9" fontId="8" fillId="0" borderId="0" xfId="1" applyFont="1" applyFill="1" applyAlignment="1" applyProtection="1">
      <alignment horizontal="center" vertical="center"/>
    </xf>
    <xf numFmtId="9" fontId="7" fillId="0" borderId="0" xfId="1" applyFont="1" applyFill="1" applyAlignment="1" applyProtection="1">
      <alignment horizontal="center" vertical="center"/>
    </xf>
    <xf numFmtId="0" fontId="5" fillId="0" borderId="0" xfId="0" applyFont="1" applyFill="1" applyAlignment="1" applyProtection="1">
      <alignment horizontal="center" vertical="center"/>
    </xf>
    <xf numFmtId="0" fontId="8" fillId="0" borderId="0" xfId="0" applyFont="1" applyFill="1" applyAlignment="1" applyProtection="1">
      <alignment horizontal="center" vertical="center"/>
    </xf>
    <xf numFmtId="0" fontId="7" fillId="0" borderId="0" xfId="0" applyFont="1" applyFill="1" applyAlignment="1" applyProtection="1">
      <alignment horizontal="center" vertical="center"/>
    </xf>
    <xf numFmtId="0" fontId="3" fillId="4" borderId="2" xfId="0" applyFont="1" applyFill="1" applyBorder="1" applyAlignment="1" applyProtection="1">
      <alignment horizontal="center" vertical="center"/>
    </xf>
    <xf numFmtId="0" fontId="3" fillId="5" borderId="2" xfId="0" applyFont="1" applyFill="1" applyBorder="1" applyAlignment="1" applyProtection="1">
      <alignment horizontal="center" vertical="center" wrapText="1"/>
    </xf>
    <xf numFmtId="0" fontId="3" fillId="20" borderId="1"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wrapText="1"/>
    </xf>
    <xf numFmtId="0" fontId="7" fillId="2" borderId="0" xfId="0" applyFont="1" applyFill="1" applyAlignment="1" applyProtection="1">
      <alignment horizontal="center"/>
    </xf>
    <xf numFmtId="0" fontId="3" fillId="19" borderId="1" xfId="0" applyFont="1" applyFill="1" applyBorder="1" applyAlignment="1" applyProtection="1">
      <alignment horizontal="center" vertical="center" wrapText="1"/>
    </xf>
    <xf numFmtId="0" fontId="5" fillId="0" borderId="5" xfId="0" applyFont="1" applyFill="1" applyBorder="1" applyAlignment="1" applyProtection="1">
      <alignment horizontal="center" vertical="center" wrapText="1"/>
    </xf>
    <xf numFmtId="0" fontId="3" fillId="4" borderId="1" xfId="0" applyFont="1" applyFill="1" applyBorder="1" applyAlignment="1" applyProtection="1">
      <alignment horizontal="center" vertical="center" wrapText="1"/>
    </xf>
    <xf numFmtId="0" fontId="3" fillId="7" borderId="2" xfId="0" applyFont="1" applyFill="1" applyBorder="1" applyAlignment="1" applyProtection="1">
      <alignment vertical="center" wrapText="1"/>
    </xf>
    <xf numFmtId="14" fontId="13" fillId="0" borderId="1" xfId="0" applyNumberFormat="1" applyFont="1" applyFill="1" applyBorder="1" applyAlignment="1" applyProtection="1">
      <alignment horizontal="center" vertical="center" wrapText="1"/>
    </xf>
    <xf numFmtId="14" fontId="13" fillId="3" borderId="3" xfId="0" applyNumberFormat="1" applyFont="1" applyFill="1" applyBorder="1" applyAlignment="1" applyProtection="1">
      <alignment horizontal="center" vertical="center" wrapText="1"/>
    </xf>
    <xf numFmtId="14" fontId="13" fillId="3" borderId="1" xfId="0" applyNumberFormat="1" applyFont="1" applyFill="1" applyBorder="1" applyAlignment="1" applyProtection="1">
      <alignment horizontal="center" vertical="center" wrapText="1"/>
    </xf>
    <xf numFmtId="0" fontId="12" fillId="19" borderId="2" xfId="0" applyFont="1" applyFill="1" applyBorder="1" applyAlignment="1" applyProtection="1">
      <alignment vertical="center" wrapText="1"/>
    </xf>
    <xf numFmtId="0" fontId="12" fillId="5" borderId="2" xfId="0" applyFont="1" applyFill="1" applyBorder="1" applyAlignment="1" applyProtection="1">
      <alignment vertical="center" wrapText="1"/>
    </xf>
    <xf numFmtId="14" fontId="13" fillId="0" borderId="4" xfId="0" applyNumberFormat="1" applyFont="1" applyFill="1" applyBorder="1" applyAlignment="1" applyProtection="1">
      <alignment horizontal="center" vertical="center" wrapText="1"/>
    </xf>
    <xf numFmtId="0" fontId="13" fillId="4" borderId="2" xfId="0" applyFont="1" applyFill="1" applyBorder="1" applyAlignment="1" applyProtection="1">
      <alignment vertical="center"/>
    </xf>
    <xf numFmtId="14" fontId="13" fillId="0" borderId="3" xfId="0" applyNumberFormat="1" applyFont="1" applyFill="1" applyBorder="1" applyAlignment="1" applyProtection="1">
      <alignment horizontal="center" vertical="center" wrapText="1"/>
    </xf>
    <xf numFmtId="0" fontId="13" fillId="0" borderId="1" xfId="0" applyFont="1" applyFill="1" applyBorder="1" applyAlignment="1" applyProtection="1">
      <alignment horizontal="center" vertical="center" wrapText="1"/>
    </xf>
    <xf numFmtId="0" fontId="13" fillId="0" borderId="1" xfId="0" applyFont="1" applyFill="1" applyBorder="1" applyAlignment="1" applyProtection="1">
      <alignment horizontal="center" vertical="center"/>
    </xf>
    <xf numFmtId="0" fontId="13" fillId="0" borderId="4" xfId="0" applyFont="1" applyFill="1" applyBorder="1" applyAlignment="1" applyProtection="1">
      <alignment horizontal="center" vertical="center" wrapText="1"/>
    </xf>
    <xf numFmtId="14" fontId="13" fillId="0" borderId="1" xfId="0" applyNumberFormat="1" applyFont="1" applyFill="1" applyBorder="1" applyAlignment="1" applyProtection="1">
      <alignment horizontal="center" vertical="center"/>
    </xf>
    <xf numFmtId="14" fontId="13" fillId="3" borderId="1" xfId="0" applyNumberFormat="1" applyFont="1" applyFill="1" applyBorder="1" applyAlignment="1" applyProtection="1">
      <alignment horizontal="center" vertical="center"/>
    </xf>
    <xf numFmtId="9" fontId="13" fillId="0" borderId="0" xfId="1" applyFont="1" applyFill="1" applyAlignment="1" applyProtection="1">
      <alignment horizontal="center" vertical="center"/>
    </xf>
    <xf numFmtId="0" fontId="13" fillId="0" borderId="0" xfId="0" applyFont="1" applyFill="1" applyAlignment="1" applyProtection="1">
      <alignment horizontal="center" vertical="center"/>
    </xf>
    <xf numFmtId="0" fontId="15" fillId="4" borderId="2" xfId="0" applyFont="1" applyFill="1" applyBorder="1" applyAlignment="1" applyProtection="1">
      <alignment vertical="center" wrapText="1"/>
    </xf>
    <xf numFmtId="0" fontId="15" fillId="4" borderId="2" xfId="0" applyFont="1" applyFill="1" applyBorder="1" applyAlignment="1" applyProtection="1">
      <alignment horizontal="center" vertical="center" wrapText="1"/>
    </xf>
    <xf numFmtId="0" fontId="5" fillId="13" borderId="1" xfId="0" applyFont="1" applyFill="1" applyBorder="1" applyAlignment="1" applyProtection="1">
      <alignment horizontal="center" vertical="center" wrapText="1"/>
    </xf>
    <xf numFmtId="0" fontId="5" fillId="13" borderId="4" xfId="0" applyFont="1" applyFill="1" applyBorder="1" applyAlignment="1" applyProtection="1">
      <alignment vertical="center" wrapText="1"/>
    </xf>
    <xf numFmtId="0" fontId="5" fillId="3" borderId="6" xfId="0" applyFont="1" applyFill="1" applyBorder="1" applyAlignment="1" applyProtection="1">
      <alignment horizontal="center" vertical="center" wrapText="1"/>
    </xf>
    <xf numFmtId="0" fontId="5" fillId="3" borderId="4" xfId="0" applyFont="1" applyFill="1" applyBorder="1" applyAlignment="1" applyProtection="1">
      <alignment horizontal="center" vertical="center" wrapText="1"/>
    </xf>
    <xf numFmtId="0" fontId="5" fillId="13" borderId="4" xfId="0" applyFont="1" applyFill="1" applyBorder="1" applyAlignment="1" applyProtection="1">
      <alignment horizontal="center" vertical="center" wrapText="1"/>
    </xf>
    <xf numFmtId="0" fontId="3" fillId="20" borderId="7" xfId="0" applyFont="1" applyFill="1" applyBorder="1" applyAlignment="1" applyProtection="1">
      <alignment vertical="center" wrapText="1"/>
    </xf>
    <xf numFmtId="0" fontId="3" fillId="20" borderId="5" xfId="0" applyFont="1" applyFill="1" applyBorder="1" applyAlignment="1" applyProtection="1">
      <alignment vertical="center" wrapText="1"/>
    </xf>
    <xf numFmtId="0" fontId="3" fillId="4" borderId="7" xfId="0" applyFont="1" applyFill="1" applyBorder="1" applyAlignment="1" applyProtection="1">
      <alignment vertical="center" wrapText="1"/>
    </xf>
    <xf numFmtId="0" fontId="3" fillId="4" borderId="5" xfId="0" applyFont="1" applyFill="1" applyBorder="1" applyAlignment="1" applyProtection="1">
      <alignment vertical="center" wrapText="1"/>
    </xf>
    <xf numFmtId="0" fontId="3" fillId="19" borderId="7" xfId="0" applyFont="1" applyFill="1" applyBorder="1" applyAlignment="1" applyProtection="1">
      <alignment vertical="center" wrapText="1"/>
    </xf>
    <xf numFmtId="0" fontId="3" fillId="19" borderId="5" xfId="0" applyFont="1" applyFill="1" applyBorder="1" applyAlignment="1" applyProtection="1">
      <alignment vertical="center" wrapText="1"/>
    </xf>
    <xf numFmtId="0" fontId="3" fillId="7" borderId="7" xfId="0" applyFont="1" applyFill="1" applyBorder="1" applyAlignment="1" applyProtection="1">
      <alignment vertical="center" wrapText="1"/>
    </xf>
    <xf numFmtId="0" fontId="3" fillId="5" borderId="7" xfId="0" applyFont="1" applyFill="1" applyBorder="1" applyAlignment="1" applyProtection="1">
      <alignment vertical="center" wrapText="1"/>
    </xf>
    <xf numFmtId="0" fontId="3" fillId="4" borderId="7" xfId="0" applyFont="1" applyFill="1" applyBorder="1" applyAlignment="1" applyProtection="1">
      <alignment vertical="center"/>
    </xf>
    <xf numFmtId="0" fontId="3" fillId="4" borderId="2" xfId="0" applyFont="1" applyFill="1" applyBorder="1" applyAlignment="1" applyProtection="1">
      <alignment vertical="center"/>
    </xf>
    <xf numFmtId="0" fontId="7" fillId="7" borderId="0" xfId="0" applyFont="1" applyFill="1"/>
    <xf numFmtId="0" fontId="4" fillId="5" borderId="2" xfId="0" applyFont="1" applyFill="1" applyBorder="1" applyAlignment="1" applyProtection="1">
      <alignment horizontal="center" vertical="center" wrapText="1"/>
      <protection locked="0"/>
    </xf>
    <xf numFmtId="0" fontId="7" fillId="5" borderId="0" xfId="0" applyFont="1" applyFill="1"/>
    <xf numFmtId="0" fontId="3" fillId="16" borderId="7" xfId="0" applyFont="1" applyFill="1" applyBorder="1" applyAlignment="1" applyProtection="1">
      <alignment vertical="center"/>
    </xf>
    <xf numFmtId="0" fontId="3" fillId="16" borderId="2" xfId="0" applyFont="1" applyFill="1" applyBorder="1" applyAlignment="1" applyProtection="1">
      <alignment vertical="center"/>
    </xf>
    <xf numFmtId="0" fontId="3" fillId="16" borderId="2" xfId="0" applyFont="1" applyFill="1" applyBorder="1" applyAlignment="1" applyProtection="1">
      <alignment horizontal="center" vertical="center"/>
    </xf>
    <xf numFmtId="0" fontId="12" fillId="16" borderId="2" xfId="0" applyFont="1" applyFill="1" applyBorder="1" applyAlignment="1" applyProtection="1">
      <alignment vertical="center"/>
    </xf>
    <xf numFmtId="0" fontId="5" fillId="16" borderId="2" xfId="0" applyFont="1" applyFill="1" applyBorder="1" applyAlignment="1" applyProtection="1">
      <alignment vertical="center"/>
    </xf>
    <xf numFmtId="0" fontId="5" fillId="16" borderId="1" xfId="0" applyFont="1" applyFill="1" applyBorder="1" applyAlignment="1" applyProtection="1">
      <alignment horizontal="center" vertical="center" wrapText="1"/>
      <protection locked="0"/>
    </xf>
    <xf numFmtId="0" fontId="1" fillId="16" borderId="1" xfId="0" applyFont="1" applyFill="1" applyBorder="1" applyAlignment="1" applyProtection="1">
      <alignment horizontal="center" vertical="center" wrapText="1"/>
      <protection locked="0"/>
    </xf>
    <xf numFmtId="0" fontId="7" fillId="16" borderId="0" xfId="0" applyFont="1" applyFill="1"/>
    <xf numFmtId="0" fontId="3" fillId="24" borderId="7" xfId="0" applyFont="1" applyFill="1" applyBorder="1" applyAlignment="1" applyProtection="1">
      <alignment vertical="center"/>
    </xf>
    <xf numFmtId="0" fontId="3" fillId="24" borderId="2" xfId="0" applyFont="1" applyFill="1" applyBorder="1" applyAlignment="1" applyProtection="1">
      <alignment vertical="center"/>
    </xf>
    <xf numFmtId="0" fontId="3" fillId="24" borderId="5" xfId="0" applyFont="1" applyFill="1" applyBorder="1" applyAlignment="1" applyProtection="1">
      <alignment vertical="center"/>
    </xf>
    <xf numFmtId="0" fontId="3" fillId="24" borderId="1" xfId="0" applyFont="1" applyFill="1" applyBorder="1" applyAlignment="1" applyProtection="1">
      <alignment horizontal="center" vertical="center"/>
    </xf>
    <xf numFmtId="0" fontId="4" fillId="24" borderId="7" xfId="0" applyFont="1" applyFill="1" applyBorder="1" applyAlignment="1" applyProtection="1">
      <alignment vertical="center"/>
    </xf>
    <xf numFmtId="0" fontId="4" fillId="24" borderId="2" xfId="0" applyFont="1" applyFill="1" applyBorder="1" applyAlignment="1" applyProtection="1">
      <alignment vertical="center"/>
    </xf>
    <xf numFmtId="0" fontId="8" fillId="24" borderId="1" xfId="0" applyFont="1" applyFill="1" applyBorder="1" applyAlignment="1" applyProtection="1">
      <alignment horizontal="center" vertical="center"/>
      <protection locked="0"/>
    </xf>
    <xf numFmtId="0" fontId="7" fillId="24" borderId="1" xfId="0" applyFont="1" applyFill="1" applyBorder="1" applyAlignment="1" applyProtection="1">
      <alignment horizontal="center" vertical="center"/>
      <protection locked="0"/>
    </xf>
    <xf numFmtId="0" fontId="7" fillId="24" borderId="0" xfId="0" applyFont="1" applyFill="1"/>
    <xf numFmtId="0" fontId="5" fillId="0" borderId="4"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14" fontId="5" fillId="0" borderId="4" xfId="0" applyNumberFormat="1" applyFont="1" applyFill="1" applyBorder="1" applyAlignment="1" applyProtection="1">
      <alignment horizontal="center" vertical="center" wrapText="1"/>
    </xf>
    <xf numFmtId="14" fontId="5" fillId="0" borderId="3" xfId="0" applyNumberFormat="1" applyFont="1" applyFill="1" applyBorder="1" applyAlignment="1" applyProtection="1">
      <alignment horizontal="center" vertical="center" wrapText="1"/>
    </xf>
    <xf numFmtId="0" fontId="5" fillId="0" borderId="4"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4" xfId="0" applyFont="1" applyFill="1" applyBorder="1" applyAlignment="1" applyProtection="1">
      <alignment horizontal="center" vertical="center" wrapText="1"/>
    </xf>
    <xf numFmtId="0" fontId="8" fillId="0" borderId="3" xfId="0" applyFont="1" applyFill="1" applyBorder="1" applyAlignment="1" applyProtection="1">
      <alignment horizontal="center" vertical="center" wrapText="1"/>
    </xf>
    <xf numFmtId="9" fontId="5" fillId="0" borderId="4" xfId="0" applyNumberFormat="1"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0" fontId="8" fillId="0" borderId="1" xfId="0" applyFont="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5" fillId="0" borderId="1" xfId="0" applyFont="1" applyBorder="1" applyAlignment="1" applyProtection="1">
      <alignment horizontal="center" vertical="center" wrapText="1"/>
    </xf>
    <xf numFmtId="9" fontId="5" fillId="0" borderId="1" xfId="0" applyNumberFormat="1" applyFont="1" applyFill="1" applyBorder="1" applyAlignment="1" applyProtection="1">
      <alignment horizontal="center" vertical="center" wrapText="1"/>
    </xf>
    <xf numFmtId="0" fontId="8" fillId="0" borderId="3" xfId="0" applyFont="1" applyFill="1" applyBorder="1" applyAlignment="1" applyProtection="1">
      <alignment horizontal="left" vertical="center" wrapText="1"/>
    </xf>
    <xf numFmtId="0" fontId="4" fillId="0" borderId="1" xfId="0" applyFont="1" applyFill="1" applyBorder="1" applyAlignment="1" applyProtection="1">
      <alignment horizontal="left" vertical="center" wrapText="1"/>
    </xf>
    <xf numFmtId="0" fontId="8" fillId="0" borderId="1" xfId="0" applyFont="1" applyFill="1" applyBorder="1" applyAlignment="1" applyProtection="1">
      <alignment horizontal="left" wrapText="1"/>
    </xf>
    <xf numFmtId="0" fontId="5" fillId="3" borderId="1" xfId="0" applyFont="1" applyFill="1" applyBorder="1" applyAlignment="1" applyProtection="1">
      <alignment horizontal="left" vertical="center" wrapText="1"/>
    </xf>
    <xf numFmtId="0" fontId="8" fillId="3" borderId="1" xfId="0" applyFont="1" applyFill="1" applyBorder="1" applyAlignment="1" applyProtection="1">
      <alignment horizontal="left" vertical="center" wrapText="1"/>
    </xf>
    <xf numFmtId="0" fontId="14" fillId="0" borderId="0" xfId="0" applyFont="1" applyAlignment="1" applyProtection="1">
      <alignment horizontal="center" vertical="center" wrapText="1"/>
    </xf>
    <xf numFmtId="0" fontId="4" fillId="0" borderId="4" xfId="0" applyFont="1" applyFill="1" applyBorder="1" applyAlignment="1" applyProtection="1">
      <alignment horizontal="left" vertical="center" wrapText="1"/>
    </xf>
    <xf numFmtId="0" fontId="7" fillId="0" borderId="0" xfId="0" applyFont="1" applyFill="1" applyAlignment="1" applyProtection="1">
      <alignment horizontal="left" wrapText="1"/>
    </xf>
    <xf numFmtId="0" fontId="8" fillId="0" borderId="1"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5" fillId="0" borderId="1" xfId="0" applyFont="1" applyBorder="1" applyAlignment="1" applyProtection="1">
      <alignment horizontal="center" vertical="center" wrapText="1"/>
    </xf>
    <xf numFmtId="9" fontId="5" fillId="0" borderId="1" xfId="0" applyNumberFormat="1" applyFont="1" applyFill="1" applyBorder="1" applyAlignment="1" applyProtection="1">
      <alignment horizontal="center" vertical="center" wrapText="1"/>
    </xf>
    <xf numFmtId="0" fontId="8" fillId="0" borderId="1" xfId="0" applyFont="1" applyBorder="1" applyAlignment="1" applyProtection="1">
      <alignment horizontal="justify" vertical="center" wrapText="1"/>
      <protection locked="0"/>
    </xf>
    <xf numFmtId="0" fontId="3" fillId="20" borderId="2" xfId="0" applyFont="1" applyFill="1" applyBorder="1" applyAlignment="1" applyProtection="1">
      <alignment horizontal="justify" vertical="center" wrapText="1"/>
    </xf>
    <xf numFmtId="0" fontId="3" fillId="2" borderId="2" xfId="0" applyFont="1" applyFill="1" applyBorder="1" applyAlignment="1" applyProtection="1">
      <alignment horizontal="justify" vertical="center" wrapText="1"/>
      <protection locked="0"/>
    </xf>
    <xf numFmtId="0" fontId="8" fillId="0" borderId="3" xfId="0" applyFont="1" applyFill="1" applyBorder="1" applyAlignment="1" applyProtection="1">
      <alignment horizontal="justify" vertical="center" wrapText="1"/>
    </xf>
    <xf numFmtId="0" fontId="8" fillId="0" borderId="1" xfId="0" applyFont="1" applyFill="1" applyBorder="1" applyAlignment="1" applyProtection="1">
      <alignment horizontal="justify" vertical="center" wrapText="1"/>
      <protection locked="0"/>
    </xf>
    <xf numFmtId="0" fontId="8" fillId="0" borderId="1" xfId="0" applyFont="1" applyFill="1" applyBorder="1" applyAlignment="1" applyProtection="1">
      <alignment horizontal="justify" vertical="center"/>
    </xf>
    <xf numFmtId="0" fontId="4" fillId="0" borderId="1" xfId="0" applyFont="1" applyFill="1" applyBorder="1" applyAlignment="1" applyProtection="1">
      <alignment horizontal="justify" vertical="center" wrapText="1"/>
    </xf>
    <xf numFmtId="0" fontId="5" fillId="0" borderId="1" xfId="0" applyFont="1" applyFill="1" applyBorder="1" applyAlignment="1" applyProtection="1">
      <alignment horizontal="justify" vertical="center" wrapText="1"/>
      <protection locked="0"/>
    </xf>
    <xf numFmtId="0" fontId="4" fillId="0" borderId="5" xfId="0" applyFont="1" applyFill="1" applyBorder="1" applyAlignment="1" applyProtection="1">
      <alignment horizontal="justify" vertical="center" wrapText="1"/>
      <protection locked="0"/>
    </xf>
    <xf numFmtId="0" fontId="4" fillId="0" borderId="2" xfId="0" applyFont="1" applyFill="1" applyBorder="1" applyAlignment="1" applyProtection="1">
      <alignment horizontal="justify" vertical="center" wrapText="1"/>
      <protection locked="0"/>
    </xf>
    <xf numFmtId="0" fontId="3" fillId="19" borderId="2" xfId="0" applyFont="1" applyFill="1" applyBorder="1" applyAlignment="1" applyProtection="1">
      <alignment horizontal="justify" vertical="center" wrapText="1"/>
    </xf>
    <xf numFmtId="0" fontId="3" fillId="19" borderId="2" xfId="0" applyFont="1" applyFill="1" applyBorder="1" applyAlignment="1" applyProtection="1">
      <alignment horizontal="justify" vertical="center" wrapText="1"/>
      <protection locked="0"/>
    </xf>
    <xf numFmtId="0" fontId="8" fillId="0" borderId="5" xfId="0" applyFont="1" applyFill="1" applyBorder="1" applyAlignment="1" applyProtection="1">
      <alignment horizontal="justify" vertical="center" wrapText="1"/>
      <protection locked="0"/>
    </xf>
    <xf numFmtId="0" fontId="8" fillId="3" borderId="5" xfId="0" applyFont="1" applyFill="1" applyBorder="1" applyAlignment="1" applyProtection="1">
      <alignment horizontal="justify" vertical="center" wrapText="1"/>
      <protection locked="0"/>
    </xf>
    <xf numFmtId="0" fontId="4" fillId="0" borderId="1" xfId="0" applyFont="1" applyFill="1" applyBorder="1" applyAlignment="1" applyProtection="1">
      <alignment horizontal="justify" vertical="center" wrapText="1"/>
      <protection locked="0"/>
    </xf>
    <xf numFmtId="0" fontId="3" fillId="4" borderId="5" xfId="0" applyFont="1" applyFill="1" applyBorder="1" applyAlignment="1" applyProtection="1">
      <alignment horizontal="justify" vertical="center" wrapText="1"/>
    </xf>
    <xf numFmtId="0" fontId="4" fillId="4" borderId="2" xfId="0" applyFont="1" applyFill="1" applyBorder="1" applyAlignment="1" applyProtection="1">
      <alignment horizontal="justify" vertical="center" wrapText="1"/>
      <protection locked="0"/>
    </xf>
    <xf numFmtId="0" fontId="8" fillId="6" borderId="1" xfId="0" applyFont="1" applyFill="1" applyBorder="1" applyAlignment="1" applyProtection="1">
      <alignment horizontal="justify" vertical="center" wrapText="1"/>
      <protection locked="0"/>
    </xf>
    <xf numFmtId="0" fontId="3" fillId="7" borderId="2" xfId="0" applyFont="1" applyFill="1" applyBorder="1" applyAlignment="1" applyProtection="1">
      <alignment horizontal="justify" vertical="center" wrapText="1"/>
    </xf>
    <xf numFmtId="0" fontId="4" fillId="7" borderId="2" xfId="0" applyFont="1" applyFill="1" applyBorder="1" applyAlignment="1" applyProtection="1">
      <alignment horizontal="justify" vertical="center" wrapText="1"/>
      <protection locked="0"/>
    </xf>
    <xf numFmtId="0" fontId="3" fillId="5" borderId="2" xfId="0" applyFont="1" applyFill="1" applyBorder="1" applyAlignment="1" applyProtection="1">
      <alignment horizontal="justify" vertical="center" wrapText="1"/>
    </xf>
    <xf numFmtId="0" fontId="4" fillId="5" borderId="2" xfId="0" applyFont="1" applyFill="1" applyBorder="1" applyAlignment="1" applyProtection="1">
      <alignment horizontal="justify" vertical="center" wrapText="1"/>
      <protection locked="0"/>
    </xf>
    <xf numFmtId="0" fontId="5" fillId="3" borderId="1" xfId="0" applyFont="1" applyFill="1" applyBorder="1" applyAlignment="1" applyProtection="1">
      <alignment horizontal="justify" vertical="center" wrapText="1"/>
    </xf>
    <xf numFmtId="0" fontId="5" fillId="3" borderId="1" xfId="0" applyFont="1" applyFill="1" applyBorder="1" applyAlignment="1" applyProtection="1">
      <alignment horizontal="justify" vertical="center" wrapText="1"/>
      <protection locked="0"/>
    </xf>
    <xf numFmtId="0" fontId="5" fillId="0" borderId="1" xfId="0" applyFont="1" applyFill="1" applyBorder="1" applyAlignment="1" applyProtection="1">
      <alignment horizontal="justify" vertical="center" wrapText="1"/>
    </xf>
    <xf numFmtId="0" fontId="5" fillId="4" borderId="5" xfId="0" applyFont="1" applyFill="1" applyBorder="1" applyAlignment="1" applyProtection="1">
      <alignment horizontal="justify" vertical="center"/>
    </xf>
    <xf numFmtId="0" fontId="5" fillId="16" borderId="5" xfId="0" applyFont="1" applyFill="1" applyBorder="1" applyAlignment="1" applyProtection="1">
      <alignment horizontal="justify" vertical="center"/>
    </xf>
    <xf numFmtId="0" fontId="5" fillId="16" borderId="1" xfId="0" applyFont="1" applyFill="1" applyBorder="1" applyAlignment="1" applyProtection="1">
      <alignment horizontal="justify" vertical="center" wrapText="1"/>
      <protection locked="0"/>
    </xf>
    <xf numFmtId="0" fontId="8" fillId="3" borderId="1" xfId="0" applyFont="1" applyFill="1" applyBorder="1" applyAlignment="1" applyProtection="1">
      <alignment horizontal="justify" vertical="center" wrapText="1"/>
    </xf>
    <xf numFmtId="14" fontId="5" fillId="3" borderId="1" xfId="0" applyNumberFormat="1" applyFont="1" applyFill="1" applyBorder="1" applyAlignment="1" applyProtection="1">
      <alignment horizontal="justify" vertical="center" wrapText="1"/>
      <protection locked="0"/>
    </xf>
    <xf numFmtId="0" fontId="8" fillId="3" borderId="1" xfId="0" applyFont="1" applyFill="1" applyBorder="1" applyAlignment="1" applyProtection="1">
      <alignment horizontal="justify" vertical="center" wrapText="1"/>
      <protection locked="0"/>
    </xf>
    <xf numFmtId="0" fontId="5" fillId="0" borderId="1" xfId="0" applyFont="1" applyBorder="1" applyAlignment="1">
      <alignment horizontal="justify" vertical="center" wrapText="1"/>
    </xf>
    <xf numFmtId="0" fontId="5" fillId="0" borderId="1" xfId="0" applyFont="1" applyBorder="1" applyAlignment="1" applyProtection="1">
      <alignment horizontal="justify" vertical="center" wrapText="1"/>
      <protection locked="0"/>
    </xf>
    <xf numFmtId="0" fontId="14" fillId="0" borderId="1" xfId="0" applyFont="1" applyBorder="1" applyAlignment="1" applyProtection="1">
      <alignment horizontal="justify" vertical="center" wrapText="1"/>
    </xf>
    <xf numFmtId="0" fontId="4" fillId="24" borderId="5" xfId="0" applyFont="1" applyFill="1" applyBorder="1" applyAlignment="1" applyProtection="1">
      <alignment horizontal="justify" vertical="center"/>
    </xf>
    <xf numFmtId="0" fontId="8" fillId="24" borderId="1" xfId="0" applyFont="1" applyFill="1" applyBorder="1" applyAlignment="1" applyProtection="1">
      <alignment horizontal="justify" vertical="center" wrapText="1"/>
      <protection locked="0"/>
    </xf>
    <xf numFmtId="0" fontId="7" fillId="0" borderId="1" xfId="0" applyFont="1" applyFill="1" applyBorder="1" applyAlignment="1" applyProtection="1">
      <alignment horizontal="justify" vertical="center" wrapText="1"/>
    </xf>
    <xf numFmtId="0" fontId="7" fillId="0" borderId="1" xfId="0" applyFont="1" applyFill="1" applyBorder="1" applyAlignment="1" applyProtection="1">
      <alignment horizontal="justify" vertical="center"/>
    </xf>
    <xf numFmtId="0" fontId="16" fillId="3" borderId="1" xfId="0" applyFont="1" applyFill="1" applyBorder="1" applyAlignment="1" applyProtection="1">
      <alignment horizontal="justify" vertical="center" wrapText="1"/>
    </xf>
    <xf numFmtId="0" fontId="7" fillId="0" borderId="0" xfId="0" applyFont="1" applyFill="1" applyAlignment="1" applyProtection="1">
      <alignment horizontal="justify" vertical="center"/>
    </xf>
    <xf numFmtId="0" fontId="7" fillId="0" borderId="0" xfId="0" applyFont="1" applyFill="1" applyAlignment="1" applyProtection="1">
      <alignment horizontal="justify" vertical="center"/>
      <protection locked="0"/>
    </xf>
    <xf numFmtId="0" fontId="8" fillId="0" borderId="1" xfId="0" applyFont="1" applyBorder="1" applyAlignment="1" applyProtection="1">
      <alignment horizontal="justify" wrapText="1"/>
      <protection locked="0"/>
    </xf>
    <xf numFmtId="0" fontId="13" fillId="3" borderId="1" xfId="0" applyFont="1" applyFill="1" applyBorder="1" applyAlignment="1" applyProtection="1">
      <alignment horizontal="center" vertical="center" wrapText="1"/>
    </xf>
    <xf numFmtId="0" fontId="4" fillId="3" borderId="5" xfId="0" applyFont="1" applyFill="1" applyBorder="1" applyAlignment="1" applyProtection="1">
      <alignment horizontal="justify" vertical="center" wrapText="1"/>
      <protection locked="0"/>
    </xf>
    <xf numFmtId="0" fontId="5" fillId="4" borderId="1" xfId="0" applyFont="1" applyFill="1" applyBorder="1" applyAlignment="1" applyProtection="1">
      <alignment horizontal="justify" vertical="center" wrapText="1"/>
      <protection locked="0"/>
    </xf>
    <xf numFmtId="0" fontId="5" fillId="13" borderId="3" xfId="0" applyFont="1" applyFill="1" applyBorder="1" applyAlignment="1" applyProtection="1">
      <alignment horizontal="center" vertical="center" wrapText="1"/>
    </xf>
    <xf numFmtId="0" fontId="13" fillId="3" borderId="1" xfId="0" applyFont="1" applyFill="1" applyBorder="1" applyAlignment="1" applyProtection="1">
      <alignment horizontal="center" vertical="center"/>
    </xf>
    <xf numFmtId="0" fontId="8" fillId="0" borderId="1" xfId="0" applyFont="1" applyFill="1" applyBorder="1" applyAlignment="1" applyProtection="1">
      <alignment wrapText="1"/>
      <protection locked="0"/>
    </xf>
    <xf numFmtId="0" fontId="5" fillId="0" borderId="1" xfId="0" applyFont="1" applyFill="1" applyBorder="1" applyAlignment="1" applyProtection="1">
      <alignment horizontal="center" vertical="center" wrapText="1"/>
    </xf>
    <xf numFmtId="0" fontId="5" fillId="7" borderId="1" xfId="0" applyFont="1" applyFill="1" applyBorder="1" applyAlignment="1" applyProtection="1">
      <alignment horizontal="center" vertical="center"/>
    </xf>
    <xf numFmtId="0" fontId="7" fillId="0" borderId="5" xfId="0" applyFont="1" applyFill="1" applyBorder="1" applyProtection="1"/>
    <xf numFmtId="0" fontId="10" fillId="12" borderId="4" xfId="0" applyFont="1" applyFill="1" applyBorder="1" applyAlignment="1" applyProtection="1">
      <alignment horizontal="center" vertical="center" wrapText="1"/>
    </xf>
    <xf numFmtId="0" fontId="10" fillId="12" borderId="3" xfId="0" applyFont="1" applyFill="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3" xfId="0" applyFont="1" applyBorder="1" applyAlignment="1" applyProtection="1">
      <alignment horizontal="center" vertical="center" wrapText="1"/>
    </xf>
    <xf numFmtId="0" fontId="4" fillId="2" borderId="4" xfId="0" applyFont="1" applyFill="1" applyBorder="1" applyAlignment="1" applyProtection="1">
      <alignment horizontal="center" vertical="center" wrapText="1"/>
    </xf>
    <xf numFmtId="0" fontId="4" fillId="2" borderId="6"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11" fillId="2" borderId="4" xfId="0" applyFont="1" applyFill="1" applyBorder="1" applyAlignment="1" applyProtection="1">
      <alignment horizontal="center" vertical="center" wrapText="1"/>
    </xf>
    <xf numFmtId="0" fontId="11" fillId="2" borderId="3" xfId="0" applyFont="1" applyFill="1" applyBorder="1" applyAlignment="1" applyProtection="1">
      <alignment horizontal="center" vertical="center" wrapText="1"/>
    </xf>
    <xf numFmtId="0" fontId="5" fillId="0" borderId="4"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2" fillId="12" borderId="4" xfId="0" applyFont="1" applyFill="1" applyBorder="1" applyAlignment="1" applyProtection="1">
      <alignment horizontal="center" vertical="center" wrapText="1"/>
    </xf>
    <xf numFmtId="0" fontId="2" fillId="12" borderId="6" xfId="0" applyFont="1" applyFill="1" applyBorder="1" applyAlignment="1" applyProtection="1">
      <alignment horizontal="center" vertical="center" wrapText="1"/>
    </xf>
    <xf numFmtId="0" fontId="2" fillId="12" borderId="3" xfId="0" applyFont="1" applyFill="1" applyBorder="1" applyAlignment="1" applyProtection="1">
      <alignment horizontal="center" vertical="center" wrapText="1"/>
    </xf>
    <xf numFmtId="0" fontId="9" fillId="12" borderId="7" xfId="0" applyFont="1" applyFill="1" applyBorder="1" applyAlignment="1" applyProtection="1">
      <alignment horizontal="center" vertical="center" wrapText="1"/>
    </xf>
    <xf numFmtId="0" fontId="9" fillId="12" borderId="2" xfId="0" applyFont="1" applyFill="1" applyBorder="1" applyAlignment="1" applyProtection="1">
      <alignment horizontal="center" vertical="center" wrapText="1"/>
    </xf>
    <xf numFmtId="0" fontId="9" fillId="12" borderId="5" xfId="0" applyFont="1" applyFill="1" applyBorder="1" applyAlignment="1" applyProtection="1">
      <alignment horizontal="center" vertical="center" wrapText="1"/>
    </xf>
    <xf numFmtId="0" fontId="5" fillId="0" borderId="4" xfId="0" quotePrefix="1" applyFont="1" applyFill="1" applyBorder="1" applyAlignment="1" applyProtection="1">
      <alignment horizontal="center" vertical="center" wrapText="1"/>
    </xf>
    <xf numFmtId="0" fontId="5" fillId="0" borderId="6" xfId="0" quotePrefix="1" applyFont="1" applyFill="1" applyBorder="1" applyAlignment="1" applyProtection="1">
      <alignment horizontal="center" vertical="center" wrapText="1"/>
    </xf>
    <xf numFmtId="0" fontId="5" fillId="0" borderId="3" xfId="0" quotePrefix="1" applyFont="1" applyFill="1" applyBorder="1" applyAlignment="1" applyProtection="1">
      <alignment horizontal="center" vertical="center" wrapText="1"/>
    </xf>
    <xf numFmtId="0" fontId="5" fillId="12" borderId="4" xfId="0" applyFont="1" applyFill="1" applyBorder="1" applyAlignment="1" applyProtection="1">
      <alignment horizontal="center" vertical="center"/>
    </xf>
    <xf numFmtId="0" fontId="5" fillId="12" borderId="6" xfId="0" applyFont="1" applyFill="1" applyBorder="1" applyAlignment="1" applyProtection="1">
      <alignment horizontal="center" vertical="center"/>
    </xf>
    <xf numFmtId="0" fontId="5" fillId="12" borderId="3" xfId="0" applyFont="1" applyFill="1" applyBorder="1" applyAlignment="1" applyProtection="1">
      <alignment horizontal="center" vertical="center"/>
    </xf>
    <xf numFmtId="0" fontId="2" fillId="12" borderId="8" xfId="0" applyFont="1" applyFill="1" applyBorder="1" applyAlignment="1" applyProtection="1">
      <alignment horizontal="center" vertical="center" wrapText="1"/>
    </xf>
    <xf numFmtId="0" fontId="2" fillId="12" borderId="9" xfId="0" applyFont="1" applyFill="1" applyBorder="1" applyAlignment="1" applyProtection="1">
      <alignment horizontal="center" vertical="center" wrapText="1"/>
    </xf>
    <xf numFmtId="0" fontId="5" fillId="22" borderId="4" xfId="0" applyFont="1" applyFill="1" applyBorder="1" applyAlignment="1" applyProtection="1">
      <alignment horizontal="center" vertical="center"/>
    </xf>
    <xf numFmtId="0" fontId="5" fillId="22" borderId="6" xfId="0" applyFont="1" applyFill="1" applyBorder="1" applyAlignment="1" applyProtection="1">
      <alignment horizontal="center" vertical="center"/>
    </xf>
    <xf numFmtId="0" fontId="5" fillId="22" borderId="3" xfId="0" applyFont="1" applyFill="1" applyBorder="1" applyAlignment="1" applyProtection="1">
      <alignment horizontal="center" vertical="center"/>
    </xf>
    <xf numFmtId="0" fontId="5" fillId="7" borderId="4" xfId="0" applyFont="1" applyFill="1" applyBorder="1" applyAlignment="1" applyProtection="1">
      <alignment horizontal="center" vertical="center"/>
    </xf>
    <xf numFmtId="0" fontId="5" fillId="7" borderId="6" xfId="0" applyFont="1" applyFill="1" applyBorder="1" applyAlignment="1" applyProtection="1">
      <alignment horizontal="center" vertical="center"/>
    </xf>
    <xf numFmtId="0" fontId="5" fillId="7" borderId="3" xfId="0" applyFont="1" applyFill="1" applyBorder="1" applyAlignment="1" applyProtection="1">
      <alignment horizontal="center" vertical="center"/>
    </xf>
    <xf numFmtId="0" fontId="2" fillId="12" borderId="10" xfId="0" applyFont="1" applyFill="1" applyBorder="1" applyAlignment="1" applyProtection="1">
      <alignment horizontal="center" vertical="center" wrapText="1"/>
    </xf>
    <xf numFmtId="0" fontId="2" fillId="12" borderId="11" xfId="0" applyFont="1" applyFill="1" applyBorder="1" applyAlignment="1" applyProtection="1">
      <alignment horizontal="center" vertical="center" wrapText="1"/>
    </xf>
    <xf numFmtId="0" fontId="8" fillId="0" borderId="4" xfId="0" applyFont="1" applyFill="1" applyBorder="1" applyAlignment="1" applyProtection="1">
      <alignment horizontal="center" vertical="center" wrapText="1"/>
    </xf>
    <xf numFmtId="0" fontId="8" fillId="0" borderId="6" xfId="0" applyFont="1" applyFill="1" applyBorder="1" applyAlignment="1" applyProtection="1">
      <alignment horizontal="center" vertical="center" wrapText="1"/>
    </xf>
    <xf numFmtId="0" fontId="8" fillId="0" borderId="3" xfId="0" applyFont="1" applyFill="1" applyBorder="1" applyAlignment="1" applyProtection="1">
      <alignment horizontal="center" vertical="center" wrapText="1"/>
    </xf>
    <xf numFmtId="0" fontId="5" fillId="21" borderId="4" xfId="0" applyFont="1" applyFill="1" applyBorder="1" applyAlignment="1" applyProtection="1">
      <alignment horizontal="center" vertical="center"/>
    </xf>
    <xf numFmtId="0" fontId="5" fillId="21" borderId="6" xfId="0" applyFont="1" applyFill="1" applyBorder="1" applyAlignment="1" applyProtection="1">
      <alignment horizontal="center" vertical="center"/>
    </xf>
    <xf numFmtId="0" fontId="5" fillId="21" borderId="3" xfId="0" applyFont="1" applyFill="1" applyBorder="1" applyAlignment="1" applyProtection="1">
      <alignment horizontal="center" vertical="center"/>
    </xf>
    <xf numFmtId="9" fontId="8" fillId="0" borderId="4" xfId="1" applyFont="1" applyBorder="1" applyAlignment="1" applyProtection="1">
      <alignment horizontal="center" vertical="center" wrapText="1"/>
    </xf>
    <xf numFmtId="9" fontId="8" fillId="0" borderId="3" xfId="1" applyFont="1" applyBorder="1" applyAlignment="1" applyProtection="1">
      <alignment horizontal="center" vertical="center" wrapText="1"/>
    </xf>
    <xf numFmtId="9" fontId="5" fillId="0" borderId="4" xfId="0" applyNumberFormat="1" applyFont="1" applyFill="1" applyBorder="1" applyAlignment="1" applyProtection="1">
      <alignment horizontal="center" vertical="center" wrapText="1"/>
    </xf>
    <xf numFmtId="9" fontId="5" fillId="0" borderId="3" xfId="0" applyNumberFormat="1"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0" fontId="5" fillId="8" borderId="4" xfId="0" applyFont="1" applyFill="1" applyBorder="1" applyAlignment="1" applyProtection="1">
      <alignment horizontal="center" vertical="center"/>
    </xf>
    <xf numFmtId="0" fontId="5" fillId="8" borderId="6" xfId="0" applyFont="1" applyFill="1" applyBorder="1" applyAlignment="1" applyProtection="1">
      <alignment horizontal="center" vertical="center"/>
    </xf>
    <xf numFmtId="0" fontId="5" fillId="8" borderId="3" xfId="0" applyFont="1" applyFill="1" applyBorder="1" applyAlignment="1" applyProtection="1">
      <alignment horizontal="center" vertical="center"/>
    </xf>
    <xf numFmtId="164" fontId="8" fillId="0" borderId="4" xfId="0" applyNumberFormat="1" applyFont="1" applyFill="1" applyBorder="1" applyAlignment="1" applyProtection="1">
      <alignment horizontal="center" vertical="center" wrapText="1"/>
    </xf>
    <xf numFmtId="164" fontId="8" fillId="0" borderId="3" xfId="0" applyNumberFormat="1" applyFont="1" applyFill="1" applyBorder="1" applyAlignment="1" applyProtection="1">
      <alignment horizontal="center" vertical="center" wrapText="1"/>
    </xf>
    <xf numFmtId="0" fontId="5" fillId="18" borderId="4" xfId="0" applyFont="1" applyFill="1" applyBorder="1" applyAlignment="1" applyProtection="1">
      <alignment horizontal="center" vertical="center"/>
    </xf>
    <xf numFmtId="0" fontId="5" fillId="18" borderId="6" xfId="0" applyFont="1" applyFill="1" applyBorder="1" applyAlignment="1" applyProtection="1">
      <alignment horizontal="center" vertical="center"/>
    </xf>
    <xf numFmtId="0" fontId="5" fillId="18" borderId="3" xfId="0" applyFont="1" applyFill="1" applyBorder="1" applyAlignment="1" applyProtection="1">
      <alignment horizontal="center" vertical="center"/>
    </xf>
    <xf numFmtId="0" fontId="8" fillId="0" borderId="1"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1" fontId="8" fillId="0" borderId="4" xfId="0" applyNumberFormat="1" applyFont="1" applyFill="1" applyBorder="1" applyAlignment="1" applyProtection="1">
      <alignment horizontal="center" vertical="center" wrapText="1"/>
    </xf>
    <xf numFmtId="1" fontId="8" fillId="0" borderId="3" xfId="0" applyNumberFormat="1" applyFont="1" applyFill="1" applyBorder="1" applyAlignment="1" applyProtection="1">
      <alignment horizontal="center" vertical="center" wrapText="1"/>
    </xf>
    <xf numFmtId="9" fontId="5" fillId="0" borderId="4" xfId="0" applyNumberFormat="1" applyFont="1" applyBorder="1" applyAlignment="1" applyProtection="1">
      <alignment horizontal="center" vertical="center" wrapText="1"/>
    </xf>
    <xf numFmtId="9" fontId="5" fillId="0" borderId="1" xfId="0" applyNumberFormat="1" applyFont="1" applyBorder="1" applyAlignment="1" applyProtection="1">
      <alignment horizontal="center" vertical="center" wrapText="1"/>
    </xf>
    <xf numFmtId="9" fontId="5" fillId="0" borderId="6" xfId="0" applyNumberFormat="1" applyFont="1" applyBorder="1" applyAlignment="1" applyProtection="1">
      <alignment horizontal="center" vertical="center" wrapText="1"/>
    </xf>
    <xf numFmtId="9" fontId="5" fillId="0" borderId="3" xfId="0" applyNumberFormat="1" applyFont="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5" fillId="4" borderId="4" xfId="0" applyFont="1" applyFill="1" applyBorder="1" applyAlignment="1" applyProtection="1">
      <alignment horizontal="center" vertical="center"/>
    </xf>
    <xf numFmtId="0" fontId="5" fillId="4" borderId="3" xfId="0" applyFont="1" applyFill="1" applyBorder="1" applyAlignment="1" applyProtection="1">
      <alignment horizontal="center" vertical="center"/>
    </xf>
    <xf numFmtId="0" fontId="1" fillId="3" borderId="4" xfId="0" applyFont="1" applyFill="1" applyBorder="1" applyAlignment="1" applyProtection="1">
      <alignment horizontal="center" vertical="center" wrapText="1"/>
    </xf>
    <xf numFmtId="0" fontId="1" fillId="3" borderId="1" xfId="0" applyFont="1" applyFill="1" applyBorder="1" applyAlignment="1" applyProtection="1">
      <alignment horizontal="center" vertical="center" wrapText="1"/>
    </xf>
    <xf numFmtId="0" fontId="1" fillId="3" borderId="6" xfId="0" applyFont="1" applyFill="1" applyBorder="1" applyAlignment="1" applyProtection="1">
      <alignment horizontal="center" vertical="center" wrapText="1"/>
    </xf>
    <xf numFmtId="0" fontId="1" fillId="3" borderId="3" xfId="0" applyFont="1" applyFill="1" applyBorder="1" applyAlignment="1" applyProtection="1">
      <alignment horizontal="center" vertical="center" wrapText="1"/>
    </xf>
    <xf numFmtId="9" fontId="8" fillId="0" borderId="4" xfId="0" applyNumberFormat="1" applyFont="1" applyFill="1" applyBorder="1" applyAlignment="1" applyProtection="1">
      <alignment horizontal="center" vertical="center" wrapText="1"/>
    </xf>
    <xf numFmtId="9" fontId="8" fillId="0" borderId="6" xfId="0" applyNumberFormat="1" applyFont="1" applyFill="1" applyBorder="1" applyAlignment="1" applyProtection="1">
      <alignment horizontal="center" vertical="center" wrapText="1"/>
    </xf>
    <xf numFmtId="9" fontId="8" fillId="0" borderId="3" xfId="0" applyNumberFormat="1" applyFont="1" applyFill="1" applyBorder="1" applyAlignment="1" applyProtection="1">
      <alignment horizontal="center" vertical="center" wrapText="1"/>
    </xf>
    <xf numFmtId="0" fontId="8" fillId="3" borderId="4"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3" xfId="0" applyFont="1" applyFill="1" applyBorder="1" applyAlignment="1" applyProtection="1">
      <alignment horizontal="center" vertical="center" wrapText="1"/>
    </xf>
    <xf numFmtId="0" fontId="5" fillId="0" borderId="6" xfId="0" applyFont="1" applyBorder="1" applyAlignment="1" applyProtection="1">
      <alignment horizontal="center" vertical="center" wrapText="1"/>
    </xf>
    <xf numFmtId="9" fontId="8" fillId="0" borderId="4" xfId="1" applyFont="1" applyFill="1" applyBorder="1" applyAlignment="1" applyProtection="1">
      <alignment horizontal="center" vertical="center" wrapText="1"/>
    </xf>
    <xf numFmtId="9" fontId="8" fillId="0" borderId="3" xfId="1" applyFont="1" applyFill="1" applyBorder="1" applyAlignment="1" applyProtection="1">
      <alignment horizontal="center" vertical="center" wrapText="1"/>
    </xf>
    <xf numFmtId="0" fontId="5" fillId="5" borderId="4" xfId="0" applyFont="1" applyFill="1" applyBorder="1" applyAlignment="1" applyProtection="1">
      <alignment horizontal="center" vertical="center"/>
    </xf>
    <xf numFmtId="0" fontId="5" fillId="5" borderId="6" xfId="0" applyFont="1" applyFill="1" applyBorder="1" applyAlignment="1" applyProtection="1">
      <alignment horizontal="center" vertical="center"/>
    </xf>
    <xf numFmtId="0" fontId="5" fillId="5" borderId="3" xfId="0" applyFont="1" applyFill="1" applyBorder="1" applyAlignment="1" applyProtection="1">
      <alignment horizontal="center" vertical="center"/>
    </xf>
    <xf numFmtId="9" fontId="5" fillId="0" borderId="6" xfId="0" applyNumberFormat="1" applyFont="1" applyFill="1" applyBorder="1" applyAlignment="1" applyProtection="1">
      <alignment horizontal="center" vertical="center" wrapText="1"/>
    </xf>
    <xf numFmtId="14" fontId="5" fillId="0" borderId="4" xfId="0" applyNumberFormat="1" applyFont="1" applyFill="1" applyBorder="1" applyAlignment="1" applyProtection="1">
      <alignment horizontal="center" vertical="center" wrapText="1"/>
    </xf>
    <xf numFmtId="14" fontId="5" fillId="0" borderId="6" xfId="0" applyNumberFormat="1" applyFont="1" applyFill="1" applyBorder="1" applyAlignment="1" applyProtection="1">
      <alignment horizontal="center" vertical="center" wrapText="1"/>
    </xf>
    <xf numFmtId="14" fontId="5" fillId="0" borderId="3" xfId="0" applyNumberFormat="1" applyFont="1" applyFill="1" applyBorder="1" applyAlignment="1" applyProtection="1">
      <alignment horizontal="center" vertical="center" wrapText="1"/>
    </xf>
    <xf numFmtId="9" fontId="5" fillId="0" borderId="1" xfId="0" applyNumberFormat="1" applyFont="1" applyFill="1" applyBorder="1" applyAlignment="1" applyProtection="1">
      <alignment horizontal="center" vertical="center" wrapText="1"/>
    </xf>
    <xf numFmtId="0" fontId="5" fillId="10" borderId="4" xfId="0" applyFont="1" applyFill="1" applyBorder="1" applyAlignment="1" applyProtection="1">
      <alignment horizontal="center" vertical="center"/>
    </xf>
    <xf numFmtId="0" fontId="5" fillId="10" borderId="3" xfId="0" applyFont="1" applyFill="1" applyBorder="1" applyAlignment="1" applyProtection="1">
      <alignment horizontal="center" vertical="center"/>
    </xf>
    <xf numFmtId="0" fontId="5" fillId="13" borderId="4" xfId="0" applyFont="1" applyFill="1" applyBorder="1" applyAlignment="1" applyProtection="1">
      <alignment horizontal="center" vertical="center"/>
    </xf>
    <xf numFmtId="0" fontId="5" fillId="13" borderId="6" xfId="0" applyFont="1" applyFill="1" applyBorder="1" applyAlignment="1" applyProtection="1">
      <alignment horizontal="center" vertical="center"/>
    </xf>
    <xf numFmtId="0" fontId="5" fillId="13" borderId="3" xfId="0" applyFont="1" applyFill="1" applyBorder="1" applyAlignment="1" applyProtection="1">
      <alignment horizontal="center" vertical="center"/>
    </xf>
    <xf numFmtId="0" fontId="5" fillId="11" borderId="4" xfId="0" applyFont="1" applyFill="1" applyBorder="1" applyAlignment="1" applyProtection="1">
      <alignment horizontal="center" vertical="center"/>
    </xf>
    <xf numFmtId="0" fontId="5" fillId="11" borderId="3" xfId="0" applyFont="1" applyFill="1" applyBorder="1" applyAlignment="1" applyProtection="1">
      <alignment horizontal="center" vertical="center"/>
    </xf>
    <xf numFmtId="0" fontId="5" fillId="23" borderId="4" xfId="0" applyFont="1" applyFill="1" applyBorder="1" applyAlignment="1" applyProtection="1">
      <alignment horizontal="center" vertical="center"/>
    </xf>
    <xf numFmtId="0" fontId="5" fillId="23" borderId="6" xfId="0" applyFont="1" applyFill="1" applyBorder="1" applyAlignment="1" applyProtection="1">
      <alignment horizontal="center" vertical="center"/>
    </xf>
    <xf numFmtId="0" fontId="5" fillId="23" borderId="3" xfId="0" applyFont="1" applyFill="1" applyBorder="1" applyAlignment="1" applyProtection="1">
      <alignment horizontal="center" vertical="center"/>
    </xf>
    <xf numFmtId="0" fontId="5" fillId="4" borderId="6" xfId="0" applyFont="1" applyFill="1" applyBorder="1" applyAlignment="1" applyProtection="1">
      <alignment horizontal="center" vertical="center"/>
    </xf>
    <xf numFmtId="9" fontId="8" fillId="0" borderId="6" xfId="1" applyFont="1" applyFill="1" applyBorder="1" applyAlignment="1" applyProtection="1">
      <alignment horizontal="center" vertical="center" wrapText="1"/>
    </xf>
    <xf numFmtId="14" fontId="5" fillId="0" borderId="4" xfId="0" applyNumberFormat="1" applyFont="1" applyFill="1" applyBorder="1" applyAlignment="1" applyProtection="1">
      <alignment horizontal="center" vertical="center"/>
    </xf>
    <xf numFmtId="14" fontId="5" fillId="0" borderId="6" xfId="0" applyNumberFormat="1" applyFont="1" applyFill="1" applyBorder="1" applyAlignment="1" applyProtection="1">
      <alignment horizontal="center" vertical="center"/>
    </xf>
    <xf numFmtId="14" fontId="5" fillId="0" borderId="3" xfId="0" applyNumberFormat="1" applyFont="1" applyFill="1" applyBorder="1" applyAlignment="1" applyProtection="1">
      <alignment horizontal="center" vertical="center"/>
    </xf>
    <xf numFmtId="14" fontId="5" fillId="0" borderId="1" xfId="0" applyNumberFormat="1" applyFont="1" applyFill="1" applyBorder="1" applyAlignment="1" applyProtection="1">
      <alignment horizontal="center" vertical="center"/>
    </xf>
    <xf numFmtId="0" fontId="3" fillId="24" borderId="7" xfId="0" applyFont="1" applyFill="1" applyBorder="1" applyAlignment="1" applyProtection="1">
      <alignment horizontal="center" vertical="center"/>
    </xf>
    <xf numFmtId="0" fontId="3" fillId="24" borderId="5" xfId="0" applyFont="1" applyFill="1" applyBorder="1" applyAlignment="1" applyProtection="1">
      <alignment horizontal="center" vertical="center"/>
    </xf>
    <xf numFmtId="0" fontId="5" fillId="0" borderId="1" xfId="0" applyFont="1" applyBorder="1" applyAlignment="1" applyProtection="1">
      <alignment horizontal="center" vertical="center" wrapText="1"/>
    </xf>
    <xf numFmtId="9" fontId="8" fillId="0" borderId="1" xfId="0" applyNumberFormat="1" applyFont="1" applyFill="1" applyBorder="1" applyAlignment="1" applyProtection="1">
      <alignment horizontal="center" vertical="center" wrapText="1"/>
    </xf>
    <xf numFmtId="0" fontId="9" fillId="13" borderId="4" xfId="0" applyFont="1" applyFill="1" applyBorder="1" applyAlignment="1" applyProtection="1">
      <alignment horizontal="center" vertical="center" wrapText="1"/>
    </xf>
    <xf numFmtId="0" fontId="9" fillId="13" borderId="6" xfId="0" applyFont="1" applyFill="1" applyBorder="1" applyAlignment="1" applyProtection="1">
      <alignment horizontal="center" vertical="center" wrapText="1"/>
    </xf>
    <xf numFmtId="0" fontId="9" fillId="13" borderId="3" xfId="0" applyFont="1" applyFill="1" applyBorder="1" applyAlignment="1" applyProtection="1">
      <alignment horizontal="center" vertical="center" wrapText="1"/>
    </xf>
    <xf numFmtId="0" fontId="2" fillId="2" borderId="7"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12" fillId="2" borderId="4" xfId="0" applyFont="1" applyFill="1" applyBorder="1" applyAlignment="1" applyProtection="1">
      <alignment horizontal="center" vertical="center" wrapText="1"/>
    </xf>
    <xf numFmtId="0" fontId="12" fillId="2" borderId="3" xfId="0" applyFont="1" applyFill="1" applyBorder="1" applyAlignment="1" applyProtection="1">
      <alignment horizontal="center" vertical="center" wrapText="1"/>
    </xf>
    <xf numFmtId="0" fontId="5" fillId="13" borderId="4" xfId="0" applyFont="1" applyFill="1" applyBorder="1" applyAlignment="1" applyProtection="1">
      <alignment horizontal="center" vertical="center" wrapText="1"/>
    </xf>
    <xf numFmtId="0" fontId="5" fillId="13" borderId="6" xfId="0" applyFont="1" applyFill="1" applyBorder="1" applyAlignment="1" applyProtection="1">
      <alignment horizontal="center" vertical="center" wrapText="1"/>
    </xf>
    <xf numFmtId="0" fontId="5" fillId="13" borderId="3" xfId="0" applyFont="1" applyFill="1" applyBorder="1" applyAlignment="1" applyProtection="1">
      <alignment horizontal="center" vertical="center" wrapText="1"/>
    </xf>
    <xf numFmtId="0" fontId="9" fillId="13" borderId="4" xfId="0" applyFont="1" applyFill="1" applyBorder="1" applyAlignment="1" applyProtection="1">
      <alignment horizontal="center" vertical="center" wrapText="1"/>
      <protection locked="0"/>
    </xf>
    <xf numFmtId="0" fontId="9" fillId="13" borderId="6" xfId="0" applyFont="1" applyFill="1" applyBorder="1" applyAlignment="1" applyProtection="1">
      <alignment horizontal="center" vertical="center" wrapText="1"/>
      <protection locked="0"/>
    </xf>
    <xf numFmtId="0" fontId="9" fillId="13" borderId="3" xfId="0" applyFont="1" applyFill="1" applyBorder="1" applyAlignment="1" applyProtection="1">
      <alignment horizontal="center" vertical="center" wrapText="1"/>
      <protection locked="0"/>
    </xf>
  </cellXfs>
  <cellStyles count="2">
    <cellStyle name="Normal" xfId="0" builtinId="0"/>
    <cellStyle name="Porcentaje" xfId="1" builtinId="5"/>
  </cellStyles>
  <dxfs count="513">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191"/>
  <sheetViews>
    <sheetView tabSelected="1" zoomScale="80" zoomScaleNormal="80" workbookViewId="0">
      <pane ySplit="3" topLeftCell="A149" activePane="bottomLeft" state="frozen"/>
      <selection pane="bottomLeft" activeCell="N151" sqref="N151"/>
    </sheetView>
  </sheetViews>
  <sheetFormatPr baseColWidth="10" defaultColWidth="11.42578125" defaultRowHeight="49.5" customHeight="1" x14ac:dyDescent="0.2"/>
  <cols>
    <col min="1" max="1" width="7.42578125" style="120" customWidth="1"/>
    <col min="2" max="2" width="22" style="118" hidden="1" customWidth="1"/>
    <col min="3" max="3" width="20.85546875" style="118" hidden="1" customWidth="1"/>
    <col min="4" max="4" width="17.28515625" style="118" hidden="1" customWidth="1"/>
    <col min="5" max="5" width="14.140625" style="118" hidden="1" customWidth="1"/>
    <col min="6" max="6" width="10.140625" style="118" hidden="1" customWidth="1"/>
    <col min="7" max="7" width="11.7109375" style="118" hidden="1" customWidth="1"/>
    <col min="8" max="8" width="34.7109375" style="119" customWidth="1"/>
    <col min="9" max="9" width="23.5703125" style="121" customWidth="1"/>
    <col min="10" max="10" width="14.7109375" style="119" customWidth="1"/>
    <col min="11" max="11" width="7" style="119" bestFit="1" customWidth="1"/>
    <col min="12" max="12" width="21.140625" style="119" customWidth="1"/>
    <col min="13" max="13" width="9.28515625" style="119" customWidth="1"/>
    <col min="14" max="14" width="40.85546875" style="120" customWidth="1"/>
    <col min="15" max="15" width="14.85546875" style="151" customWidth="1"/>
    <col min="16" max="16" width="9.7109375" style="125" customWidth="1"/>
    <col min="17" max="17" width="14.42578125" style="126" hidden="1" customWidth="1"/>
    <col min="18" max="18" width="15.28515625" style="127" hidden="1" customWidth="1"/>
    <col min="19" max="19" width="15.5703125" style="127" hidden="1" customWidth="1"/>
    <col min="20" max="20" width="14" style="127" hidden="1" customWidth="1"/>
    <col min="21" max="21" width="27.7109375" style="127" hidden="1" customWidth="1"/>
    <col min="22" max="22" width="27.42578125" style="127" hidden="1" customWidth="1"/>
    <col min="23" max="23" width="27.140625" style="127" hidden="1" customWidth="1"/>
    <col min="24" max="24" width="30.140625" style="127" hidden="1" customWidth="1"/>
    <col min="25" max="25" width="21" style="127" hidden="1" customWidth="1"/>
    <col min="26" max="26" width="31.42578125" style="127" hidden="1" customWidth="1"/>
    <col min="27" max="27" width="21" style="127" hidden="1" customWidth="1"/>
    <col min="28" max="28" width="33" style="127" hidden="1" customWidth="1"/>
    <col min="29" max="29" width="21.42578125" style="120" customWidth="1"/>
    <col min="30" max="30" width="10.7109375" style="120" customWidth="1"/>
    <col min="31" max="31" width="12.5703125" style="125" customWidth="1"/>
    <col min="32" max="32" width="13.5703125" style="125" customWidth="1"/>
    <col min="33" max="33" width="23" style="211" hidden="1" customWidth="1"/>
    <col min="34" max="34" width="27.5703125" style="255" hidden="1" customWidth="1"/>
    <col min="35" max="35" width="17" style="256" hidden="1" customWidth="1"/>
    <col min="36" max="36" width="78.7109375" style="26" hidden="1" customWidth="1"/>
    <col min="37" max="37" width="7.28515625" style="26" hidden="1" customWidth="1"/>
    <col min="38" max="38" width="7.5703125" style="26" hidden="1" customWidth="1"/>
    <col min="39" max="39" width="7.28515625" style="26" hidden="1" customWidth="1"/>
    <col min="40" max="40" width="10.28515625" style="26" hidden="1" customWidth="1"/>
    <col min="41" max="41" width="15.140625" style="26" hidden="1" customWidth="1"/>
    <col min="42" max="42" width="11.85546875" style="26" hidden="1" customWidth="1"/>
    <col min="43" max="43" width="14" style="26" hidden="1" customWidth="1"/>
    <col min="44" max="44" width="13.7109375" style="26" hidden="1" customWidth="1"/>
    <col min="45" max="16384" width="11.42578125" style="1"/>
  </cols>
  <sheetData>
    <row r="1" spans="1:44" s="119" customFormat="1" ht="66" customHeight="1" x14ac:dyDescent="0.2">
      <c r="A1" s="292" t="s">
        <v>201</v>
      </c>
      <c r="B1" s="280" t="s">
        <v>126</v>
      </c>
      <c r="C1" s="280" t="s">
        <v>127</v>
      </c>
      <c r="D1" s="280" t="s">
        <v>128</v>
      </c>
      <c r="E1" s="283" t="s">
        <v>129</v>
      </c>
      <c r="F1" s="284"/>
      <c r="G1" s="285"/>
      <c r="H1" s="280" t="s">
        <v>23</v>
      </c>
      <c r="I1" s="300" t="s">
        <v>22</v>
      </c>
      <c r="J1" s="301"/>
      <c r="K1" s="301"/>
      <c r="L1" s="293"/>
      <c r="M1" s="272" t="s">
        <v>0</v>
      </c>
      <c r="N1" s="377" t="s">
        <v>657</v>
      </c>
      <c r="O1" s="378"/>
      <c r="P1" s="378"/>
      <c r="Q1" s="378"/>
      <c r="R1" s="378"/>
      <c r="S1" s="378"/>
      <c r="T1" s="378"/>
      <c r="U1" s="378"/>
      <c r="V1" s="378"/>
      <c r="W1" s="378"/>
      <c r="X1" s="378"/>
      <c r="Y1" s="378"/>
      <c r="Z1" s="378"/>
      <c r="AA1" s="378"/>
      <c r="AB1" s="378"/>
      <c r="AC1" s="378"/>
      <c r="AD1" s="378"/>
      <c r="AE1" s="378"/>
      <c r="AF1" s="379"/>
      <c r="AG1" s="374" t="s">
        <v>100</v>
      </c>
      <c r="AH1" s="374" t="s">
        <v>45</v>
      </c>
      <c r="AI1" s="387" t="s">
        <v>101</v>
      </c>
      <c r="AJ1" s="374" t="s">
        <v>102</v>
      </c>
      <c r="AK1" s="374" t="s">
        <v>103</v>
      </c>
      <c r="AL1" s="374" t="s">
        <v>104</v>
      </c>
      <c r="AM1" s="374" t="s">
        <v>105</v>
      </c>
      <c r="AN1" s="374" t="s">
        <v>106</v>
      </c>
      <c r="AO1" s="374" t="s">
        <v>107</v>
      </c>
      <c r="AP1" s="374" t="s">
        <v>108</v>
      </c>
      <c r="AQ1" s="374" t="s">
        <v>109</v>
      </c>
      <c r="AR1" s="374" t="s">
        <v>110</v>
      </c>
    </row>
    <row r="2" spans="1:44" s="121" customFormat="1" ht="34.9" customHeight="1" x14ac:dyDescent="0.2">
      <c r="A2" s="292"/>
      <c r="B2" s="281"/>
      <c r="C2" s="281"/>
      <c r="D2" s="281"/>
      <c r="E2" s="267" t="s">
        <v>130</v>
      </c>
      <c r="F2" s="267" t="s">
        <v>131</v>
      </c>
      <c r="G2" s="267" t="s">
        <v>132</v>
      </c>
      <c r="H2" s="281"/>
      <c r="I2" s="280" t="s">
        <v>18</v>
      </c>
      <c r="J2" s="280" t="s">
        <v>19</v>
      </c>
      <c r="K2" s="280" t="s">
        <v>20</v>
      </c>
      <c r="L2" s="280" t="s">
        <v>21</v>
      </c>
      <c r="M2" s="273"/>
      <c r="N2" s="380" t="s">
        <v>1</v>
      </c>
      <c r="O2" s="382" t="s">
        <v>255</v>
      </c>
      <c r="P2" s="272" t="s">
        <v>289</v>
      </c>
      <c r="Q2" s="275" t="s">
        <v>378</v>
      </c>
      <c r="R2" s="275" t="s">
        <v>379</v>
      </c>
      <c r="S2" s="275" t="s">
        <v>380</v>
      </c>
      <c r="T2" s="275" t="s">
        <v>381</v>
      </c>
      <c r="U2" s="275" t="s">
        <v>382</v>
      </c>
      <c r="V2" s="275" t="s">
        <v>383</v>
      </c>
      <c r="W2" s="275" t="s">
        <v>384</v>
      </c>
      <c r="X2" s="275" t="s">
        <v>385</v>
      </c>
      <c r="Y2" s="275" t="s">
        <v>386</v>
      </c>
      <c r="Z2" s="275" t="s">
        <v>387</v>
      </c>
      <c r="AA2" s="275" t="s">
        <v>388</v>
      </c>
      <c r="AB2" s="275" t="s">
        <v>389</v>
      </c>
      <c r="AC2" s="380" t="s">
        <v>24</v>
      </c>
      <c r="AD2" s="272" t="s">
        <v>19</v>
      </c>
      <c r="AE2" s="272" t="s">
        <v>256</v>
      </c>
      <c r="AF2" s="272" t="s">
        <v>257</v>
      </c>
      <c r="AG2" s="375"/>
      <c r="AH2" s="375"/>
      <c r="AI2" s="388"/>
      <c r="AJ2" s="375"/>
      <c r="AK2" s="375"/>
      <c r="AL2" s="375"/>
      <c r="AM2" s="375"/>
      <c r="AN2" s="375"/>
      <c r="AO2" s="375"/>
      <c r="AP2" s="375"/>
      <c r="AQ2" s="375"/>
      <c r="AR2" s="375"/>
    </row>
    <row r="3" spans="1:44" s="121" customFormat="1" ht="31.15" customHeight="1" x14ac:dyDescent="0.2">
      <c r="A3" s="293"/>
      <c r="B3" s="282"/>
      <c r="C3" s="282"/>
      <c r="D3" s="282"/>
      <c r="E3" s="268"/>
      <c r="F3" s="268"/>
      <c r="G3" s="268"/>
      <c r="H3" s="282"/>
      <c r="I3" s="282"/>
      <c r="J3" s="282"/>
      <c r="K3" s="282"/>
      <c r="L3" s="282"/>
      <c r="M3" s="274"/>
      <c r="N3" s="381"/>
      <c r="O3" s="383"/>
      <c r="P3" s="274"/>
      <c r="Q3" s="276"/>
      <c r="R3" s="276"/>
      <c r="S3" s="276"/>
      <c r="T3" s="276"/>
      <c r="U3" s="276"/>
      <c r="V3" s="276"/>
      <c r="W3" s="276"/>
      <c r="X3" s="276"/>
      <c r="Y3" s="276"/>
      <c r="Z3" s="276"/>
      <c r="AA3" s="276"/>
      <c r="AB3" s="276"/>
      <c r="AC3" s="381"/>
      <c r="AD3" s="274"/>
      <c r="AE3" s="274"/>
      <c r="AF3" s="274"/>
      <c r="AG3" s="376"/>
      <c r="AH3" s="376"/>
      <c r="AI3" s="389"/>
      <c r="AJ3" s="376"/>
      <c r="AK3" s="376"/>
      <c r="AL3" s="376"/>
      <c r="AM3" s="376"/>
      <c r="AN3" s="376"/>
      <c r="AO3" s="376"/>
      <c r="AP3" s="376"/>
      <c r="AQ3" s="376"/>
      <c r="AR3" s="376"/>
    </row>
    <row r="4" spans="1:44" s="132" customFormat="1" ht="24" customHeight="1" x14ac:dyDescent="0.2">
      <c r="A4" s="159"/>
      <c r="B4" s="27"/>
      <c r="C4" s="27"/>
      <c r="D4" s="27"/>
      <c r="E4" s="27"/>
      <c r="F4" s="27"/>
      <c r="G4" s="27"/>
      <c r="H4" s="27"/>
      <c r="I4" s="27"/>
      <c r="J4" s="27"/>
      <c r="K4" s="27"/>
      <c r="L4" s="160"/>
      <c r="M4" s="130" t="s">
        <v>2</v>
      </c>
      <c r="N4" s="159" t="s">
        <v>617</v>
      </c>
      <c r="O4" s="27"/>
      <c r="P4" s="27"/>
      <c r="Q4" s="27"/>
      <c r="R4" s="27"/>
      <c r="S4" s="27"/>
      <c r="T4" s="27"/>
      <c r="U4" s="27"/>
      <c r="V4" s="27"/>
      <c r="W4" s="27"/>
      <c r="X4" s="27"/>
      <c r="Y4" s="27"/>
      <c r="Z4" s="27"/>
      <c r="AA4" s="27"/>
      <c r="AB4" s="27"/>
      <c r="AC4" s="27"/>
      <c r="AD4" s="27"/>
      <c r="AE4" s="27"/>
      <c r="AF4" s="27"/>
      <c r="AG4" s="27"/>
      <c r="AH4" s="217"/>
      <c r="AI4" s="218"/>
      <c r="AJ4" s="131"/>
      <c r="AK4" s="131"/>
      <c r="AL4" s="131"/>
      <c r="AM4" s="131"/>
      <c r="AN4" s="131"/>
      <c r="AO4" s="131"/>
      <c r="AP4" s="131"/>
      <c r="AQ4" s="131"/>
      <c r="AR4" s="131"/>
    </row>
    <row r="5" spans="1:44" s="2" customFormat="1" ht="105" customHeight="1" x14ac:dyDescent="0.2">
      <c r="A5" s="297" t="s">
        <v>192</v>
      </c>
      <c r="B5" s="277" t="s">
        <v>137</v>
      </c>
      <c r="C5" s="286" t="s">
        <v>133</v>
      </c>
      <c r="D5" s="277" t="s">
        <v>134</v>
      </c>
      <c r="E5" s="269" t="s">
        <v>135</v>
      </c>
      <c r="F5" s="269" t="s">
        <v>136</v>
      </c>
      <c r="G5" s="269" t="s">
        <v>394</v>
      </c>
      <c r="H5" s="269" t="s">
        <v>50</v>
      </c>
      <c r="I5" s="269" t="s">
        <v>116</v>
      </c>
      <c r="J5" s="277" t="s">
        <v>174</v>
      </c>
      <c r="K5" s="302">
        <v>1</v>
      </c>
      <c r="L5" s="302" t="s">
        <v>474</v>
      </c>
      <c r="M5" s="199" t="s">
        <v>2</v>
      </c>
      <c r="N5" s="201" t="s">
        <v>656</v>
      </c>
      <c r="O5" s="137" t="s">
        <v>103</v>
      </c>
      <c r="P5" s="29">
        <v>0.3</v>
      </c>
      <c r="Q5" s="202" t="s">
        <v>254</v>
      </c>
      <c r="R5" s="202" t="s">
        <v>254</v>
      </c>
      <c r="S5" s="202" t="s">
        <v>376</v>
      </c>
      <c r="T5" s="202" t="s">
        <v>254</v>
      </c>
      <c r="U5" s="202" t="s">
        <v>254</v>
      </c>
      <c r="V5" s="202" t="s">
        <v>254</v>
      </c>
      <c r="W5" s="202" t="s">
        <v>254</v>
      </c>
      <c r="X5" s="202" t="s">
        <v>254</v>
      </c>
      <c r="Y5" s="202" t="s">
        <v>254</v>
      </c>
      <c r="Z5" s="202" t="s">
        <v>254</v>
      </c>
      <c r="AA5" s="202" t="s">
        <v>254</v>
      </c>
      <c r="AB5" s="202" t="s">
        <v>254</v>
      </c>
      <c r="AC5" s="277" t="s">
        <v>165</v>
      </c>
      <c r="AD5" s="277">
        <v>1</v>
      </c>
      <c r="AE5" s="350" t="s">
        <v>104</v>
      </c>
      <c r="AF5" s="322" t="s">
        <v>376</v>
      </c>
      <c r="AG5" s="66"/>
      <c r="AH5" s="219" t="s">
        <v>488</v>
      </c>
      <c r="AI5" s="220" t="s">
        <v>601</v>
      </c>
      <c r="AJ5" s="4"/>
      <c r="AK5" s="4"/>
      <c r="AL5" s="4"/>
      <c r="AM5" s="4"/>
      <c r="AN5" s="4"/>
      <c r="AO5" s="4"/>
      <c r="AP5" s="4"/>
      <c r="AQ5" s="4"/>
      <c r="AR5" s="5"/>
    </row>
    <row r="6" spans="1:44" s="2" customFormat="1" ht="102" customHeight="1" x14ac:dyDescent="0.2">
      <c r="A6" s="298"/>
      <c r="B6" s="278"/>
      <c r="C6" s="287"/>
      <c r="D6" s="278"/>
      <c r="E6" s="270"/>
      <c r="F6" s="270"/>
      <c r="G6" s="270"/>
      <c r="H6" s="270"/>
      <c r="I6" s="270"/>
      <c r="J6" s="278"/>
      <c r="K6" s="303"/>
      <c r="L6" s="303"/>
      <c r="M6" s="199" t="s">
        <v>2</v>
      </c>
      <c r="N6" s="201" t="s">
        <v>553</v>
      </c>
      <c r="O6" s="137" t="s">
        <v>103</v>
      </c>
      <c r="P6" s="29">
        <v>0.3</v>
      </c>
      <c r="Q6" s="202" t="s">
        <v>254</v>
      </c>
      <c r="R6" s="202" t="s">
        <v>254</v>
      </c>
      <c r="S6" s="202" t="s">
        <v>254</v>
      </c>
      <c r="T6" s="202" t="s">
        <v>254</v>
      </c>
      <c r="U6" s="202" t="s">
        <v>254</v>
      </c>
      <c r="V6" s="202" t="s">
        <v>254</v>
      </c>
      <c r="W6" s="202" t="s">
        <v>254</v>
      </c>
      <c r="X6" s="202" t="s">
        <v>254</v>
      </c>
      <c r="Y6" s="202" t="s">
        <v>254</v>
      </c>
      <c r="Z6" s="202" t="s">
        <v>254</v>
      </c>
      <c r="AA6" s="202" t="s">
        <v>254</v>
      </c>
      <c r="AB6" s="202" t="s">
        <v>254</v>
      </c>
      <c r="AC6" s="278"/>
      <c r="AD6" s="278"/>
      <c r="AE6" s="351"/>
      <c r="AF6" s="343"/>
      <c r="AG6" s="66"/>
      <c r="AH6" s="221"/>
      <c r="AI6" s="220"/>
      <c r="AJ6" s="4"/>
      <c r="AK6" s="4"/>
      <c r="AL6" s="4"/>
      <c r="AM6" s="4"/>
      <c r="AN6" s="4"/>
      <c r="AO6" s="4"/>
      <c r="AP6" s="4"/>
      <c r="AQ6" s="4"/>
      <c r="AR6" s="5"/>
    </row>
    <row r="7" spans="1:44" s="2" customFormat="1" ht="106.9" customHeight="1" x14ac:dyDescent="0.2">
      <c r="A7" s="299"/>
      <c r="B7" s="278"/>
      <c r="C7" s="287"/>
      <c r="D7" s="278"/>
      <c r="E7" s="270"/>
      <c r="F7" s="270"/>
      <c r="G7" s="270"/>
      <c r="H7" s="270"/>
      <c r="I7" s="271"/>
      <c r="J7" s="279"/>
      <c r="K7" s="304"/>
      <c r="L7" s="304"/>
      <c r="M7" s="201" t="s">
        <v>2</v>
      </c>
      <c r="N7" s="201" t="s">
        <v>554</v>
      </c>
      <c r="O7" s="137" t="s">
        <v>104</v>
      </c>
      <c r="P7" s="29">
        <v>0.4</v>
      </c>
      <c r="Q7" s="202" t="s">
        <v>254</v>
      </c>
      <c r="R7" s="202" t="s">
        <v>254</v>
      </c>
      <c r="S7" s="202" t="s">
        <v>254</v>
      </c>
      <c r="T7" s="202" t="s">
        <v>254</v>
      </c>
      <c r="U7" s="202" t="s">
        <v>254</v>
      </c>
      <c r="V7" s="202" t="s">
        <v>254</v>
      </c>
      <c r="W7" s="202" t="s">
        <v>254</v>
      </c>
      <c r="X7" s="202" t="s">
        <v>254</v>
      </c>
      <c r="Y7" s="202" t="s">
        <v>254</v>
      </c>
      <c r="Z7" s="202" t="s">
        <v>254</v>
      </c>
      <c r="AA7" s="202" t="s">
        <v>254</v>
      </c>
      <c r="AB7" s="202" t="s">
        <v>254</v>
      </c>
      <c r="AC7" s="279"/>
      <c r="AD7" s="279"/>
      <c r="AE7" s="352"/>
      <c r="AF7" s="323"/>
      <c r="AG7" s="66"/>
      <c r="AH7" s="221"/>
      <c r="AI7" s="220"/>
      <c r="AJ7" s="4"/>
      <c r="AK7" s="4"/>
      <c r="AL7" s="4"/>
      <c r="AM7" s="4"/>
      <c r="AN7" s="4"/>
      <c r="AO7" s="4"/>
      <c r="AP7" s="4"/>
      <c r="AQ7" s="4"/>
      <c r="AR7" s="5"/>
    </row>
    <row r="8" spans="1:44" s="2" customFormat="1" ht="91.9" customHeight="1" x14ac:dyDescent="0.2">
      <c r="A8" s="294" t="s">
        <v>193</v>
      </c>
      <c r="B8" s="278"/>
      <c r="C8" s="287"/>
      <c r="D8" s="278"/>
      <c r="E8" s="270"/>
      <c r="F8" s="270"/>
      <c r="G8" s="270"/>
      <c r="H8" s="270"/>
      <c r="I8" s="269" t="s">
        <v>51</v>
      </c>
      <c r="J8" s="269" t="s">
        <v>164</v>
      </c>
      <c r="K8" s="269">
        <v>1</v>
      </c>
      <c r="L8" s="269" t="s">
        <v>242</v>
      </c>
      <c r="M8" s="194" t="s">
        <v>2</v>
      </c>
      <c r="N8" s="194" t="s">
        <v>563</v>
      </c>
      <c r="O8" s="138" t="s">
        <v>101</v>
      </c>
      <c r="P8" s="30">
        <v>0.3</v>
      </c>
      <c r="Q8" s="190" t="s">
        <v>254</v>
      </c>
      <c r="R8" s="190" t="s">
        <v>254</v>
      </c>
      <c r="S8" s="190" t="s">
        <v>390</v>
      </c>
      <c r="T8" s="190" t="s">
        <v>254</v>
      </c>
      <c r="U8" s="190" t="s">
        <v>254</v>
      </c>
      <c r="V8" s="190" t="s">
        <v>254</v>
      </c>
      <c r="W8" s="190" t="s">
        <v>254</v>
      </c>
      <c r="X8" s="190" t="s">
        <v>254</v>
      </c>
      <c r="Y8" s="190" t="s">
        <v>254</v>
      </c>
      <c r="Z8" s="190" t="s">
        <v>254</v>
      </c>
      <c r="AA8" s="190" t="s">
        <v>254</v>
      </c>
      <c r="AB8" s="190" t="s">
        <v>254</v>
      </c>
      <c r="AC8" s="277" t="s">
        <v>28</v>
      </c>
      <c r="AD8" s="277">
        <v>1</v>
      </c>
      <c r="AE8" s="350" t="s">
        <v>103</v>
      </c>
      <c r="AF8" s="322" t="s">
        <v>376</v>
      </c>
      <c r="AG8" s="204" t="s">
        <v>229</v>
      </c>
      <c r="AH8" s="219" t="s">
        <v>493</v>
      </c>
      <c r="AI8" s="216" t="s">
        <v>647</v>
      </c>
      <c r="AJ8" s="4"/>
      <c r="AK8" s="4"/>
      <c r="AL8" s="4"/>
      <c r="AM8" s="4"/>
      <c r="AN8" s="4"/>
      <c r="AO8" s="4"/>
      <c r="AP8" s="4"/>
      <c r="AQ8" s="4"/>
      <c r="AR8" s="5"/>
    </row>
    <row r="9" spans="1:44" s="2" customFormat="1" ht="49.15" customHeight="1" x14ac:dyDescent="0.2">
      <c r="A9" s="295"/>
      <c r="B9" s="278"/>
      <c r="C9" s="287"/>
      <c r="D9" s="278"/>
      <c r="E9" s="270"/>
      <c r="F9" s="270"/>
      <c r="G9" s="270"/>
      <c r="H9" s="270"/>
      <c r="I9" s="270"/>
      <c r="J9" s="270"/>
      <c r="K9" s="270"/>
      <c r="L9" s="270"/>
      <c r="M9" s="201" t="s">
        <v>2</v>
      </c>
      <c r="N9" s="201" t="s">
        <v>562</v>
      </c>
      <c r="O9" s="139" t="s">
        <v>103</v>
      </c>
      <c r="P9" s="32">
        <v>0.3</v>
      </c>
      <c r="Q9" s="202" t="s">
        <v>254</v>
      </c>
      <c r="R9" s="202" t="s">
        <v>254</v>
      </c>
      <c r="S9" s="202" t="s">
        <v>254</v>
      </c>
      <c r="T9" s="202" t="s">
        <v>254</v>
      </c>
      <c r="U9" s="202" t="s">
        <v>254</v>
      </c>
      <c r="V9" s="202" t="s">
        <v>254</v>
      </c>
      <c r="W9" s="202" t="s">
        <v>254</v>
      </c>
      <c r="X9" s="202" t="s">
        <v>254</v>
      </c>
      <c r="Y9" s="202" t="s">
        <v>254</v>
      </c>
      <c r="Z9" s="202" t="s">
        <v>254</v>
      </c>
      <c r="AA9" s="202" t="s">
        <v>254</v>
      </c>
      <c r="AB9" s="202" t="s">
        <v>254</v>
      </c>
      <c r="AC9" s="278"/>
      <c r="AD9" s="278"/>
      <c r="AE9" s="351"/>
      <c r="AF9" s="343"/>
      <c r="AG9" s="66"/>
      <c r="AH9" s="221"/>
      <c r="AI9" s="220"/>
      <c r="AJ9" s="4"/>
      <c r="AK9" s="4"/>
      <c r="AL9" s="4"/>
      <c r="AM9" s="4"/>
      <c r="AN9" s="4"/>
      <c r="AO9" s="4"/>
      <c r="AP9" s="4"/>
      <c r="AQ9" s="4"/>
      <c r="AR9" s="5"/>
    </row>
    <row r="10" spans="1:44" s="2" customFormat="1" ht="46.15" customHeight="1" x14ac:dyDescent="0.2">
      <c r="A10" s="295"/>
      <c r="B10" s="278"/>
      <c r="C10" s="287"/>
      <c r="D10" s="278"/>
      <c r="E10" s="270"/>
      <c r="F10" s="270"/>
      <c r="G10" s="270"/>
      <c r="H10" s="270"/>
      <c r="I10" s="270"/>
      <c r="J10" s="270"/>
      <c r="K10" s="270"/>
      <c r="L10" s="270"/>
      <c r="M10" s="201" t="s">
        <v>2</v>
      </c>
      <c r="N10" s="201" t="s">
        <v>556</v>
      </c>
      <c r="O10" s="137" t="s">
        <v>103</v>
      </c>
      <c r="P10" s="32">
        <v>0.3</v>
      </c>
      <c r="Q10" s="202" t="s">
        <v>254</v>
      </c>
      <c r="R10" s="202" t="s">
        <v>254</v>
      </c>
      <c r="S10" s="202" t="s">
        <v>254</v>
      </c>
      <c r="T10" s="202" t="s">
        <v>254</v>
      </c>
      <c r="U10" s="202" t="s">
        <v>254</v>
      </c>
      <c r="V10" s="202" t="s">
        <v>254</v>
      </c>
      <c r="W10" s="202" t="s">
        <v>254</v>
      </c>
      <c r="X10" s="202" t="s">
        <v>254</v>
      </c>
      <c r="Y10" s="202" t="s">
        <v>254</v>
      </c>
      <c r="Z10" s="202" t="s">
        <v>254</v>
      </c>
      <c r="AA10" s="202" t="s">
        <v>254</v>
      </c>
      <c r="AB10" s="202" t="s">
        <v>254</v>
      </c>
      <c r="AC10" s="278"/>
      <c r="AD10" s="278"/>
      <c r="AE10" s="351"/>
      <c r="AF10" s="343"/>
      <c r="AG10" s="66"/>
      <c r="AH10" s="221"/>
      <c r="AI10" s="220"/>
      <c r="AJ10" s="4"/>
      <c r="AK10" s="4"/>
      <c r="AL10" s="4"/>
      <c r="AM10" s="4"/>
      <c r="AN10" s="4"/>
      <c r="AO10" s="4"/>
      <c r="AP10" s="4"/>
      <c r="AQ10" s="4"/>
      <c r="AR10" s="5"/>
    </row>
    <row r="11" spans="1:44" s="2" customFormat="1" ht="42" customHeight="1" x14ac:dyDescent="0.2">
      <c r="A11" s="296"/>
      <c r="B11" s="279"/>
      <c r="C11" s="287"/>
      <c r="D11" s="278"/>
      <c r="E11" s="270"/>
      <c r="F11" s="270"/>
      <c r="G11" s="270"/>
      <c r="H11" s="270"/>
      <c r="I11" s="270"/>
      <c r="J11" s="271"/>
      <c r="K11" s="271"/>
      <c r="L11" s="271"/>
      <c r="M11" s="201" t="s">
        <v>27</v>
      </c>
      <c r="N11" s="201" t="s">
        <v>28</v>
      </c>
      <c r="O11" s="137" t="s">
        <v>103</v>
      </c>
      <c r="P11" s="32">
        <v>0.1</v>
      </c>
      <c r="Q11" s="202" t="s">
        <v>254</v>
      </c>
      <c r="R11" s="202" t="s">
        <v>254</v>
      </c>
      <c r="S11" s="202" t="s">
        <v>254</v>
      </c>
      <c r="T11" s="202" t="s">
        <v>254</v>
      </c>
      <c r="U11" s="202" t="s">
        <v>254</v>
      </c>
      <c r="V11" s="202" t="s">
        <v>254</v>
      </c>
      <c r="W11" s="202" t="s">
        <v>254</v>
      </c>
      <c r="X11" s="202" t="s">
        <v>254</v>
      </c>
      <c r="Y11" s="202" t="s">
        <v>254</v>
      </c>
      <c r="Z11" s="202" t="s">
        <v>254</v>
      </c>
      <c r="AA11" s="202" t="s">
        <v>254</v>
      </c>
      <c r="AB11" s="202" t="s">
        <v>254</v>
      </c>
      <c r="AC11" s="279"/>
      <c r="AD11" s="279"/>
      <c r="AE11" s="352"/>
      <c r="AF11" s="323"/>
      <c r="AG11" s="66"/>
      <c r="AH11" s="221"/>
      <c r="AI11" s="220"/>
      <c r="AJ11" s="4"/>
      <c r="AK11" s="4"/>
      <c r="AL11" s="4"/>
      <c r="AM11" s="4"/>
      <c r="AN11" s="4"/>
      <c r="AO11" s="4"/>
      <c r="AP11" s="4"/>
      <c r="AQ11" s="4"/>
      <c r="AR11" s="5"/>
    </row>
    <row r="12" spans="1:44" s="2" customFormat="1" ht="188.25" customHeight="1" x14ac:dyDescent="0.2">
      <c r="A12" s="297" t="s">
        <v>194</v>
      </c>
      <c r="B12" s="277" t="s">
        <v>138</v>
      </c>
      <c r="C12" s="287"/>
      <c r="D12" s="278"/>
      <c r="E12" s="270"/>
      <c r="F12" s="270"/>
      <c r="G12" s="270"/>
      <c r="H12" s="270"/>
      <c r="I12" s="270"/>
      <c r="J12" s="269" t="s">
        <v>172</v>
      </c>
      <c r="K12" s="269">
        <v>1</v>
      </c>
      <c r="L12" s="269" t="s">
        <v>654</v>
      </c>
      <c r="M12" s="201" t="s">
        <v>2</v>
      </c>
      <c r="N12" s="201" t="s">
        <v>557</v>
      </c>
      <c r="O12" s="137" t="s">
        <v>45</v>
      </c>
      <c r="P12" s="29">
        <v>0.15</v>
      </c>
      <c r="Q12" s="202" t="s">
        <v>254</v>
      </c>
      <c r="R12" s="202" t="s">
        <v>497</v>
      </c>
      <c r="S12" s="202" t="s">
        <v>390</v>
      </c>
      <c r="T12" s="202" t="s">
        <v>254</v>
      </c>
      <c r="U12" s="202" t="s">
        <v>254</v>
      </c>
      <c r="V12" s="202" t="s">
        <v>254</v>
      </c>
      <c r="W12" s="202" t="s">
        <v>254</v>
      </c>
      <c r="X12" s="202" t="s">
        <v>254</v>
      </c>
      <c r="Y12" s="202" t="s">
        <v>254</v>
      </c>
      <c r="Z12" s="202" t="s">
        <v>254</v>
      </c>
      <c r="AA12" s="202" t="s">
        <v>254</v>
      </c>
      <c r="AB12" s="202" t="s">
        <v>254</v>
      </c>
      <c r="AC12" s="277" t="s">
        <v>28</v>
      </c>
      <c r="AD12" s="277">
        <v>1</v>
      </c>
      <c r="AE12" s="350" t="s">
        <v>103</v>
      </c>
      <c r="AF12" s="322" t="s">
        <v>376</v>
      </c>
      <c r="AG12" s="66" t="s">
        <v>232</v>
      </c>
      <c r="AH12" s="67" t="s">
        <v>498</v>
      </c>
      <c r="AI12" s="220" t="s">
        <v>603</v>
      </c>
      <c r="AJ12" s="4"/>
      <c r="AK12" s="4"/>
      <c r="AL12" s="4"/>
      <c r="AM12" s="4"/>
      <c r="AN12" s="4"/>
      <c r="AO12" s="4"/>
      <c r="AP12" s="4"/>
      <c r="AQ12" s="4"/>
      <c r="AR12" s="5"/>
    </row>
    <row r="13" spans="1:44" s="2" customFormat="1" ht="102.75" customHeight="1" x14ac:dyDescent="0.2">
      <c r="A13" s="298"/>
      <c r="B13" s="278"/>
      <c r="C13" s="287"/>
      <c r="D13" s="278"/>
      <c r="E13" s="270"/>
      <c r="F13" s="270"/>
      <c r="G13" s="270"/>
      <c r="H13" s="270"/>
      <c r="I13" s="270"/>
      <c r="J13" s="270"/>
      <c r="K13" s="270"/>
      <c r="L13" s="270"/>
      <c r="M13" s="201" t="s">
        <v>2</v>
      </c>
      <c r="N13" s="201" t="s">
        <v>558</v>
      </c>
      <c r="O13" s="137" t="s">
        <v>101</v>
      </c>
      <c r="P13" s="29">
        <v>0.15</v>
      </c>
      <c r="Q13" s="202" t="s">
        <v>254</v>
      </c>
      <c r="R13" s="202" t="s">
        <v>254</v>
      </c>
      <c r="S13" s="202" t="s">
        <v>390</v>
      </c>
      <c r="T13" s="202" t="s">
        <v>254</v>
      </c>
      <c r="U13" s="202" t="s">
        <v>254</v>
      </c>
      <c r="V13" s="202" t="s">
        <v>254</v>
      </c>
      <c r="W13" s="202" t="s">
        <v>254</v>
      </c>
      <c r="X13" s="202" t="s">
        <v>254</v>
      </c>
      <c r="Y13" s="202" t="s">
        <v>254</v>
      </c>
      <c r="Z13" s="202" t="s">
        <v>254</v>
      </c>
      <c r="AA13" s="202" t="s">
        <v>254</v>
      </c>
      <c r="AB13" s="202" t="s">
        <v>254</v>
      </c>
      <c r="AC13" s="278"/>
      <c r="AD13" s="278"/>
      <c r="AE13" s="351"/>
      <c r="AF13" s="343"/>
      <c r="AG13" s="66"/>
      <c r="AH13" s="221"/>
      <c r="AI13" s="220" t="s">
        <v>592</v>
      </c>
      <c r="AJ13" s="4"/>
      <c r="AK13" s="4"/>
      <c r="AL13" s="4"/>
      <c r="AM13" s="4"/>
      <c r="AN13" s="4"/>
      <c r="AO13" s="4"/>
      <c r="AP13" s="4"/>
      <c r="AQ13" s="4"/>
      <c r="AR13" s="5"/>
    </row>
    <row r="14" spans="1:44" s="2" customFormat="1" ht="43.9" customHeight="1" x14ac:dyDescent="0.2">
      <c r="A14" s="298"/>
      <c r="B14" s="278"/>
      <c r="C14" s="287"/>
      <c r="D14" s="278"/>
      <c r="E14" s="270"/>
      <c r="F14" s="270"/>
      <c r="G14" s="270"/>
      <c r="H14" s="270"/>
      <c r="I14" s="270"/>
      <c r="J14" s="270"/>
      <c r="K14" s="270"/>
      <c r="L14" s="270"/>
      <c r="M14" s="201" t="s">
        <v>29</v>
      </c>
      <c r="N14" s="201" t="s">
        <v>3</v>
      </c>
      <c r="O14" s="137" t="s">
        <v>102</v>
      </c>
      <c r="P14" s="29">
        <v>0.1</v>
      </c>
      <c r="Q14" s="202" t="s">
        <v>254</v>
      </c>
      <c r="R14" s="202" t="s">
        <v>254</v>
      </c>
      <c r="S14" s="202" t="s">
        <v>254</v>
      </c>
      <c r="T14" s="202" t="s">
        <v>254</v>
      </c>
      <c r="U14" s="202" t="s">
        <v>254</v>
      </c>
      <c r="V14" s="202" t="s">
        <v>254</v>
      </c>
      <c r="W14" s="202" t="s">
        <v>254</v>
      </c>
      <c r="X14" s="202" t="s">
        <v>254</v>
      </c>
      <c r="Y14" s="202" t="s">
        <v>254</v>
      </c>
      <c r="Z14" s="202" t="s">
        <v>254</v>
      </c>
      <c r="AA14" s="202" t="s">
        <v>254</v>
      </c>
      <c r="AB14" s="202" t="s">
        <v>254</v>
      </c>
      <c r="AC14" s="278"/>
      <c r="AD14" s="278"/>
      <c r="AE14" s="351"/>
      <c r="AF14" s="343"/>
      <c r="AG14" s="66"/>
      <c r="AH14" s="221"/>
      <c r="AI14" s="220"/>
      <c r="AJ14" s="4"/>
      <c r="AK14" s="4"/>
      <c r="AL14" s="4"/>
      <c r="AM14" s="4"/>
      <c r="AN14" s="4"/>
      <c r="AO14" s="4"/>
      <c r="AP14" s="4"/>
      <c r="AQ14" s="4"/>
      <c r="AR14" s="5"/>
    </row>
    <row r="15" spans="1:44" s="2" customFormat="1" ht="42.6" customHeight="1" x14ac:dyDescent="0.2">
      <c r="A15" s="298"/>
      <c r="B15" s="278"/>
      <c r="C15" s="287"/>
      <c r="D15" s="278"/>
      <c r="E15" s="270"/>
      <c r="F15" s="270"/>
      <c r="G15" s="270"/>
      <c r="H15" s="270"/>
      <c r="I15" s="270"/>
      <c r="J15" s="270"/>
      <c r="K15" s="270"/>
      <c r="L15" s="270"/>
      <c r="M15" s="201" t="s">
        <v>2</v>
      </c>
      <c r="N15" s="201" t="s">
        <v>559</v>
      </c>
      <c r="O15" s="137" t="s">
        <v>103</v>
      </c>
      <c r="P15" s="29">
        <v>0.1</v>
      </c>
      <c r="Q15" s="202" t="s">
        <v>254</v>
      </c>
      <c r="R15" s="202" t="s">
        <v>254</v>
      </c>
      <c r="S15" s="202" t="s">
        <v>254</v>
      </c>
      <c r="T15" s="202" t="s">
        <v>254</v>
      </c>
      <c r="U15" s="202" t="s">
        <v>254</v>
      </c>
      <c r="V15" s="202" t="s">
        <v>254</v>
      </c>
      <c r="W15" s="202" t="s">
        <v>254</v>
      </c>
      <c r="X15" s="202" t="s">
        <v>254</v>
      </c>
      <c r="Y15" s="202" t="s">
        <v>254</v>
      </c>
      <c r="Z15" s="202" t="s">
        <v>254</v>
      </c>
      <c r="AA15" s="202" t="s">
        <v>254</v>
      </c>
      <c r="AB15" s="202" t="s">
        <v>254</v>
      </c>
      <c r="AC15" s="278"/>
      <c r="AD15" s="278"/>
      <c r="AE15" s="351"/>
      <c r="AF15" s="343"/>
      <c r="AG15" s="66"/>
      <c r="AH15" s="221"/>
      <c r="AI15" s="220"/>
      <c r="AJ15" s="4"/>
      <c r="AK15" s="4"/>
      <c r="AL15" s="4"/>
      <c r="AM15" s="4"/>
      <c r="AN15" s="4"/>
      <c r="AO15" s="4"/>
      <c r="AP15" s="4"/>
      <c r="AQ15" s="4"/>
      <c r="AR15" s="5"/>
    </row>
    <row r="16" spans="1:44" s="2" customFormat="1" ht="49.5" customHeight="1" x14ac:dyDescent="0.2">
      <c r="A16" s="298"/>
      <c r="B16" s="278"/>
      <c r="C16" s="287"/>
      <c r="D16" s="278"/>
      <c r="E16" s="270"/>
      <c r="F16" s="270"/>
      <c r="G16" s="270"/>
      <c r="H16" s="270"/>
      <c r="I16" s="270"/>
      <c r="J16" s="270"/>
      <c r="K16" s="270"/>
      <c r="L16" s="270"/>
      <c r="M16" s="201" t="s">
        <v>2</v>
      </c>
      <c r="N16" s="201" t="s">
        <v>562</v>
      </c>
      <c r="O16" s="137" t="s">
        <v>103</v>
      </c>
      <c r="P16" s="29">
        <v>0.2</v>
      </c>
      <c r="Q16" s="202" t="s">
        <v>254</v>
      </c>
      <c r="R16" s="202" t="s">
        <v>254</v>
      </c>
      <c r="S16" s="202" t="s">
        <v>254</v>
      </c>
      <c r="T16" s="202" t="s">
        <v>254</v>
      </c>
      <c r="U16" s="202" t="s">
        <v>254</v>
      </c>
      <c r="V16" s="202" t="s">
        <v>254</v>
      </c>
      <c r="W16" s="202" t="s">
        <v>254</v>
      </c>
      <c r="X16" s="202" t="s">
        <v>254</v>
      </c>
      <c r="Y16" s="202" t="s">
        <v>254</v>
      </c>
      <c r="Z16" s="202" t="s">
        <v>254</v>
      </c>
      <c r="AA16" s="202" t="s">
        <v>254</v>
      </c>
      <c r="AB16" s="202" t="s">
        <v>254</v>
      </c>
      <c r="AC16" s="278"/>
      <c r="AD16" s="278"/>
      <c r="AE16" s="351"/>
      <c r="AF16" s="343"/>
      <c r="AG16" s="66"/>
      <c r="AH16" s="221"/>
      <c r="AI16" s="220"/>
      <c r="AJ16" s="4"/>
      <c r="AK16" s="4"/>
      <c r="AL16" s="4"/>
      <c r="AM16" s="4"/>
      <c r="AN16" s="4"/>
      <c r="AO16" s="4"/>
      <c r="AP16" s="4"/>
      <c r="AQ16" s="4"/>
      <c r="AR16" s="5"/>
    </row>
    <row r="17" spans="1:44" s="2" customFormat="1" ht="49.5" customHeight="1" x14ac:dyDescent="0.2">
      <c r="A17" s="298"/>
      <c r="B17" s="278"/>
      <c r="C17" s="287"/>
      <c r="D17" s="278"/>
      <c r="E17" s="270"/>
      <c r="F17" s="270"/>
      <c r="G17" s="270"/>
      <c r="H17" s="270"/>
      <c r="I17" s="270"/>
      <c r="J17" s="270"/>
      <c r="K17" s="270"/>
      <c r="L17" s="270"/>
      <c r="M17" s="201" t="s">
        <v>2</v>
      </c>
      <c r="N17" s="201" t="s">
        <v>560</v>
      </c>
      <c r="O17" s="137" t="s">
        <v>103</v>
      </c>
      <c r="P17" s="29">
        <v>0.2</v>
      </c>
      <c r="Q17" s="202" t="s">
        <v>254</v>
      </c>
      <c r="R17" s="202" t="s">
        <v>254</v>
      </c>
      <c r="S17" s="202" t="s">
        <v>254</v>
      </c>
      <c r="T17" s="202" t="s">
        <v>254</v>
      </c>
      <c r="U17" s="202" t="s">
        <v>254</v>
      </c>
      <c r="V17" s="202" t="s">
        <v>254</v>
      </c>
      <c r="W17" s="202" t="s">
        <v>254</v>
      </c>
      <c r="X17" s="202" t="s">
        <v>254</v>
      </c>
      <c r="Y17" s="202" t="s">
        <v>254</v>
      </c>
      <c r="Z17" s="202" t="s">
        <v>254</v>
      </c>
      <c r="AA17" s="202" t="s">
        <v>254</v>
      </c>
      <c r="AB17" s="202" t="s">
        <v>254</v>
      </c>
      <c r="AC17" s="278"/>
      <c r="AD17" s="278"/>
      <c r="AE17" s="351"/>
      <c r="AF17" s="343"/>
      <c r="AG17" s="66"/>
      <c r="AH17" s="221"/>
      <c r="AI17" s="220"/>
      <c r="AJ17" s="4"/>
      <c r="AK17" s="4"/>
      <c r="AL17" s="4"/>
      <c r="AM17" s="4"/>
      <c r="AN17" s="4"/>
      <c r="AO17" s="4"/>
      <c r="AP17" s="4"/>
      <c r="AQ17" s="4"/>
      <c r="AR17" s="5"/>
    </row>
    <row r="18" spans="1:44" s="2" customFormat="1" ht="41.45" customHeight="1" x14ac:dyDescent="0.2">
      <c r="A18" s="299"/>
      <c r="B18" s="279"/>
      <c r="C18" s="287"/>
      <c r="D18" s="278"/>
      <c r="E18" s="270"/>
      <c r="F18" s="270"/>
      <c r="G18" s="270"/>
      <c r="H18" s="270"/>
      <c r="I18" s="270"/>
      <c r="J18" s="271"/>
      <c r="K18" s="271"/>
      <c r="L18" s="271"/>
      <c r="M18" s="201" t="s">
        <v>27</v>
      </c>
      <c r="N18" s="201" t="s">
        <v>28</v>
      </c>
      <c r="O18" s="137" t="s">
        <v>103</v>
      </c>
      <c r="P18" s="29">
        <v>0.1</v>
      </c>
      <c r="Q18" s="202" t="s">
        <v>254</v>
      </c>
      <c r="R18" s="202" t="s">
        <v>254</v>
      </c>
      <c r="S18" s="202" t="s">
        <v>254</v>
      </c>
      <c r="T18" s="202" t="s">
        <v>254</v>
      </c>
      <c r="U18" s="202" t="s">
        <v>254</v>
      </c>
      <c r="V18" s="202" t="s">
        <v>254</v>
      </c>
      <c r="W18" s="202" t="s">
        <v>254</v>
      </c>
      <c r="X18" s="202" t="s">
        <v>254</v>
      </c>
      <c r="Y18" s="202" t="s">
        <v>254</v>
      </c>
      <c r="Z18" s="202" t="s">
        <v>254</v>
      </c>
      <c r="AA18" s="202" t="s">
        <v>254</v>
      </c>
      <c r="AB18" s="202" t="s">
        <v>254</v>
      </c>
      <c r="AC18" s="279"/>
      <c r="AD18" s="279"/>
      <c r="AE18" s="352"/>
      <c r="AF18" s="323"/>
      <c r="AG18" s="66"/>
      <c r="AH18" s="221"/>
      <c r="AI18" s="220"/>
      <c r="AJ18" s="4"/>
      <c r="AK18" s="4"/>
      <c r="AL18" s="4"/>
      <c r="AM18" s="4"/>
      <c r="AN18" s="4"/>
      <c r="AO18" s="4"/>
      <c r="AP18" s="4"/>
      <c r="AQ18" s="4"/>
      <c r="AR18" s="5"/>
    </row>
    <row r="19" spans="1:44" s="2" customFormat="1" ht="49.5" customHeight="1" x14ac:dyDescent="0.2">
      <c r="A19" s="305" t="s">
        <v>195</v>
      </c>
      <c r="B19" s="277" t="s">
        <v>139</v>
      </c>
      <c r="C19" s="287"/>
      <c r="D19" s="278"/>
      <c r="E19" s="270"/>
      <c r="F19" s="270"/>
      <c r="G19" s="270"/>
      <c r="H19" s="270"/>
      <c r="I19" s="270"/>
      <c r="J19" s="269" t="s">
        <v>173</v>
      </c>
      <c r="K19" s="269">
        <v>1</v>
      </c>
      <c r="L19" s="269" t="s">
        <v>243</v>
      </c>
      <c r="M19" s="201" t="s">
        <v>2</v>
      </c>
      <c r="N19" s="201" t="s">
        <v>557</v>
      </c>
      <c r="O19" s="137" t="s">
        <v>105</v>
      </c>
      <c r="P19" s="33">
        <v>0.15</v>
      </c>
      <c r="Q19" s="202" t="s">
        <v>254</v>
      </c>
      <c r="R19" s="202" t="s">
        <v>254</v>
      </c>
      <c r="S19" s="202" t="s">
        <v>254</v>
      </c>
      <c r="T19" s="202" t="s">
        <v>254</v>
      </c>
      <c r="U19" s="202" t="s">
        <v>254</v>
      </c>
      <c r="V19" s="202" t="s">
        <v>254</v>
      </c>
      <c r="W19" s="202" t="s">
        <v>254</v>
      </c>
      <c r="X19" s="202" t="s">
        <v>254</v>
      </c>
      <c r="Y19" s="202" t="s">
        <v>254</v>
      </c>
      <c r="Z19" s="202" t="s">
        <v>254</v>
      </c>
      <c r="AA19" s="202" t="s">
        <v>254</v>
      </c>
      <c r="AB19" s="202" t="s">
        <v>254</v>
      </c>
      <c r="AC19" s="277" t="s">
        <v>28</v>
      </c>
      <c r="AD19" s="277">
        <v>1</v>
      </c>
      <c r="AE19" s="350" t="s">
        <v>110</v>
      </c>
      <c r="AF19" s="322" t="s">
        <v>254</v>
      </c>
      <c r="AG19" s="66" t="s">
        <v>231</v>
      </c>
      <c r="AH19" s="67" t="s">
        <v>231</v>
      </c>
      <c r="AI19" s="220"/>
      <c r="AJ19" s="4"/>
      <c r="AK19" s="4"/>
      <c r="AL19" s="4"/>
      <c r="AM19" s="4"/>
      <c r="AN19" s="4"/>
      <c r="AO19" s="4"/>
      <c r="AP19" s="4"/>
      <c r="AQ19" s="4"/>
      <c r="AR19" s="5"/>
    </row>
    <row r="20" spans="1:44" s="2" customFormat="1" ht="49.5" customHeight="1" x14ac:dyDescent="0.2">
      <c r="A20" s="306"/>
      <c r="B20" s="278"/>
      <c r="C20" s="287"/>
      <c r="D20" s="278"/>
      <c r="E20" s="270"/>
      <c r="F20" s="270"/>
      <c r="G20" s="270"/>
      <c r="H20" s="270"/>
      <c r="I20" s="270"/>
      <c r="J20" s="270"/>
      <c r="K20" s="270"/>
      <c r="L20" s="270"/>
      <c r="M20" s="201" t="s">
        <v>2</v>
      </c>
      <c r="N20" s="201" t="s">
        <v>561</v>
      </c>
      <c r="O20" s="137" t="s">
        <v>106</v>
      </c>
      <c r="P20" s="33">
        <v>0.15</v>
      </c>
      <c r="Q20" s="202" t="s">
        <v>254</v>
      </c>
      <c r="R20" s="202" t="s">
        <v>254</v>
      </c>
      <c r="S20" s="202" t="s">
        <v>254</v>
      </c>
      <c r="T20" s="202" t="s">
        <v>254</v>
      </c>
      <c r="U20" s="202" t="s">
        <v>254</v>
      </c>
      <c r="V20" s="202" t="s">
        <v>254</v>
      </c>
      <c r="W20" s="202" t="s">
        <v>254</v>
      </c>
      <c r="X20" s="202" t="s">
        <v>254</v>
      </c>
      <c r="Y20" s="202" t="s">
        <v>254</v>
      </c>
      <c r="Z20" s="202" t="s">
        <v>254</v>
      </c>
      <c r="AA20" s="202" t="s">
        <v>254</v>
      </c>
      <c r="AB20" s="202" t="s">
        <v>254</v>
      </c>
      <c r="AC20" s="278"/>
      <c r="AD20" s="278"/>
      <c r="AE20" s="351"/>
      <c r="AF20" s="343"/>
      <c r="AG20" s="66"/>
      <c r="AH20" s="221"/>
      <c r="AI20" s="220"/>
      <c r="AJ20" s="4"/>
      <c r="AK20" s="4"/>
      <c r="AL20" s="4"/>
      <c r="AM20" s="4"/>
      <c r="AN20" s="4"/>
      <c r="AO20" s="4"/>
      <c r="AP20" s="4"/>
      <c r="AQ20" s="4"/>
      <c r="AR20" s="5"/>
    </row>
    <row r="21" spans="1:44" s="2" customFormat="1" ht="40.15" customHeight="1" x14ac:dyDescent="0.2">
      <c r="A21" s="306"/>
      <c r="B21" s="278"/>
      <c r="C21" s="287"/>
      <c r="D21" s="278"/>
      <c r="E21" s="270"/>
      <c r="F21" s="270"/>
      <c r="G21" s="270"/>
      <c r="H21" s="270"/>
      <c r="I21" s="270"/>
      <c r="J21" s="270"/>
      <c r="K21" s="270"/>
      <c r="L21" s="270"/>
      <c r="M21" s="201" t="s">
        <v>29</v>
      </c>
      <c r="N21" s="201" t="s">
        <v>3</v>
      </c>
      <c r="O21" s="137" t="s">
        <v>107</v>
      </c>
      <c r="P21" s="33">
        <v>0.1</v>
      </c>
      <c r="Q21" s="202" t="s">
        <v>254</v>
      </c>
      <c r="R21" s="202" t="s">
        <v>254</v>
      </c>
      <c r="S21" s="202" t="s">
        <v>254</v>
      </c>
      <c r="T21" s="202" t="s">
        <v>254</v>
      </c>
      <c r="U21" s="202" t="s">
        <v>254</v>
      </c>
      <c r="V21" s="202" t="s">
        <v>254</v>
      </c>
      <c r="W21" s="202" t="s">
        <v>254</v>
      </c>
      <c r="X21" s="202" t="s">
        <v>254</v>
      </c>
      <c r="Y21" s="202" t="s">
        <v>254</v>
      </c>
      <c r="Z21" s="202" t="s">
        <v>254</v>
      </c>
      <c r="AA21" s="202" t="s">
        <v>254</v>
      </c>
      <c r="AB21" s="202" t="s">
        <v>254</v>
      </c>
      <c r="AC21" s="278"/>
      <c r="AD21" s="278"/>
      <c r="AE21" s="351"/>
      <c r="AF21" s="343"/>
      <c r="AG21" s="66"/>
      <c r="AH21" s="221"/>
      <c r="AI21" s="220"/>
      <c r="AJ21" s="4"/>
      <c r="AK21" s="4"/>
      <c r="AL21" s="4"/>
      <c r="AM21" s="4"/>
      <c r="AN21" s="4"/>
      <c r="AO21" s="4"/>
      <c r="AP21" s="4"/>
      <c r="AQ21" s="4"/>
      <c r="AR21" s="5"/>
    </row>
    <row r="22" spans="1:44" s="2" customFormat="1" ht="43.9" customHeight="1" x14ac:dyDescent="0.2">
      <c r="A22" s="306"/>
      <c r="B22" s="278"/>
      <c r="C22" s="287"/>
      <c r="D22" s="278"/>
      <c r="E22" s="270"/>
      <c r="F22" s="270"/>
      <c r="G22" s="270"/>
      <c r="H22" s="270"/>
      <c r="I22" s="270"/>
      <c r="J22" s="270"/>
      <c r="K22" s="270"/>
      <c r="L22" s="270"/>
      <c r="M22" s="201" t="s">
        <v>2</v>
      </c>
      <c r="N22" s="201" t="s">
        <v>559</v>
      </c>
      <c r="O22" s="137" t="s">
        <v>108</v>
      </c>
      <c r="P22" s="33">
        <v>0.1</v>
      </c>
      <c r="Q22" s="202" t="s">
        <v>254</v>
      </c>
      <c r="R22" s="202" t="s">
        <v>254</v>
      </c>
      <c r="S22" s="202" t="s">
        <v>254</v>
      </c>
      <c r="T22" s="202" t="s">
        <v>254</v>
      </c>
      <c r="U22" s="202" t="s">
        <v>254</v>
      </c>
      <c r="V22" s="202" t="s">
        <v>254</v>
      </c>
      <c r="W22" s="202" t="s">
        <v>254</v>
      </c>
      <c r="X22" s="202" t="s">
        <v>254</v>
      </c>
      <c r="Y22" s="202" t="s">
        <v>254</v>
      </c>
      <c r="Z22" s="202" t="s">
        <v>254</v>
      </c>
      <c r="AA22" s="202" t="s">
        <v>254</v>
      </c>
      <c r="AB22" s="202" t="s">
        <v>254</v>
      </c>
      <c r="AC22" s="278"/>
      <c r="AD22" s="278"/>
      <c r="AE22" s="351"/>
      <c r="AF22" s="343"/>
      <c r="AG22" s="66"/>
      <c r="AH22" s="221"/>
      <c r="AI22" s="220"/>
      <c r="AJ22" s="4"/>
      <c r="AK22" s="4"/>
      <c r="AL22" s="4"/>
      <c r="AM22" s="4"/>
      <c r="AN22" s="4"/>
      <c r="AO22" s="4"/>
      <c r="AP22" s="4"/>
      <c r="AQ22" s="4"/>
      <c r="AR22" s="5"/>
    </row>
    <row r="23" spans="1:44" s="2" customFormat="1" ht="49.5" customHeight="1" x14ac:dyDescent="0.2">
      <c r="A23" s="306"/>
      <c r="B23" s="278"/>
      <c r="C23" s="287"/>
      <c r="D23" s="278"/>
      <c r="E23" s="270"/>
      <c r="F23" s="270"/>
      <c r="G23" s="270"/>
      <c r="H23" s="270"/>
      <c r="I23" s="270"/>
      <c r="J23" s="270"/>
      <c r="K23" s="270"/>
      <c r="L23" s="270"/>
      <c r="M23" s="201" t="s">
        <v>2</v>
      </c>
      <c r="N23" s="201" t="s">
        <v>562</v>
      </c>
      <c r="O23" s="137" t="s">
        <v>109</v>
      </c>
      <c r="P23" s="33">
        <v>0.2</v>
      </c>
      <c r="Q23" s="202" t="s">
        <v>254</v>
      </c>
      <c r="R23" s="202" t="s">
        <v>254</v>
      </c>
      <c r="S23" s="202" t="s">
        <v>254</v>
      </c>
      <c r="T23" s="202" t="s">
        <v>254</v>
      </c>
      <c r="U23" s="202" t="s">
        <v>254</v>
      </c>
      <c r="V23" s="202" t="s">
        <v>254</v>
      </c>
      <c r="W23" s="202" t="s">
        <v>254</v>
      </c>
      <c r="X23" s="202" t="s">
        <v>254</v>
      </c>
      <c r="Y23" s="202" t="s">
        <v>254</v>
      </c>
      <c r="Z23" s="202" t="s">
        <v>254</v>
      </c>
      <c r="AA23" s="202" t="s">
        <v>254</v>
      </c>
      <c r="AB23" s="202" t="s">
        <v>254</v>
      </c>
      <c r="AC23" s="278"/>
      <c r="AD23" s="278"/>
      <c r="AE23" s="351"/>
      <c r="AF23" s="343"/>
      <c r="AG23" s="66"/>
      <c r="AH23" s="221"/>
      <c r="AI23" s="220"/>
      <c r="AJ23" s="4"/>
      <c r="AK23" s="4"/>
      <c r="AL23" s="4"/>
      <c r="AM23" s="4"/>
      <c r="AN23" s="4"/>
      <c r="AO23" s="4"/>
      <c r="AP23" s="4"/>
      <c r="AQ23" s="4"/>
      <c r="AR23" s="5"/>
    </row>
    <row r="24" spans="1:44" s="2" customFormat="1" ht="49.5" customHeight="1" x14ac:dyDescent="0.2">
      <c r="A24" s="306"/>
      <c r="B24" s="278"/>
      <c r="C24" s="287"/>
      <c r="D24" s="278"/>
      <c r="E24" s="270"/>
      <c r="F24" s="270"/>
      <c r="G24" s="270"/>
      <c r="H24" s="270"/>
      <c r="I24" s="270"/>
      <c r="J24" s="270"/>
      <c r="K24" s="270"/>
      <c r="L24" s="270"/>
      <c r="M24" s="201" t="s">
        <v>2</v>
      </c>
      <c r="N24" s="201" t="s">
        <v>560</v>
      </c>
      <c r="O24" s="137" t="s">
        <v>110</v>
      </c>
      <c r="P24" s="33">
        <v>0.2</v>
      </c>
      <c r="Q24" s="202" t="s">
        <v>254</v>
      </c>
      <c r="R24" s="202" t="s">
        <v>254</v>
      </c>
      <c r="S24" s="202" t="s">
        <v>254</v>
      </c>
      <c r="T24" s="202" t="s">
        <v>254</v>
      </c>
      <c r="U24" s="202" t="s">
        <v>254</v>
      </c>
      <c r="V24" s="202" t="s">
        <v>254</v>
      </c>
      <c r="W24" s="202" t="s">
        <v>254</v>
      </c>
      <c r="X24" s="202" t="s">
        <v>254</v>
      </c>
      <c r="Y24" s="202" t="s">
        <v>254</v>
      </c>
      <c r="Z24" s="202" t="s">
        <v>254</v>
      </c>
      <c r="AA24" s="202" t="s">
        <v>254</v>
      </c>
      <c r="AB24" s="202" t="s">
        <v>254</v>
      </c>
      <c r="AC24" s="278"/>
      <c r="AD24" s="278"/>
      <c r="AE24" s="351"/>
      <c r="AF24" s="343"/>
      <c r="AG24" s="66"/>
      <c r="AH24" s="221"/>
      <c r="AI24" s="220"/>
      <c r="AJ24" s="4"/>
      <c r="AK24" s="4"/>
      <c r="AL24" s="4"/>
      <c r="AM24" s="4"/>
      <c r="AN24" s="4"/>
      <c r="AO24" s="4"/>
      <c r="AP24" s="4"/>
      <c r="AQ24" s="4"/>
      <c r="AR24" s="5"/>
    </row>
    <row r="25" spans="1:44" s="2" customFormat="1" ht="35.450000000000003" customHeight="1" x14ac:dyDescent="0.2">
      <c r="A25" s="307"/>
      <c r="B25" s="279"/>
      <c r="C25" s="287"/>
      <c r="D25" s="278"/>
      <c r="E25" s="270"/>
      <c r="F25" s="270"/>
      <c r="G25" s="270"/>
      <c r="H25" s="270"/>
      <c r="I25" s="270"/>
      <c r="J25" s="271"/>
      <c r="K25" s="271"/>
      <c r="L25" s="271"/>
      <c r="M25" s="201" t="s">
        <v>27</v>
      </c>
      <c r="N25" s="201" t="s">
        <v>28</v>
      </c>
      <c r="O25" s="137" t="s">
        <v>110</v>
      </c>
      <c r="P25" s="33">
        <v>0.1</v>
      </c>
      <c r="Q25" s="202" t="s">
        <v>254</v>
      </c>
      <c r="R25" s="202" t="s">
        <v>254</v>
      </c>
      <c r="S25" s="202" t="s">
        <v>254</v>
      </c>
      <c r="T25" s="202" t="s">
        <v>254</v>
      </c>
      <c r="U25" s="202" t="s">
        <v>254</v>
      </c>
      <c r="V25" s="202" t="s">
        <v>254</v>
      </c>
      <c r="W25" s="202" t="s">
        <v>254</v>
      </c>
      <c r="X25" s="202" t="s">
        <v>254</v>
      </c>
      <c r="Y25" s="202" t="s">
        <v>254</v>
      </c>
      <c r="Z25" s="202" t="s">
        <v>254</v>
      </c>
      <c r="AA25" s="202" t="s">
        <v>254</v>
      </c>
      <c r="AB25" s="202" t="s">
        <v>254</v>
      </c>
      <c r="AC25" s="279"/>
      <c r="AD25" s="279"/>
      <c r="AE25" s="352"/>
      <c r="AF25" s="323"/>
      <c r="AG25" s="66"/>
      <c r="AH25" s="221"/>
      <c r="AI25" s="220"/>
      <c r="AJ25" s="4"/>
      <c r="AK25" s="4"/>
      <c r="AL25" s="4"/>
      <c r="AM25" s="4"/>
      <c r="AN25" s="4"/>
      <c r="AO25" s="4"/>
      <c r="AP25" s="4"/>
      <c r="AQ25" s="4"/>
      <c r="AR25" s="5"/>
    </row>
    <row r="26" spans="1:44" s="2" customFormat="1" ht="84" customHeight="1" x14ac:dyDescent="0.2">
      <c r="A26" s="289" t="s">
        <v>196</v>
      </c>
      <c r="B26" s="277" t="s">
        <v>140</v>
      </c>
      <c r="C26" s="287"/>
      <c r="D26" s="278"/>
      <c r="E26" s="270"/>
      <c r="F26" s="270"/>
      <c r="G26" s="270"/>
      <c r="H26" s="270"/>
      <c r="I26" s="270"/>
      <c r="J26" s="269" t="s">
        <v>400</v>
      </c>
      <c r="K26" s="269">
        <v>1</v>
      </c>
      <c r="L26" s="269" t="s">
        <v>244</v>
      </c>
      <c r="M26" s="201" t="s">
        <v>2</v>
      </c>
      <c r="N26" s="201" t="s">
        <v>557</v>
      </c>
      <c r="O26" s="137" t="s">
        <v>105</v>
      </c>
      <c r="P26" s="34">
        <v>0.15</v>
      </c>
      <c r="Q26" s="202" t="s">
        <v>254</v>
      </c>
      <c r="R26" s="202" t="s">
        <v>254</v>
      </c>
      <c r="S26" s="202" t="s">
        <v>254</v>
      </c>
      <c r="T26" s="202" t="s">
        <v>254</v>
      </c>
      <c r="U26" s="202" t="s">
        <v>254</v>
      </c>
      <c r="V26" s="202" t="s">
        <v>254</v>
      </c>
      <c r="W26" s="202" t="s">
        <v>254</v>
      </c>
      <c r="X26" s="202" t="s">
        <v>254</v>
      </c>
      <c r="Y26" s="202" t="s">
        <v>254</v>
      </c>
      <c r="Z26" s="202" t="s">
        <v>254</v>
      </c>
      <c r="AA26" s="202" t="s">
        <v>254</v>
      </c>
      <c r="AB26" s="202" t="s">
        <v>254</v>
      </c>
      <c r="AC26" s="277" t="s">
        <v>28</v>
      </c>
      <c r="AD26" s="277">
        <v>1</v>
      </c>
      <c r="AE26" s="350" t="s">
        <v>110</v>
      </c>
      <c r="AF26" s="322" t="s">
        <v>254</v>
      </c>
      <c r="AG26" s="66" t="s">
        <v>233</v>
      </c>
      <c r="AH26" s="216" t="s">
        <v>652</v>
      </c>
      <c r="AI26" s="216" t="s">
        <v>648</v>
      </c>
      <c r="AJ26" s="4"/>
      <c r="AK26" s="4"/>
      <c r="AL26" s="4"/>
      <c r="AM26" s="4"/>
      <c r="AN26" s="4"/>
      <c r="AO26" s="4"/>
      <c r="AP26" s="4"/>
      <c r="AQ26" s="4"/>
      <c r="AR26" s="5"/>
    </row>
    <row r="27" spans="1:44" s="2" customFormat="1" ht="54" customHeight="1" x14ac:dyDescent="0.2">
      <c r="A27" s="290"/>
      <c r="B27" s="278"/>
      <c r="C27" s="287"/>
      <c r="D27" s="278"/>
      <c r="E27" s="270"/>
      <c r="F27" s="270"/>
      <c r="G27" s="270"/>
      <c r="H27" s="270"/>
      <c r="I27" s="270"/>
      <c r="J27" s="270"/>
      <c r="K27" s="270"/>
      <c r="L27" s="270"/>
      <c r="M27" s="201" t="s">
        <v>2</v>
      </c>
      <c r="N27" s="201" t="s">
        <v>561</v>
      </c>
      <c r="O27" s="137" t="s">
        <v>106</v>
      </c>
      <c r="P27" s="34">
        <v>0.15</v>
      </c>
      <c r="Q27" s="202" t="s">
        <v>254</v>
      </c>
      <c r="R27" s="202" t="s">
        <v>254</v>
      </c>
      <c r="S27" s="202" t="s">
        <v>254</v>
      </c>
      <c r="T27" s="202" t="s">
        <v>254</v>
      </c>
      <c r="U27" s="202" t="s">
        <v>254</v>
      </c>
      <c r="V27" s="202" t="s">
        <v>254</v>
      </c>
      <c r="W27" s="202" t="s">
        <v>254</v>
      </c>
      <c r="X27" s="202" t="s">
        <v>254</v>
      </c>
      <c r="Y27" s="202" t="s">
        <v>254</v>
      </c>
      <c r="Z27" s="202" t="s">
        <v>254</v>
      </c>
      <c r="AA27" s="202" t="s">
        <v>254</v>
      </c>
      <c r="AB27" s="202" t="s">
        <v>254</v>
      </c>
      <c r="AC27" s="278"/>
      <c r="AD27" s="278"/>
      <c r="AE27" s="351"/>
      <c r="AF27" s="343"/>
      <c r="AG27" s="66"/>
      <c r="AH27" s="221"/>
      <c r="AI27" s="220"/>
      <c r="AJ27" s="4"/>
      <c r="AK27" s="4"/>
      <c r="AL27" s="4"/>
      <c r="AM27" s="4"/>
      <c r="AN27" s="4"/>
      <c r="AO27" s="4"/>
      <c r="AP27" s="4"/>
      <c r="AQ27" s="4"/>
      <c r="AR27" s="5"/>
    </row>
    <row r="28" spans="1:44" s="2" customFormat="1" ht="49.5" customHeight="1" x14ac:dyDescent="0.2">
      <c r="A28" s="290"/>
      <c r="B28" s="278"/>
      <c r="C28" s="287"/>
      <c r="D28" s="278"/>
      <c r="E28" s="270"/>
      <c r="F28" s="270"/>
      <c r="G28" s="270"/>
      <c r="H28" s="270"/>
      <c r="I28" s="270"/>
      <c r="J28" s="270"/>
      <c r="K28" s="270"/>
      <c r="L28" s="270"/>
      <c r="M28" s="201" t="s">
        <v>29</v>
      </c>
      <c r="N28" s="201" t="s">
        <v>3</v>
      </c>
      <c r="O28" s="137" t="s">
        <v>107</v>
      </c>
      <c r="P28" s="34">
        <v>0.1</v>
      </c>
      <c r="Q28" s="202" t="s">
        <v>254</v>
      </c>
      <c r="R28" s="202" t="s">
        <v>254</v>
      </c>
      <c r="S28" s="202" t="s">
        <v>254</v>
      </c>
      <c r="T28" s="202" t="s">
        <v>254</v>
      </c>
      <c r="U28" s="202" t="s">
        <v>254</v>
      </c>
      <c r="V28" s="202" t="s">
        <v>254</v>
      </c>
      <c r="W28" s="202" t="s">
        <v>254</v>
      </c>
      <c r="X28" s="202" t="s">
        <v>254</v>
      </c>
      <c r="Y28" s="202" t="s">
        <v>254</v>
      </c>
      <c r="Z28" s="202" t="s">
        <v>254</v>
      </c>
      <c r="AA28" s="202" t="s">
        <v>254</v>
      </c>
      <c r="AB28" s="202" t="s">
        <v>254</v>
      </c>
      <c r="AC28" s="278"/>
      <c r="AD28" s="278"/>
      <c r="AE28" s="351"/>
      <c r="AF28" s="343"/>
      <c r="AG28" s="66"/>
      <c r="AH28" s="221"/>
      <c r="AI28" s="220"/>
      <c r="AJ28" s="4"/>
      <c r="AK28" s="4"/>
      <c r="AL28" s="4"/>
      <c r="AM28" s="4"/>
      <c r="AN28" s="4"/>
      <c r="AO28" s="4"/>
      <c r="AP28" s="4"/>
      <c r="AQ28" s="4"/>
      <c r="AR28" s="5"/>
    </row>
    <row r="29" spans="1:44" s="2" customFormat="1" ht="49.5" customHeight="1" x14ac:dyDescent="0.2">
      <c r="A29" s="290"/>
      <c r="B29" s="278"/>
      <c r="C29" s="287"/>
      <c r="D29" s="278"/>
      <c r="E29" s="270"/>
      <c r="F29" s="270"/>
      <c r="G29" s="270"/>
      <c r="H29" s="270"/>
      <c r="I29" s="270"/>
      <c r="J29" s="270"/>
      <c r="K29" s="270"/>
      <c r="L29" s="270"/>
      <c r="M29" s="201" t="s">
        <v>2</v>
      </c>
      <c r="N29" s="201" t="s">
        <v>563</v>
      </c>
      <c r="O29" s="137" t="s">
        <v>108</v>
      </c>
      <c r="P29" s="34">
        <v>0.1</v>
      </c>
      <c r="Q29" s="202" t="s">
        <v>254</v>
      </c>
      <c r="R29" s="202" t="s">
        <v>254</v>
      </c>
      <c r="S29" s="202" t="s">
        <v>254</v>
      </c>
      <c r="T29" s="202" t="s">
        <v>254</v>
      </c>
      <c r="U29" s="202" t="s">
        <v>254</v>
      </c>
      <c r="V29" s="202" t="s">
        <v>254</v>
      </c>
      <c r="W29" s="202" t="s">
        <v>254</v>
      </c>
      <c r="X29" s="202" t="s">
        <v>254</v>
      </c>
      <c r="Y29" s="202" t="s">
        <v>254</v>
      </c>
      <c r="Z29" s="202" t="s">
        <v>254</v>
      </c>
      <c r="AA29" s="202" t="s">
        <v>254</v>
      </c>
      <c r="AB29" s="202" t="s">
        <v>254</v>
      </c>
      <c r="AC29" s="278"/>
      <c r="AD29" s="278"/>
      <c r="AE29" s="351"/>
      <c r="AF29" s="343"/>
      <c r="AG29" s="66"/>
      <c r="AH29" s="221"/>
      <c r="AI29" s="220"/>
      <c r="AJ29" s="4"/>
      <c r="AK29" s="4"/>
      <c r="AL29" s="4"/>
      <c r="AM29" s="4"/>
      <c r="AN29" s="4"/>
      <c r="AO29" s="4"/>
      <c r="AP29" s="4"/>
      <c r="AQ29" s="4"/>
      <c r="AR29" s="5"/>
    </row>
    <row r="30" spans="1:44" s="2" customFormat="1" ht="49.5" customHeight="1" x14ac:dyDescent="0.2">
      <c r="A30" s="290"/>
      <c r="B30" s="278"/>
      <c r="C30" s="287"/>
      <c r="D30" s="278"/>
      <c r="E30" s="270"/>
      <c r="F30" s="270"/>
      <c r="G30" s="270"/>
      <c r="H30" s="270"/>
      <c r="I30" s="270"/>
      <c r="J30" s="270"/>
      <c r="K30" s="270"/>
      <c r="L30" s="270"/>
      <c r="M30" s="201" t="s">
        <v>2</v>
      </c>
      <c r="N30" s="201" t="s">
        <v>562</v>
      </c>
      <c r="O30" s="137" t="s">
        <v>109</v>
      </c>
      <c r="P30" s="34">
        <v>0.2</v>
      </c>
      <c r="Q30" s="202" t="s">
        <v>254</v>
      </c>
      <c r="R30" s="202" t="s">
        <v>254</v>
      </c>
      <c r="S30" s="202" t="s">
        <v>254</v>
      </c>
      <c r="T30" s="202" t="s">
        <v>254</v>
      </c>
      <c r="U30" s="202" t="s">
        <v>254</v>
      </c>
      <c r="V30" s="202" t="s">
        <v>254</v>
      </c>
      <c r="W30" s="202" t="s">
        <v>254</v>
      </c>
      <c r="X30" s="202" t="s">
        <v>254</v>
      </c>
      <c r="Y30" s="202" t="s">
        <v>254</v>
      </c>
      <c r="Z30" s="202" t="s">
        <v>254</v>
      </c>
      <c r="AA30" s="202" t="s">
        <v>254</v>
      </c>
      <c r="AB30" s="202" t="s">
        <v>254</v>
      </c>
      <c r="AC30" s="278"/>
      <c r="AD30" s="278"/>
      <c r="AE30" s="351"/>
      <c r="AF30" s="343"/>
      <c r="AG30" s="66"/>
      <c r="AH30" s="221"/>
      <c r="AI30" s="220"/>
      <c r="AJ30" s="4"/>
      <c r="AK30" s="4"/>
      <c r="AL30" s="4"/>
      <c r="AM30" s="4"/>
      <c r="AN30" s="4"/>
      <c r="AO30" s="4"/>
      <c r="AP30" s="4"/>
      <c r="AQ30" s="4"/>
      <c r="AR30" s="5"/>
    </row>
    <row r="31" spans="1:44" s="2" customFormat="1" ht="49.5" customHeight="1" x14ac:dyDescent="0.2">
      <c r="A31" s="290"/>
      <c r="B31" s="278"/>
      <c r="C31" s="287"/>
      <c r="D31" s="278"/>
      <c r="E31" s="270"/>
      <c r="F31" s="270"/>
      <c r="G31" s="270"/>
      <c r="H31" s="270"/>
      <c r="I31" s="270"/>
      <c r="J31" s="270"/>
      <c r="K31" s="270"/>
      <c r="L31" s="270"/>
      <c r="M31" s="201" t="s">
        <v>2</v>
      </c>
      <c r="N31" s="201" t="s">
        <v>560</v>
      </c>
      <c r="O31" s="137" t="s">
        <v>110</v>
      </c>
      <c r="P31" s="34">
        <v>0.2</v>
      </c>
      <c r="Q31" s="202" t="s">
        <v>254</v>
      </c>
      <c r="R31" s="202" t="s">
        <v>254</v>
      </c>
      <c r="S31" s="202" t="s">
        <v>254</v>
      </c>
      <c r="T31" s="202" t="s">
        <v>254</v>
      </c>
      <c r="U31" s="202" t="s">
        <v>254</v>
      </c>
      <c r="V31" s="202" t="s">
        <v>254</v>
      </c>
      <c r="W31" s="202" t="s">
        <v>254</v>
      </c>
      <c r="X31" s="202" t="s">
        <v>254</v>
      </c>
      <c r="Y31" s="202" t="s">
        <v>254</v>
      </c>
      <c r="Z31" s="202" t="s">
        <v>254</v>
      </c>
      <c r="AA31" s="202" t="s">
        <v>254</v>
      </c>
      <c r="AB31" s="202" t="s">
        <v>254</v>
      </c>
      <c r="AC31" s="278"/>
      <c r="AD31" s="278"/>
      <c r="AE31" s="351"/>
      <c r="AF31" s="343"/>
      <c r="AG31" s="66"/>
      <c r="AH31" s="221"/>
      <c r="AI31" s="220"/>
      <c r="AJ31" s="4"/>
      <c r="AK31" s="4"/>
      <c r="AL31" s="4"/>
      <c r="AM31" s="4"/>
      <c r="AN31" s="4"/>
      <c r="AO31" s="4"/>
      <c r="AP31" s="4"/>
      <c r="AQ31" s="4"/>
      <c r="AR31" s="5"/>
    </row>
    <row r="32" spans="1:44" s="2" customFormat="1" ht="49.5" customHeight="1" x14ac:dyDescent="0.2">
      <c r="A32" s="291"/>
      <c r="B32" s="279"/>
      <c r="C32" s="287"/>
      <c r="D32" s="278"/>
      <c r="E32" s="270"/>
      <c r="F32" s="270"/>
      <c r="G32" s="270"/>
      <c r="H32" s="270"/>
      <c r="I32" s="270"/>
      <c r="J32" s="271"/>
      <c r="K32" s="271"/>
      <c r="L32" s="271"/>
      <c r="M32" s="201" t="s">
        <v>27</v>
      </c>
      <c r="N32" s="201" t="s">
        <v>28</v>
      </c>
      <c r="O32" s="137" t="s">
        <v>110</v>
      </c>
      <c r="P32" s="34">
        <v>0.1</v>
      </c>
      <c r="Q32" s="202" t="s">
        <v>254</v>
      </c>
      <c r="R32" s="202" t="s">
        <v>254</v>
      </c>
      <c r="S32" s="202" t="s">
        <v>254</v>
      </c>
      <c r="T32" s="202" t="s">
        <v>254</v>
      </c>
      <c r="U32" s="202" t="s">
        <v>254</v>
      </c>
      <c r="V32" s="202" t="s">
        <v>254</v>
      </c>
      <c r="W32" s="202" t="s">
        <v>254</v>
      </c>
      <c r="X32" s="202" t="s">
        <v>254</v>
      </c>
      <c r="Y32" s="202" t="s">
        <v>254</v>
      </c>
      <c r="Z32" s="202" t="s">
        <v>254</v>
      </c>
      <c r="AA32" s="202" t="s">
        <v>254</v>
      </c>
      <c r="AB32" s="202" t="s">
        <v>254</v>
      </c>
      <c r="AC32" s="279"/>
      <c r="AD32" s="279"/>
      <c r="AE32" s="352"/>
      <c r="AF32" s="323"/>
      <c r="AG32" s="66"/>
      <c r="AH32" s="221"/>
      <c r="AI32" s="220"/>
      <c r="AJ32" s="4"/>
      <c r="AK32" s="4"/>
      <c r="AL32" s="4"/>
      <c r="AM32" s="4"/>
      <c r="AN32" s="4"/>
      <c r="AO32" s="4"/>
      <c r="AP32" s="4"/>
      <c r="AQ32" s="4"/>
      <c r="AR32" s="5"/>
    </row>
    <row r="33" spans="1:44" s="2" customFormat="1" ht="94.9" customHeight="1" x14ac:dyDescent="0.2">
      <c r="A33" s="297" t="s">
        <v>197</v>
      </c>
      <c r="B33" s="277" t="s">
        <v>137</v>
      </c>
      <c r="C33" s="287"/>
      <c r="D33" s="278"/>
      <c r="E33" s="270"/>
      <c r="F33" s="270"/>
      <c r="G33" s="270"/>
      <c r="H33" s="270"/>
      <c r="I33" s="270"/>
      <c r="J33" s="269" t="s">
        <v>91</v>
      </c>
      <c r="K33" s="269">
        <v>1</v>
      </c>
      <c r="L33" s="269" t="s">
        <v>171</v>
      </c>
      <c r="M33" s="201" t="s">
        <v>2</v>
      </c>
      <c r="N33" s="201" t="s">
        <v>557</v>
      </c>
      <c r="O33" s="137" t="s">
        <v>104</v>
      </c>
      <c r="P33" s="29">
        <v>0.15</v>
      </c>
      <c r="Q33" s="202" t="s">
        <v>254</v>
      </c>
      <c r="R33" s="202" t="s">
        <v>254</v>
      </c>
      <c r="S33" s="202" t="s">
        <v>376</v>
      </c>
      <c r="T33" s="202" t="s">
        <v>254</v>
      </c>
      <c r="U33" s="202" t="s">
        <v>254</v>
      </c>
      <c r="V33" s="202" t="s">
        <v>254</v>
      </c>
      <c r="W33" s="202" t="s">
        <v>254</v>
      </c>
      <c r="X33" s="202" t="s">
        <v>254</v>
      </c>
      <c r="Y33" s="202" t="s">
        <v>254</v>
      </c>
      <c r="Z33" s="202" t="s">
        <v>254</v>
      </c>
      <c r="AA33" s="202" t="s">
        <v>254</v>
      </c>
      <c r="AB33" s="202" t="s">
        <v>254</v>
      </c>
      <c r="AC33" s="277" t="s">
        <v>28</v>
      </c>
      <c r="AD33" s="277">
        <v>1</v>
      </c>
      <c r="AE33" s="350" t="s">
        <v>110</v>
      </c>
      <c r="AF33" s="322" t="s">
        <v>376</v>
      </c>
      <c r="AG33" s="66" t="s">
        <v>230</v>
      </c>
      <c r="AH33" s="216" t="s">
        <v>653</v>
      </c>
      <c r="AI33" s="216" t="s">
        <v>649</v>
      </c>
      <c r="AJ33" s="4"/>
      <c r="AK33" s="4"/>
      <c r="AL33" s="4"/>
      <c r="AM33" s="4"/>
      <c r="AN33" s="4"/>
      <c r="AO33" s="4"/>
      <c r="AP33" s="4"/>
      <c r="AQ33" s="4"/>
      <c r="AR33" s="5"/>
    </row>
    <row r="34" spans="1:44" s="2" customFormat="1" ht="49.5" customHeight="1" x14ac:dyDescent="0.2">
      <c r="A34" s="298"/>
      <c r="B34" s="278"/>
      <c r="C34" s="287"/>
      <c r="D34" s="278"/>
      <c r="E34" s="270"/>
      <c r="F34" s="270"/>
      <c r="G34" s="270"/>
      <c r="H34" s="270"/>
      <c r="I34" s="270"/>
      <c r="J34" s="270"/>
      <c r="K34" s="270"/>
      <c r="L34" s="270"/>
      <c r="M34" s="201" t="s">
        <v>2</v>
      </c>
      <c r="N34" s="201" t="s">
        <v>561</v>
      </c>
      <c r="O34" s="137" t="s">
        <v>104</v>
      </c>
      <c r="P34" s="29">
        <v>0.15</v>
      </c>
      <c r="Q34" s="202" t="s">
        <v>254</v>
      </c>
      <c r="R34" s="202" t="s">
        <v>254</v>
      </c>
      <c r="S34" s="202" t="s">
        <v>254</v>
      </c>
      <c r="T34" s="202" t="s">
        <v>254</v>
      </c>
      <c r="U34" s="202" t="s">
        <v>254</v>
      </c>
      <c r="V34" s="202" t="s">
        <v>254</v>
      </c>
      <c r="W34" s="202" t="s">
        <v>254</v>
      </c>
      <c r="X34" s="202" t="s">
        <v>254</v>
      </c>
      <c r="Y34" s="202" t="s">
        <v>254</v>
      </c>
      <c r="Z34" s="202" t="s">
        <v>254</v>
      </c>
      <c r="AA34" s="202" t="s">
        <v>254</v>
      </c>
      <c r="AB34" s="202" t="s">
        <v>254</v>
      </c>
      <c r="AC34" s="278"/>
      <c r="AD34" s="278"/>
      <c r="AE34" s="351"/>
      <c r="AF34" s="343"/>
      <c r="AG34" s="66"/>
      <c r="AH34" s="221"/>
      <c r="AI34" s="220"/>
      <c r="AJ34" s="4"/>
      <c r="AK34" s="4"/>
      <c r="AL34" s="4"/>
      <c r="AM34" s="4"/>
      <c r="AN34" s="4"/>
      <c r="AO34" s="4"/>
      <c r="AP34" s="4"/>
      <c r="AQ34" s="4"/>
      <c r="AR34" s="5"/>
    </row>
    <row r="35" spans="1:44" s="2" customFormat="1" ht="49.5" customHeight="1" x14ac:dyDescent="0.2">
      <c r="A35" s="298"/>
      <c r="B35" s="278"/>
      <c r="C35" s="287"/>
      <c r="D35" s="278"/>
      <c r="E35" s="270"/>
      <c r="F35" s="270"/>
      <c r="G35" s="270"/>
      <c r="H35" s="270"/>
      <c r="I35" s="270"/>
      <c r="J35" s="270"/>
      <c r="K35" s="270"/>
      <c r="L35" s="270"/>
      <c r="M35" s="201" t="s">
        <v>29</v>
      </c>
      <c r="N35" s="201" t="s">
        <v>258</v>
      </c>
      <c r="O35" s="137" t="s">
        <v>105</v>
      </c>
      <c r="P35" s="29">
        <v>0.1</v>
      </c>
      <c r="Q35" s="202" t="s">
        <v>254</v>
      </c>
      <c r="R35" s="202" t="s">
        <v>254</v>
      </c>
      <c r="S35" s="202" t="s">
        <v>254</v>
      </c>
      <c r="T35" s="202" t="s">
        <v>254</v>
      </c>
      <c r="U35" s="202" t="s">
        <v>254</v>
      </c>
      <c r="V35" s="202" t="s">
        <v>254</v>
      </c>
      <c r="W35" s="202" t="s">
        <v>254</v>
      </c>
      <c r="X35" s="202" t="s">
        <v>254</v>
      </c>
      <c r="Y35" s="202" t="s">
        <v>254</v>
      </c>
      <c r="Z35" s="202" t="s">
        <v>254</v>
      </c>
      <c r="AA35" s="202" t="s">
        <v>254</v>
      </c>
      <c r="AB35" s="202" t="s">
        <v>254</v>
      </c>
      <c r="AC35" s="278"/>
      <c r="AD35" s="278"/>
      <c r="AE35" s="351"/>
      <c r="AF35" s="343"/>
      <c r="AG35" s="66"/>
      <c r="AH35" s="221"/>
      <c r="AI35" s="220"/>
      <c r="AJ35" s="4"/>
      <c r="AK35" s="4"/>
      <c r="AL35" s="4"/>
      <c r="AM35" s="4"/>
      <c r="AN35" s="4"/>
      <c r="AO35" s="4"/>
      <c r="AP35" s="4"/>
      <c r="AQ35" s="4"/>
      <c r="AR35" s="5"/>
    </row>
    <row r="36" spans="1:44" s="2" customFormat="1" ht="49.5" customHeight="1" x14ac:dyDescent="0.2">
      <c r="A36" s="298"/>
      <c r="B36" s="278"/>
      <c r="C36" s="287"/>
      <c r="D36" s="278"/>
      <c r="E36" s="270"/>
      <c r="F36" s="270"/>
      <c r="G36" s="270"/>
      <c r="H36" s="270"/>
      <c r="I36" s="270"/>
      <c r="J36" s="270"/>
      <c r="K36" s="270"/>
      <c r="L36" s="270"/>
      <c r="M36" s="201" t="s">
        <v>2</v>
      </c>
      <c r="N36" s="201" t="s">
        <v>563</v>
      </c>
      <c r="O36" s="137" t="s">
        <v>107</v>
      </c>
      <c r="P36" s="29">
        <v>0.1</v>
      </c>
      <c r="Q36" s="202" t="s">
        <v>254</v>
      </c>
      <c r="R36" s="202" t="s">
        <v>254</v>
      </c>
      <c r="S36" s="202" t="s">
        <v>254</v>
      </c>
      <c r="T36" s="202" t="s">
        <v>254</v>
      </c>
      <c r="U36" s="202" t="s">
        <v>254</v>
      </c>
      <c r="V36" s="202" t="s">
        <v>254</v>
      </c>
      <c r="W36" s="202" t="s">
        <v>254</v>
      </c>
      <c r="X36" s="202" t="s">
        <v>254</v>
      </c>
      <c r="Y36" s="202" t="s">
        <v>254</v>
      </c>
      <c r="Z36" s="202" t="s">
        <v>254</v>
      </c>
      <c r="AA36" s="202" t="s">
        <v>254</v>
      </c>
      <c r="AB36" s="202" t="s">
        <v>254</v>
      </c>
      <c r="AC36" s="278"/>
      <c r="AD36" s="278"/>
      <c r="AE36" s="351"/>
      <c r="AF36" s="343"/>
      <c r="AG36" s="66"/>
      <c r="AH36" s="221"/>
      <c r="AI36" s="220"/>
      <c r="AJ36" s="4"/>
      <c r="AK36" s="4"/>
      <c r="AL36" s="4"/>
      <c r="AM36" s="4"/>
      <c r="AN36" s="4"/>
      <c r="AO36" s="4"/>
      <c r="AP36" s="4"/>
      <c r="AQ36" s="4"/>
      <c r="AR36" s="5"/>
    </row>
    <row r="37" spans="1:44" s="2" customFormat="1" ht="49.5" customHeight="1" x14ac:dyDescent="0.2">
      <c r="A37" s="298"/>
      <c r="B37" s="278"/>
      <c r="C37" s="287"/>
      <c r="D37" s="278"/>
      <c r="E37" s="270"/>
      <c r="F37" s="270"/>
      <c r="G37" s="270"/>
      <c r="H37" s="270"/>
      <c r="I37" s="270"/>
      <c r="J37" s="270"/>
      <c r="K37" s="270"/>
      <c r="L37" s="270"/>
      <c r="M37" s="201" t="s">
        <v>2</v>
      </c>
      <c r="N37" s="201" t="s">
        <v>562</v>
      </c>
      <c r="O37" s="137" t="s">
        <v>109</v>
      </c>
      <c r="P37" s="29">
        <v>0.2</v>
      </c>
      <c r="Q37" s="202" t="s">
        <v>254</v>
      </c>
      <c r="R37" s="202" t="s">
        <v>254</v>
      </c>
      <c r="S37" s="202" t="s">
        <v>254</v>
      </c>
      <c r="T37" s="202" t="s">
        <v>254</v>
      </c>
      <c r="U37" s="202" t="s">
        <v>254</v>
      </c>
      <c r="V37" s="202" t="s">
        <v>254</v>
      </c>
      <c r="W37" s="202" t="s">
        <v>254</v>
      </c>
      <c r="X37" s="202" t="s">
        <v>254</v>
      </c>
      <c r="Y37" s="202" t="s">
        <v>254</v>
      </c>
      <c r="Z37" s="202" t="s">
        <v>254</v>
      </c>
      <c r="AA37" s="202" t="s">
        <v>254</v>
      </c>
      <c r="AB37" s="202" t="s">
        <v>254</v>
      </c>
      <c r="AC37" s="278"/>
      <c r="AD37" s="278"/>
      <c r="AE37" s="351"/>
      <c r="AF37" s="343"/>
      <c r="AG37" s="66"/>
      <c r="AH37" s="221"/>
      <c r="AI37" s="220"/>
      <c r="AJ37" s="4"/>
      <c r="AK37" s="4"/>
      <c r="AL37" s="4"/>
      <c r="AM37" s="4"/>
      <c r="AN37" s="4"/>
      <c r="AO37" s="4"/>
      <c r="AP37" s="4"/>
      <c r="AQ37" s="4"/>
      <c r="AR37" s="5"/>
    </row>
    <row r="38" spans="1:44" s="2" customFormat="1" ht="49.5" customHeight="1" x14ac:dyDescent="0.2">
      <c r="A38" s="298"/>
      <c r="B38" s="278"/>
      <c r="C38" s="287"/>
      <c r="D38" s="278"/>
      <c r="E38" s="270"/>
      <c r="F38" s="270"/>
      <c r="G38" s="270"/>
      <c r="H38" s="270"/>
      <c r="I38" s="270"/>
      <c r="J38" s="270"/>
      <c r="K38" s="270"/>
      <c r="L38" s="270"/>
      <c r="M38" s="201" t="s">
        <v>2</v>
      </c>
      <c r="N38" s="201" t="s">
        <v>564</v>
      </c>
      <c r="O38" s="137" t="s">
        <v>110</v>
      </c>
      <c r="P38" s="29">
        <v>0.2</v>
      </c>
      <c r="Q38" s="202" t="s">
        <v>254</v>
      </c>
      <c r="R38" s="202" t="s">
        <v>254</v>
      </c>
      <c r="S38" s="202" t="s">
        <v>254</v>
      </c>
      <c r="T38" s="202" t="s">
        <v>254</v>
      </c>
      <c r="U38" s="202" t="s">
        <v>254</v>
      </c>
      <c r="V38" s="202" t="s">
        <v>254</v>
      </c>
      <c r="W38" s="202" t="s">
        <v>254</v>
      </c>
      <c r="X38" s="202" t="s">
        <v>254</v>
      </c>
      <c r="Y38" s="202" t="s">
        <v>254</v>
      </c>
      <c r="Z38" s="202" t="s">
        <v>254</v>
      </c>
      <c r="AA38" s="202" t="s">
        <v>254</v>
      </c>
      <c r="AB38" s="202" t="s">
        <v>254</v>
      </c>
      <c r="AC38" s="278"/>
      <c r="AD38" s="278"/>
      <c r="AE38" s="351"/>
      <c r="AF38" s="343"/>
      <c r="AG38" s="66"/>
      <c r="AH38" s="221"/>
      <c r="AI38" s="220"/>
      <c r="AJ38" s="4"/>
      <c r="AK38" s="4"/>
      <c r="AL38" s="4"/>
      <c r="AM38" s="4"/>
      <c r="AN38" s="4"/>
      <c r="AO38" s="4"/>
      <c r="AP38" s="4"/>
      <c r="AQ38" s="4"/>
      <c r="AR38" s="5"/>
    </row>
    <row r="39" spans="1:44" s="2" customFormat="1" ht="49.5" customHeight="1" x14ac:dyDescent="0.2">
      <c r="A39" s="299"/>
      <c r="B39" s="278"/>
      <c r="C39" s="287"/>
      <c r="D39" s="278"/>
      <c r="E39" s="270"/>
      <c r="F39" s="270"/>
      <c r="G39" s="270"/>
      <c r="H39" s="270"/>
      <c r="I39" s="271"/>
      <c r="J39" s="271"/>
      <c r="K39" s="271"/>
      <c r="L39" s="271"/>
      <c r="M39" s="201" t="s">
        <v>27</v>
      </c>
      <c r="N39" s="201" t="s">
        <v>28</v>
      </c>
      <c r="O39" s="137" t="s">
        <v>110</v>
      </c>
      <c r="P39" s="29">
        <v>0.1</v>
      </c>
      <c r="Q39" s="202" t="s">
        <v>254</v>
      </c>
      <c r="R39" s="202" t="s">
        <v>254</v>
      </c>
      <c r="S39" s="202" t="s">
        <v>254</v>
      </c>
      <c r="T39" s="202" t="s">
        <v>254</v>
      </c>
      <c r="U39" s="202" t="s">
        <v>254</v>
      </c>
      <c r="V39" s="202" t="s">
        <v>254</v>
      </c>
      <c r="W39" s="202" t="s">
        <v>254</v>
      </c>
      <c r="X39" s="202" t="s">
        <v>254</v>
      </c>
      <c r="Y39" s="202" t="s">
        <v>254</v>
      </c>
      <c r="Z39" s="202" t="s">
        <v>254</v>
      </c>
      <c r="AA39" s="202" t="s">
        <v>254</v>
      </c>
      <c r="AB39" s="202" t="s">
        <v>254</v>
      </c>
      <c r="AC39" s="279"/>
      <c r="AD39" s="279"/>
      <c r="AE39" s="352"/>
      <c r="AF39" s="323"/>
      <c r="AG39" s="66"/>
      <c r="AH39" s="221"/>
      <c r="AI39" s="220"/>
      <c r="AJ39" s="4"/>
      <c r="AK39" s="4"/>
      <c r="AL39" s="4"/>
      <c r="AM39" s="4"/>
      <c r="AN39" s="4"/>
      <c r="AO39" s="4"/>
      <c r="AP39" s="4"/>
      <c r="AQ39" s="4"/>
      <c r="AR39" s="5"/>
    </row>
    <row r="40" spans="1:44" s="2" customFormat="1" ht="159" customHeight="1" x14ac:dyDescent="0.2">
      <c r="A40" s="35" t="s">
        <v>198</v>
      </c>
      <c r="B40" s="278"/>
      <c r="C40" s="287"/>
      <c r="D40" s="278"/>
      <c r="E40" s="271"/>
      <c r="F40" s="271"/>
      <c r="G40" s="271"/>
      <c r="H40" s="271"/>
      <c r="I40" s="200" t="s">
        <v>116</v>
      </c>
      <c r="J40" s="36" t="s">
        <v>179</v>
      </c>
      <c r="K40" s="201">
        <v>1</v>
      </c>
      <c r="L40" s="37" t="s">
        <v>180</v>
      </c>
      <c r="M40" s="201" t="s">
        <v>2</v>
      </c>
      <c r="N40" s="201" t="s">
        <v>178</v>
      </c>
      <c r="O40" s="137" t="s">
        <v>110</v>
      </c>
      <c r="P40" s="38">
        <v>1</v>
      </c>
      <c r="Q40" s="202" t="s">
        <v>254</v>
      </c>
      <c r="R40" s="202" t="s">
        <v>254</v>
      </c>
      <c r="S40" s="202" t="s">
        <v>376</v>
      </c>
      <c r="T40" s="202" t="s">
        <v>254</v>
      </c>
      <c r="U40" s="202" t="s">
        <v>254</v>
      </c>
      <c r="V40" s="202" t="s">
        <v>254</v>
      </c>
      <c r="W40" s="202" t="s">
        <v>254</v>
      </c>
      <c r="X40" s="202" t="s">
        <v>254</v>
      </c>
      <c r="Y40" s="202" t="s">
        <v>254</v>
      </c>
      <c r="Z40" s="202" t="s">
        <v>254</v>
      </c>
      <c r="AA40" s="202" t="s">
        <v>254</v>
      </c>
      <c r="AB40" s="202" t="s">
        <v>254</v>
      </c>
      <c r="AC40" s="201" t="s">
        <v>180</v>
      </c>
      <c r="AD40" s="201">
        <v>1</v>
      </c>
      <c r="AE40" s="28" t="s">
        <v>110</v>
      </c>
      <c r="AF40" s="202" t="s">
        <v>254</v>
      </c>
      <c r="AG40" s="66"/>
      <c r="AH40" s="222"/>
      <c r="AI40" s="223" t="s">
        <v>610</v>
      </c>
      <c r="AJ40" s="6"/>
      <c r="AK40" s="6"/>
      <c r="AL40" s="6"/>
      <c r="AM40" s="6"/>
      <c r="AN40" s="6"/>
      <c r="AO40" s="6"/>
      <c r="AP40" s="6"/>
      <c r="AQ40" s="6"/>
      <c r="AR40" s="7"/>
    </row>
    <row r="41" spans="1:44" s="2" customFormat="1" ht="92.25" customHeight="1" x14ac:dyDescent="0.2">
      <c r="A41" s="289" t="s">
        <v>199</v>
      </c>
      <c r="B41" s="278"/>
      <c r="C41" s="287"/>
      <c r="D41" s="278"/>
      <c r="E41" s="269" t="s">
        <v>141</v>
      </c>
      <c r="F41" s="269" t="s">
        <v>142</v>
      </c>
      <c r="G41" s="269" t="s">
        <v>464</v>
      </c>
      <c r="H41" s="269" t="s">
        <v>53</v>
      </c>
      <c r="I41" s="277" t="s">
        <v>177</v>
      </c>
      <c r="J41" s="269" t="s">
        <v>92</v>
      </c>
      <c r="K41" s="308">
        <v>1</v>
      </c>
      <c r="L41" s="269" t="s">
        <v>112</v>
      </c>
      <c r="M41" s="201" t="s">
        <v>2</v>
      </c>
      <c r="N41" s="201" t="s">
        <v>163</v>
      </c>
      <c r="O41" s="137" t="s">
        <v>104</v>
      </c>
      <c r="P41" s="39">
        <v>0.3</v>
      </c>
      <c r="Q41" s="202" t="s">
        <v>254</v>
      </c>
      <c r="R41" s="202" t="s">
        <v>254</v>
      </c>
      <c r="S41" s="202" t="s">
        <v>254</v>
      </c>
      <c r="T41" s="202" t="s">
        <v>254</v>
      </c>
      <c r="U41" s="202" t="s">
        <v>254</v>
      </c>
      <c r="V41" s="202" t="s">
        <v>254</v>
      </c>
      <c r="W41" s="202" t="s">
        <v>254</v>
      </c>
      <c r="X41" s="202" t="s">
        <v>254</v>
      </c>
      <c r="Y41" s="202" t="s">
        <v>254</v>
      </c>
      <c r="Z41" s="202" t="s">
        <v>254</v>
      </c>
      <c r="AA41" s="202" t="s">
        <v>254</v>
      </c>
      <c r="AB41" s="202" t="s">
        <v>254</v>
      </c>
      <c r="AC41" s="277" t="s">
        <v>330</v>
      </c>
      <c r="AD41" s="310">
        <v>1</v>
      </c>
      <c r="AE41" s="350" t="s">
        <v>110</v>
      </c>
      <c r="AF41" s="322" t="s">
        <v>254</v>
      </c>
      <c r="AG41" s="66"/>
      <c r="AH41" s="222"/>
      <c r="AI41" s="224"/>
      <c r="AJ41" s="6"/>
      <c r="AK41" s="6"/>
      <c r="AL41" s="6"/>
      <c r="AM41" s="6"/>
      <c r="AN41" s="6"/>
      <c r="AO41" s="6"/>
      <c r="AP41" s="6"/>
      <c r="AQ41" s="6"/>
      <c r="AR41" s="7"/>
    </row>
    <row r="42" spans="1:44" s="2" customFormat="1" ht="114.6" customHeight="1" x14ac:dyDescent="0.2">
      <c r="A42" s="291"/>
      <c r="B42" s="279"/>
      <c r="C42" s="288"/>
      <c r="D42" s="279"/>
      <c r="E42" s="271"/>
      <c r="F42" s="271"/>
      <c r="G42" s="271"/>
      <c r="H42" s="271"/>
      <c r="I42" s="279"/>
      <c r="J42" s="271"/>
      <c r="K42" s="309"/>
      <c r="L42" s="271"/>
      <c r="M42" s="201" t="s">
        <v>2</v>
      </c>
      <c r="N42" s="201" t="s">
        <v>331</v>
      </c>
      <c r="O42" s="137" t="s">
        <v>274</v>
      </c>
      <c r="P42" s="39">
        <v>0.7</v>
      </c>
      <c r="Q42" s="202" t="s">
        <v>254</v>
      </c>
      <c r="R42" s="202" t="s">
        <v>254</v>
      </c>
      <c r="S42" s="202" t="s">
        <v>254</v>
      </c>
      <c r="T42" s="202" t="s">
        <v>254</v>
      </c>
      <c r="U42" s="202" t="s">
        <v>254</v>
      </c>
      <c r="V42" s="202" t="s">
        <v>254</v>
      </c>
      <c r="W42" s="202" t="s">
        <v>254</v>
      </c>
      <c r="X42" s="202" t="s">
        <v>254</v>
      </c>
      <c r="Y42" s="202" t="s">
        <v>254</v>
      </c>
      <c r="Z42" s="202" t="s">
        <v>254</v>
      </c>
      <c r="AA42" s="202" t="s">
        <v>254</v>
      </c>
      <c r="AB42" s="202" t="s">
        <v>254</v>
      </c>
      <c r="AC42" s="279"/>
      <c r="AD42" s="311"/>
      <c r="AE42" s="352"/>
      <c r="AF42" s="323"/>
      <c r="AG42" s="205"/>
      <c r="AH42" s="222"/>
      <c r="AI42" s="225"/>
      <c r="AJ42" s="8"/>
      <c r="AK42" s="8"/>
      <c r="AL42" s="8"/>
      <c r="AM42" s="8"/>
      <c r="AN42" s="8"/>
      <c r="AO42" s="8"/>
      <c r="AP42" s="8"/>
      <c r="AQ42" s="8"/>
      <c r="AR42" s="9"/>
    </row>
    <row r="43" spans="1:44" ht="24.6" customHeight="1" x14ac:dyDescent="0.2">
      <c r="A43" s="163"/>
      <c r="B43" s="41"/>
      <c r="C43" s="41"/>
      <c r="D43" s="41"/>
      <c r="E43" s="41"/>
      <c r="F43" s="41"/>
      <c r="G43" s="41"/>
      <c r="H43" s="41"/>
      <c r="I43" s="41"/>
      <c r="J43" s="41"/>
      <c r="K43" s="41"/>
      <c r="L43" s="164"/>
      <c r="M43" s="133" t="s">
        <v>2</v>
      </c>
      <c r="N43" s="40" t="s">
        <v>420</v>
      </c>
      <c r="O43" s="140"/>
      <c r="P43" s="41"/>
      <c r="Q43" s="41"/>
      <c r="R43" s="41"/>
      <c r="S43" s="41"/>
      <c r="T43" s="41"/>
      <c r="U43" s="41"/>
      <c r="V43" s="41"/>
      <c r="W43" s="41"/>
      <c r="X43" s="41"/>
      <c r="Y43" s="41"/>
      <c r="Z43" s="41"/>
      <c r="AA43" s="41"/>
      <c r="AB43" s="41"/>
      <c r="AC43" s="41"/>
      <c r="AD43" s="41"/>
      <c r="AE43" s="41"/>
      <c r="AF43" s="41"/>
      <c r="AG43" s="41"/>
      <c r="AH43" s="226"/>
      <c r="AI43" s="227"/>
      <c r="AJ43" s="10"/>
      <c r="AK43" s="10"/>
      <c r="AL43" s="10"/>
      <c r="AM43" s="10"/>
      <c r="AN43" s="10"/>
      <c r="AO43" s="10"/>
      <c r="AP43" s="10"/>
      <c r="AQ43" s="10"/>
      <c r="AR43" s="11"/>
    </row>
    <row r="44" spans="1:44" ht="103.15" customHeight="1" x14ac:dyDescent="0.2">
      <c r="A44" s="313" t="s">
        <v>200</v>
      </c>
      <c r="B44" s="277" t="s">
        <v>137</v>
      </c>
      <c r="C44" s="286" t="s">
        <v>143</v>
      </c>
      <c r="D44" s="277" t="s">
        <v>134</v>
      </c>
      <c r="E44" s="302" t="s">
        <v>135</v>
      </c>
      <c r="F44" s="302" t="s">
        <v>136</v>
      </c>
      <c r="G44" s="302" t="s">
        <v>394</v>
      </c>
      <c r="H44" s="269" t="s">
        <v>50</v>
      </c>
      <c r="I44" s="302" t="s">
        <v>117</v>
      </c>
      <c r="J44" s="277" t="s">
        <v>166</v>
      </c>
      <c r="K44" s="302">
        <v>1</v>
      </c>
      <c r="L44" s="302" t="s">
        <v>253</v>
      </c>
      <c r="M44" s="196" t="s">
        <v>2</v>
      </c>
      <c r="N44" s="83" t="s">
        <v>573</v>
      </c>
      <c r="O44" s="137" t="s">
        <v>101</v>
      </c>
      <c r="P44" s="32">
        <v>0.3</v>
      </c>
      <c r="Q44" s="202" t="s">
        <v>254</v>
      </c>
      <c r="R44" s="202" t="s">
        <v>254</v>
      </c>
      <c r="S44" s="202" t="s">
        <v>390</v>
      </c>
      <c r="T44" s="154" t="s">
        <v>500</v>
      </c>
      <c r="U44" s="202" t="s">
        <v>254</v>
      </c>
      <c r="V44" s="202" t="s">
        <v>254</v>
      </c>
      <c r="W44" s="202" t="s">
        <v>254</v>
      </c>
      <c r="X44" s="202" t="s">
        <v>254</v>
      </c>
      <c r="Y44" s="202" t="s">
        <v>254</v>
      </c>
      <c r="Z44" s="202" t="s">
        <v>254</v>
      </c>
      <c r="AA44" s="202" t="s">
        <v>254</v>
      </c>
      <c r="AB44" s="202" t="s">
        <v>254</v>
      </c>
      <c r="AC44" s="277" t="s">
        <v>167</v>
      </c>
      <c r="AD44" s="277">
        <v>1</v>
      </c>
      <c r="AE44" s="350" t="s">
        <v>101</v>
      </c>
      <c r="AF44" s="384" t="s">
        <v>500</v>
      </c>
      <c r="AG44" s="66" t="s">
        <v>234</v>
      </c>
      <c r="AH44" s="67" t="s">
        <v>503</v>
      </c>
      <c r="AI44" s="228" t="s">
        <v>604</v>
      </c>
      <c r="AJ44" s="4"/>
      <c r="AK44" s="4"/>
      <c r="AL44" s="4"/>
      <c r="AM44" s="4"/>
      <c r="AN44" s="4"/>
      <c r="AO44" s="4"/>
      <c r="AP44" s="4"/>
      <c r="AQ44" s="4"/>
      <c r="AR44" s="5"/>
    </row>
    <row r="45" spans="1:44" ht="74.45" customHeight="1" x14ac:dyDescent="0.2">
      <c r="A45" s="314"/>
      <c r="B45" s="278"/>
      <c r="C45" s="287"/>
      <c r="D45" s="278"/>
      <c r="E45" s="303"/>
      <c r="F45" s="303"/>
      <c r="G45" s="303"/>
      <c r="H45" s="270"/>
      <c r="I45" s="303"/>
      <c r="J45" s="278"/>
      <c r="K45" s="303"/>
      <c r="L45" s="303"/>
      <c r="M45" s="196" t="s">
        <v>2</v>
      </c>
      <c r="N45" s="83" t="s">
        <v>575</v>
      </c>
      <c r="O45" s="137" t="s">
        <v>101</v>
      </c>
      <c r="P45" s="32">
        <v>0.3</v>
      </c>
      <c r="Q45" s="202" t="s">
        <v>254</v>
      </c>
      <c r="R45" s="202" t="s">
        <v>254</v>
      </c>
      <c r="S45" s="202" t="s">
        <v>390</v>
      </c>
      <c r="T45" s="154" t="s">
        <v>500</v>
      </c>
      <c r="U45" s="202" t="s">
        <v>254</v>
      </c>
      <c r="V45" s="202" t="s">
        <v>254</v>
      </c>
      <c r="W45" s="202" t="s">
        <v>254</v>
      </c>
      <c r="X45" s="202" t="s">
        <v>254</v>
      </c>
      <c r="Y45" s="202" t="s">
        <v>254</v>
      </c>
      <c r="Z45" s="202" t="s">
        <v>254</v>
      </c>
      <c r="AA45" s="202" t="s">
        <v>254</v>
      </c>
      <c r="AB45" s="202" t="s">
        <v>254</v>
      </c>
      <c r="AC45" s="278"/>
      <c r="AD45" s="278"/>
      <c r="AE45" s="351"/>
      <c r="AF45" s="385"/>
      <c r="AG45" s="206"/>
      <c r="AH45" s="221"/>
      <c r="AI45" s="228" t="s">
        <v>605</v>
      </c>
      <c r="AJ45" s="4"/>
      <c r="AK45" s="4"/>
      <c r="AL45" s="4"/>
      <c r="AM45" s="4"/>
      <c r="AN45" s="4"/>
      <c r="AO45" s="4"/>
      <c r="AP45" s="4"/>
      <c r="AQ45" s="4"/>
      <c r="AR45" s="5"/>
    </row>
    <row r="46" spans="1:44" ht="64.150000000000006" customHeight="1" x14ac:dyDescent="0.2">
      <c r="A46" s="315"/>
      <c r="B46" s="279"/>
      <c r="C46" s="287"/>
      <c r="D46" s="278"/>
      <c r="E46" s="303"/>
      <c r="F46" s="303"/>
      <c r="G46" s="303"/>
      <c r="H46" s="270"/>
      <c r="I46" s="303"/>
      <c r="J46" s="279"/>
      <c r="K46" s="304"/>
      <c r="L46" s="304"/>
      <c r="M46" s="196" t="s">
        <v>2</v>
      </c>
      <c r="N46" s="83" t="s">
        <v>574</v>
      </c>
      <c r="O46" s="137" t="s">
        <v>101</v>
      </c>
      <c r="P46" s="32">
        <v>0.4</v>
      </c>
      <c r="Q46" s="202" t="s">
        <v>254</v>
      </c>
      <c r="R46" s="202" t="s">
        <v>254</v>
      </c>
      <c r="S46" s="202" t="s">
        <v>390</v>
      </c>
      <c r="T46" s="154" t="s">
        <v>500</v>
      </c>
      <c r="U46" s="202" t="s">
        <v>254</v>
      </c>
      <c r="V46" s="202" t="s">
        <v>254</v>
      </c>
      <c r="W46" s="202" t="s">
        <v>254</v>
      </c>
      <c r="X46" s="202" t="s">
        <v>254</v>
      </c>
      <c r="Y46" s="202" t="s">
        <v>254</v>
      </c>
      <c r="Z46" s="202" t="s">
        <v>254</v>
      </c>
      <c r="AA46" s="202" t="s">
        <v>254</v>
      </c>
      <c r="AB46" s="202" t="s">
        <v>254</v>
      </c>
      <c r="AC46" s="279"/>
      <c r="AD46" s="279"/>
      <c r="AE46" s="352"/>
      <c r="AF46" s="386"/>
      <c r="AG46" s="206"/>
      <c r="AH46" s="221"/>
      <c r="AI46" s="228" t="s">
        <v>606</v>
      </c>
      <c r="AJ46" s="4"/>
      <c r="AK46" s="4"/>
      <c r="AL46" s="4"/>
      <c r="AM46" s="4"/>
      <c r="AN46" s="4"/>
      <c r="AO46" s="4"/>
      <c r="AP46" s="4"/>
      <c r="AQ46" s="4"/>
      <c r="AR46" s="5"/>
    </row>
    <row r="47" spans="1:44" ht="83.45" customHeight="1" x14ac:dyDescent="0.2">
      <c r="A47" s="297" t="s">
        <v>202</v>
      </c>
      <c r="B47" s="277" t="s">
        <v>147</v>
      </c>
      <c r="C47" s="287"/>
      <c r="D47" s="278"/>
      <c r="E47" s="303"/>
      <c r="F47" s="303"/>
      <c r="G47" s="303"/>
      <c r="H47" s="270"/>
      <c r="I47" s="303"/>
      <c r="J47" s="269" t="s">
        <v>94</v>
      </c>
      <c r="K47" s="302">
        <v>1</v>
      </c>
      <c r="L47" s="302" t="s">
        <v>246</v>
      </c>
      <c r="M47" s="134" t="s">
        <v>2</v>
      </c>
      <c r="N47" s="201" t="s">
        <v>563</v>
      </c>
      <c r="O47" s="139" t="s">
        <v>101</v>
      </c>
      <c r="P47" s="29">
        <v>0.3</v>
      </c>
      <c r="Q47" s="202" t="s">
        <v>254</v>
      </c>
      <c r="R47" s="202" t="s">
        <v>254</v>
      </c>
      <c r="S47" s="202" t="s">
        <v>390</v>
      </c>
      <c r="T47" s="154" t="s">
        <v>500</v>
      </c>
      <c r="U47" s="202" t="s">
        <v>254</v>
      </c>
      <c r="V47" s="202" t="s">
        <v>254</v>
      </c>
      <c r="W47" s="202" t="s">
        <v>254</v>
      </c>
      <c r="X47" s="202" t="s">
        <v>254</v>
      </c>
      <c r="Y47" s="202" t="s">
        <v>254</v>
      </c>
      <c r="Z47" s="202" t="s">
        <v>254</v>
      </c>
      <c r="AA47" s="202" t="s">
        <v>254</v>
      </c>
      <c r="AB47" s="202" t="s">
        <v>254</v>
      </c>
      <c r="AC47" s="277" t="s">
        <v>28</v>
      </c>
      <c r="AD47" s="277">
        <v>1</v>
      </c>
      <c r="AE47" s="350" t="s">
        <v>103</v>
      </c>
      <c r="AF47" s="322" t="s">
        <v>254</v>
      </c>
      <c r="AG47" s="67" t="s">
        <v>247</v>
      </c>
      <c r="AH47" s="257" t="s">
        <v>494</v>
      </c>
      <c r="AI47" s="228" t="s">
        <v>650</v>
      </c>
      <c r="AJ47" s="4"/>
      <c r="AK47" s="4"/>
      <c r="AL47" s="4"/>
      <c r="AM47" s="4"/>
      <c r="AN47" s="4"/>
      <c r="AO47" s="4"/>
      <c r="AP47" s="4"/>
      <c r="AQ47" s="4"/>
      <c r="AR47" s="5"/>
    </row>
    <row r="48" spans="1:44" ht="49.5" customHeight="1" x14ac:dyDescent="0.2">
      <c r="A48" s="298"/>
      <c r="B48" s="278"/>
      <c r="C48" s="287"/>
      <c r="D48" s="278"/>
      <c r="E48" s="303"/>
      <c r="F48" s="303"/>
      <c r="G48" s="303"/>
      <c r="H48" s="270"/>
      <c r="I48" s="303"/>
      <c r="J48" s="270"/>
      <c r="K48" s="303"/>
      <c r="L48" s="303"/>
      <c r="M48" s="134" t="s">
        <v>2</v>
      </c>
      <c r="N48" s="201" t="s">
        <v>562</v>
      </c>
      <c r="O48" s="137" t="s">
        <v>103</v>
      </c>
      <c r="P48" s="29">
        <v>0.3</v>
      </c>
      <c r="Q48" s="202" t="s">
        <v>254</v>
      </c>
      <c r="R48" s="202" t="s">
        <v>254</v>
      </c>
      <c r="S48" s="202" t="s">
        <v>254</v>
      </c>
      <c r="T48" s="202" t="s">
        <v>254</v>
      </c>
      <c r="U48" s="202" t="s">
        <v>254</v>
      </c>
      <c r="V48" s="202" t="s">
        <v>254</v>
      </c>
      <c r="W48" s="202" t="s">
        <v>254</v>
      </c>
      <c r="X48" s="202" t="s">
        <v>254</v>
      </c>
      <c r="Y48" s="202" t="s">
        <v>254</v>
      </c>
      <c r="Z48" s="202" t="s">
        <v>254</v>
      </c>
      <c r="AA48" s="202" t="s">
        <v>254</v>
      </c>
      <c r="AB48" s="202" t="s">
        <v>254</v>
      </c>
      <c r="AC48" s="278"/>
      <c r="AD48" s="278"/>
      <c r="AE48" s="351"/>
      <c r="AF48" s="343"/>
      <c r="AG48" s="206"/>
      <c r="AH48" s="221"/>
      <c r="AI48" s="228"/>
      <c r="AJ48" s="4"/>
      <c r="AK48" s="4"/>
      <c r="AL48" s="4"/>
      <c r="AM48" s="4"/>
      <c r="AN48" s="4"/>
      <c r="AO48" s="4"/>
      <c r="AP48" s="4"/>
      <c r="AQ48" s="4"/>
      <c r="AR48" s="5"/>
    </row>
    <row r="49" spans="1:44" ht="49.5" customHeight="1" x14ac:dyDescent="0.2">
      <c r="A49" s="298"/>
      <c r="B49" s="278"/>
      <c r="C49" s="287"/>
      <c r="D49" s="278"/>
      <c r="E49" s="303"/>
      <c r="F49" s="303"/>
      <c r="G49" s="303"/>
      <c r="H49" s="270"/>
      <c r="I49" s="303"/>
      <c r="J49" s="270"/>
      <c r="K49" s="303"/>
      <c r="L49" s="303"/>
      <c r="M49" s="134" t="s">
        <v>2</v>
      </c>
      <c r="N49" s="201" t="s">
        <v>560</v>
      </c>
      <c r="O49" s="137" t="s">
        <v>103</v>
      </c>
      <c r="P49" s="29">
        <v>0.3</v>
      </c>
      <c r="Q49" s="202" t="s">
        <v>254</v>
      </c>
      <c r="R49" s="202" t="s">
        <v>254</v>
      </c>
      <c r="S49" s="202" t="s">
        <v>254</v>
      </c>
      <c r="T49" s="202" t="s">
        <v>254</v>
      </c>
      <c r="U49" s="202" t="s">
        <v>254</v>
      </c>
      <c r="V49" s="202" t="s">
        <v>254</v>
      </c>
      <c r="W49" s="202" t="s">
        <v>254</v>
      </c>
      <c r="X49" s="202" t="s">
        <v>254</v>
      </c>
      <c r="Y49" s="202" t="s">
        <v>254</v>
      </c>
      <c r="Z49" s="202" t="s">
        <v>254</v>
      </c>
      <c r="AA49" s="202" t="s">
        <v>254</v>
      </c>
      <c r="AB49" s="202" t="s">
        <v>254</v>
      </c>
      <c r="AC49" s="278"/>
      <c r="AD49" s="278"/>
      <c r="AE49" s="351"/>
      <c r="AF49" s="343"/>
      <c r="AG49" s="206"/>
      <c r="AH49" s="221"/>
      <c r="AI49" s="228"/>
      <c r="AJ49" s="4"/>
      <c r="AK49" s="4"/>
      <c r="AL49" s="4"/>
      <c r="AM49" s="4"/>
      <c r="AN49" s="4"/>
      <c r="AO49" s="4"/>
      <c r="AP49" s="4"/>
      <c r="AQ49" s="4"/>
      <c r="AR49" s="5"/>
    </row>
    <row r="50" spans="1:44" ht="49.5" customHeight="1" x14ac:dyDescent="0.2">
      <c r="A50" s="299"/>
      <c r="B50" s="279"/>
      <c r="C50" s="287"/>
      <c r="D50" s="278"/>
      <c r="E50" s="303"/>
      <c r="F50" s="303"/>
      <c r="G50" s="303"/>
      <c r="H50" s="270"/>
      <c r="I50" s="303"/>
      <c r="J50" s="271"/>
      <c r="K50" s="304"/>
      <c r="L50" s="304"/>
      <c r="M50" s="134" t="s">
        <v>27</v>
      </c>
      <c r="N50" s="201" t="s">
        <v>28</v>
      </c>
      <c r="O50" s="137" t="s">
        <v>103</v>
      </c>
      <c r="P50" s="29">
        <v>0.1</v>
      </c>
      <c r="Q50" s="202" t="s">
        <v>254</v>
      </c>
      <c r="R50" s="202" t="s">
        <v>254</v>
      </c>
      <c r="S50" s="202" t="s">
        <v>254</v>
      </c>
      <c r="T50" s="202" t="s">
        <v>254</v>
      </c>
      <c r="U50" s="202" t="s">
        <v>254</v>
      </c>
      <c r="V50" s="202" t="s">
        <v>254</v>
      </c>
      <c r="W50" s="202" t="s">
        <v>254</v>
      </c>
      <c r="X50" s="202" t="s">
        <v>254</v>
      </c>
      <c r="Y50" s="202" t="s">
        <v>254</v>
      </c>
      <c r="Z50" s="202" t="s">
        <v>254</v>
      </c>
      <c r="AA50" s="202" t="s">
        <v>254</v>
      </c>
      <c r="AB50" s="202" t="s">
        <v>254</v>
      </c>
      <c r="AC50" s="279"/>
      <c r="AD50" s="279"/>
      <c r="AE50" s="352"/>
      <c r="AF50" s="323"/>
      <c r="AG50" s="206"/>
      <c r="AH50" s="221"/>
      <c r="AI50" s="228"/>
      <c r="AJ50" s="4"/>
      <c r="AK50" s="4"/>
      <c r="AL50" s="4"/>
      <c r="AM50" s="4"/>
      <c r="AN50" s="4"/>
      <c r="AO50" s="4"/>
      <c r="AP50" s="4"/>
      <c r="AQ50" s="4"/>
      <c r="AR50" s="5"/>
    </row>
    <row r="51" spans="1:44" ht="73.150000000000006" customHeight="1" x14ac:dyDescent="0.2">
      <c r="A51" s="313" t="s">
        <v>203</v>
      </c>
      <c r="B51" s="277" t="s">
        <v>148</v>
      </c>
      <c r="C51" s="287"/>
      <c r="D51" s="278"/>
      <c r="E51" s="303"/>
      <c r="F51" s="303"/>
      <c r="G51" s="303"/>
      <c r="H51" s="270"/>
      <c r="I51" s="303"/>
      <c r="J51" s="277" t="s">
        <v>399</v>
      </c>
      <c r="K51" s="277">
        <v>1</v>
      </c>
      <c r="L51" s="277" t="s">
        <v>250</v>
      </c>
      <c r="M51" s="199" t="s">
        <v>2</v>
      </c>
      <c r="N51" s="201" t="s">
        <v>569</v>
      </c>
      <c r="O51" s="137" t="s">
        <v>103</v>
      </c>
      <c r="P51" s="32">
        <v>0.2</v>
      </c>
      <c r="Q51" s="202" t="s">
        <v>254</v>
      </c>
      <c r="R51" s="202" t="s">
        <v>254</v>
      </c>
      <c r="S51" s="202" t="s">
        <v>376</v>
      </c>
      <c r="T51" s="202" t="s">
        <v>254</v>
      </c>
      <c r="U51" s="202" t="s">
        <v>254</v>
      </c>
      <c r="V51" s="202" t="s">
        <v>254</v>
      </c>
      <c r="W51" s="202" t="s">
        <v>254</v>
      </c>
      <c r="X51" s="202" t="s">
        <v>254</v>
      </c>
      <c r="Y51" s="202" t="s">
        <v>254</v>
      </c>
      <c r="Z51" s="202" t="s">
        <v>254</v>
      </c>
      <c r="AA51" s="202" t="s">
        <v>254</v>
      </c>
      <c r="AB51" s="202" t="s">
        <v>254</v>
      </c>
      <c r="AC51" s="277" t="s">
        <v>568</v>
      </c>
      <c r="AD51" s="277">
        <v>1</v>
      </c>
      <c r="AE51" s="350" t="s">
        <v>104</v>
      </c>
      <c r="AF51" s="322" t="s">
        <v>254</v>
      </c>
      <c r="AG51" s="66" t="s">
        <v>374</v>
      </c>
      <c r="AH51" s="67" t="s">
        <v>504</v>
      </c>
      <c r="AI51" s="228" t="s">
        <v>607</v>
      </c>
      <c r="AJ51" s="4"/>
      <c r="AK51" s="4"/>
      <c r="AL51" s="4"/>
      <c r="AM51" s="4"/>
      <c r="AN51" s="4"/>
      <c r="AO51" s="4"/>
      <c r="AP51" s="4"/>
      <c r="AQ51" s="4"/>
      <c r="AR51" s="5"/>
    </row>
    <row r="52" spans="1:44" ht="49.5" customHeight="1" x14ac:dyDescent="0.2">
      <c r="A52" s="314"/>
      <c r="B52" s="278"/>
      <c r="C52" s="287"/>
      <c r="D52" s="278"/>
      <c r="E52" s="303"/>
      <c r="F52" s="303"/>
      <c r="G52" s="303"/>
      <c r="H52" s="270"/>
      <c r="I52" s="303"/>
      <c r="J52" s="278"/>
      <c r="K52" s="278"/>
      <c r="L52" s="278"/>
      <c r="M52" s="199" t="s">
        <v>2</v>
      </c>
      <c r="N52" s="201" t="s">
        <v>6</v>
      </c>
      <c r="O52" s="137" t="s">
        <v>103</v>
      </c>
      <c r="P52" s="32">
        <v>0.2</v>
      </c>
      <c r="Q52" s="202" t="s">
        <v>254</v>
      </c>
      <c r="R52" s="202" t="s">
        <v>254</v>
      </c>
      <c r="S52" s="202" t="s">
        <v>254</v>
      </c>
      <c r="T52" s="202" t="s">
        <v>254</v>
      </c>
      <c r="U52" s="202" t="s">
        <v>254</v>
      </c>
      <c r="V52" s="202" t="s">
        <v>254</v>
      </c>
      <c r="W52" s="202" t="s">
        <v>254</v>
      </c>
      <c r="X52" s="202" t="s">
        <v>254</v>
      </c>
      <c r="Y52" s="202" t="s">
        <v>254</v>
      </c>
      <c r="Z52" s="202" t="s">
        <v>254</v>
      </c>
      <c r="AA52" s="202" t="s">
        <v>254</v>
      </c>
      <c r="AB52" s="202" t="s">
        <v>254</v>
      </c>
      <c r="AC52" s="278"/>
      <c r="AD52" s="278"/>
      <c r="AE52" s="351"/>
      <c r="AF52" s="343"/>
      <c r="AG52" s="206"/>
      <c r="AH52" s="221"/>
      <c r="AI52" s="228"/>
      <c r="AJ52" s="4"/>
      <c r="AK52" s="4"/>
      <c r="AL52" s="4"/>
      <c r="AM52" s="4"/>
      <c r="AN52" s="4"/>
      <c r="AO52" s="4"/>
      <c r="AP52" s="4"/>
      <c r="AQ52" s="4"/>
      <c r="AR52" s="5"/>
    </row>
    <row r="53" spans="1:44" ht="49.5" customHeight="1" x14ac:dyDescent="0.2">
      <c r="A53" s="314"/>
      <c r="B53" s="278"/>
      <c r="C53" s="287"/>
      <c r="D53" s="278"/>
      <c r="E53" s="303"/>
      <c r="F53" s="303"/>
      <c r="G53" s="303"/>
      <c r="H53" s="270"/>
      <c r="I53" s="303"/>
      <c r="J53" s="278"/>
      <c r="K53" s="278"/>
      <c r="L53" s="278"/>
      <c r="M53" s="199" t="s">
        <v>2</v>
      </c>
      <c r="N53" s="201" t="s">
        <v>5</v>
      </c>
      <c r="O53" s="137" t="s">
        <v>103</v>
      </c>
      <c r="P53" s="32">
        <v>0.2</v>
      </c>
      <c r="Q53" s="202" t="s">
        <v>254</v>
      </c>
      <c r="R53" s="202" t="s">
        <v>254</v>
      </c>
      <c r="S53" s="202" t="s">
        <v>254</v>
      </c>
      <c r="T53" s="202" t="s">
        <v>254</v>
      </c>
      <c r="U53" s="202" t="s">
        <v>254</v>
      </c>
      <c r="V53" s="202" t="s">
        <v>254</v>
      </c>
      <c r="W53" s="202" t="s">
        <v>254</v>
      </c>
      <c r="X53" s="202" t="s">
        <v>254</v>
      </c>
      <c r="Y53" s="202" t="s">
        <v>254</v>
      </c>
      <c r="Z53" s="202" t="s">
        <v>254</v>
      </c>
      <c r="AA53" s="202" t="s">
        <v>254</v>
      </c>
      <c r="AB53" s="202" t="s">
        <v>254</v>
      </c>
      <c r="AC53" s="278"/>
      <c r="AD53" s="278"/>
      <c r="AE53" s="351"/>
      <c r="AF53" s="343"/>
      <c r="AG53" s="206"/>
      <c r="AH53" s="221"/>
      <c r="AI53" s="228"/>
      <c r="AJ53" s="4"/>
      <c r="AK53" s="4"/>
      <c r="AL53" s="4"/>
      <c r="AM53" s="4"/>
      <c r="AN53" s="4"/>
      <c r="AO53" s="4"/>
      <c r="AP53" s="4"/>
      <c r="AQ53" s="4"/>
      <c r="AR53" s="5"/>
    </row>
    <row r="54" spans="1:44" ht="49.5" customHeight="1" x14ac:dyDescent="0.2">
      <c r="A54" s="314"/>
      <c r="B54" s="278"/>
      <c r="C54" s="287"/>
      <c r="D54" s="278"/>
      <c r="E54" s="303"/>
      <c r="F54" s="303"/>
      <c r="G54" s="303"/>
      <c r="H54" s="270"/>
      <c r="I54" s="303"/>
      <c r="J54" s="278"/>
      <c r="K54" s="278"/>
      <c r="L54" s="278"/>
      <c r="M54" s="199" t="s">
        <v>2</v>
      </c>
      <c r="N54" s="201" t="s">
        <v>168</v>
      </c>
      <c r="O54" s="137" t="s">
        <v>104</v>
      </c>
      <c r="P54" s="32">
        <v>0.2</v>
      </c>
      <c r="Q54" s="202" t="s">
        <v>254</v>
      </c>
      <c r="R54" s="202" t="s">
        <v>254</v>
      </c>
      <c r="S54" s="202" t="s">
        <v>254</v>
      </c>
      <c r="T54" s="202" t="s">
        <v>254</v>
      </c>
      <c r="U54" s="202" t="s">
        <v>254</v>
      </c>
      <c r="V54" s="202" t="s">
        <v>254</v>
      </c>
      <c r="W54" s="202" t="s">
        <v>254</v>
      </c>
      <c r="X54" s="202" t="s">
        <v>254</v>
      </c>
      <c r="Y54" s="202" t="s">
        <v>254</v>
      </c>
      <c r="Z54" s="202" t="s">
        <v>254</v>
      </c>
      <c r="AA54" s="202" t="s">
        <v>254</v>
      </c>
      <c r="AB54" s="202" t="s">
        <v>254</v>
      </c>
      <c r="AC54" s="278"/>
      <c r="AD54" s="278"/>
      <c r="AE54" s="351"/>
      <c r="AF54" s="343"/>
      <c r="AG54" s="206"/>
      <c r="AH54" s="221"/>
      <c r="AI54" s="228"/>
      <c r="AJ54" s="4"/>
      <c r="AK54" s="4"/>
      <c r="AL54" s="4"/>
      <c r="AM54" s="4"/>
      <c r="AN54" s="4"/>
      <c r="AO54" s="4"/>
      <c r="AP54" s="4"/>
      <c r="AQ54" s="4"/>
      <c r="AR54" s="5"/>
    </row>
    <row r="55" spans="1:44" ht="51.6" customHeight="1" x14ac:dyDescent="0.2">
      <c r="A55" s="315"/>
      <c r="B55" s="279"/>
      <c r="C55" s="287"/>
      <c r="D55" s="278"/>
      <c r="E55" s="303"/>
      <c r="F55" s="303"/>
      <c r="G55" s="303"/>
      <c r="H55" s="270"/>
      <c r="I55" s="303"/>
      <c r="J55" s="279"/>
      <c r="K55" s="279"/>
      <c r="L55" s="279"/>
      <c r="M55" s="199" t="s">
        <v>2</v>
      </c>
      <c r="N55" s="201" t="s">
        <v>567</v>
      </c>
      <c r="O55" s="137" t="s">
        <v>104</v>
      </c>
      <c r="P55" s="32">
        <v>0.2</v>
      </c>
      <c r="Q55" s="202" t="s">
        <v>254</v>
      </c>
      <c r="R55" s="202" t="s">
        <v>254</v>
      </c>
      <c r="S55" s="202" t="s">
        <v>254</v>
      </c>
      <c r="T55" s="202" t="s">
        <v>254</v>
      </c>
      <c r="U55" s="202" t="s">
        <v>254</v>
      </c>
      <c r="V55" s="202" t="s">
        <v>254</v>
      </c>
      <c r="W55" s="202" t="s">
        <v>254</v>
      </c>
      <c r="X55" s="202" t="s">
        <v>254</v>
      </c>
      <c r="Y55" s="202" t="s">
        <v>254</v>
      </c>
      <c r="Z55" s="202" t="s">
        <v>254</v>
      </c>
      <c r="AA55" s="202" t="s">
        <v>254</v>
      </c>
      <c r="AB55" s="202" t="s">
        <v>254</v>
      </c>
      <c r="AC55" s="279"/>
      <c r="AD55" s="279"/>
      <c r="AE55" s="352"/>
      <c r="AF55" s="323"/>
      <c r="AG55" s="206"/>
      <c r="AH55" s="221"/>
      <c r="AI55" s="228"/>
      <c r="AJ55" s="4"/>
      <c r="AK55" s="4"/>
      <c r="AL55" s="4"/>
      <c r="AM55" s="4"/>
      <c r="AN55" s="4"/>
      <c r="AO55" s="4"/>
      <c r="AP55" s="4"/>
      <c r="AQ55" s="4"/>
      <c r="AR55" s="5"/>
    </row>
    <row r="56" spans="1:44" ht="95.45" customHeight="1" x14ac:dyDescent="0.2">
      <c r="A56" s="289" t="s">
        <v>204</v>
      </c>
      <c r="B56" s="277" t="s">
        <v>140</v>
      </c>
      <c r="C56" s="287"/>
      <c r="D56" s="278"/>
      <c r="E56" s="303"/>
      <c r="F56" s="303"/>
      <c r="G56" s="303"/>
      <c r="H56" s="270"/>
      <c r="I56" s="303"/>
      <c r="J56" s="277" t="s">
        <v>398</v>
      </c>
      <c r="K56" s="277">
        <v>1</v>
      </c>
      <c r="L56" s="277" t="s">
        <v>162</v>
      </c>
      <c r="M56" s="264" t="s">
        <v>2</v>
      </c>
      <c r="N56" s="264" t="s">
        <v>557</v>
      </c>
      <c r="O56" s="137" t="s">
        <v>105</v>
      </c>
      <c r="P56" s="39">
        <v>0.15</v>
      </c>
      <c r="Q56" s="202" t="s">
        <v>254</v>
      </c>
      <c r="R56" s="202" t="s">
        <v>254</v>
      </c>
      <c r="S56" s="202" t="s">
        <v>254</v>
      </c>
      <c r="T56" s="202" t="s">
        <v>254</v>
      </c>
      <c r="U56" s="202" t="s">
        <v>254</v>
      </c>
      <c r="V56" s="202" t="s">
        <v>254</v>
      </c>
      <c r="W56" s="202" t="s">
        <v>254</v>
      </c>
      <c r="X56" s="202" t="s">
        <v>254</v>
      </c>
      <c r="Y56" s="202" t="s">
        <v>254</v>
      </c>
      <c r="Z56" s="202" t="s">
        <v>254</v>
      </c>
      <c r="AA56" s="202" t="s">
        <v>254</v>
      </c>
      <c r="AB56" s="202" t="s">
        <v>254</v>
      </c>
      <c r="AC56" s="277" t="s">
        <v>28</v>
      </c>
      <c r="AD56" s="277">
        <v>1</v>
      </c>
      <c r="AE56" s="350" t="s">
        <v>110</v>
      </c>
      <c r="AF56" s="322" t="s">
        <v>254</v>
      </c>
      <c r="AG56" s="206"/>
      <c r="AH56" s="221"/>
      <c r="AI56" s="228" t="s">
        <v>611</v>
      </c>
      <c r="AJ56" s="4"/>
      <c r="AK56" s="4"/>
      <c r="AL56" s="4"/>
      <c r="AM56" s="4"/>
      <c r="AN56" s="4"/>
      <c r="AO56" s="4"/>
      <c r="AP56" s="4"/>
      <c r="AQ56" s="4"/>
      <c r="AR56" s="5"/>
    </row>
    <row r="57" spans="1:44" ht="55.15" customHeight="1" x14ac:dyDescent="0.2">
      <c r="A57" s="290"/>
      <c r="B57" s="278"/>
      <c r="C57" s="287"/>
      <c r="D57" s="278"/>
      <c r="E57" s="303"/>
      <c r="F57" s="303"/>
      <c r="G57" s="303"/>
      <c r="H57" s="270"/>
      <c r="I57" s="303"/>
      <c r="J57" s="278"/>
      <c r="K57" s="278"/>
      <c r="L57" s="278"/>
      <c r="M57" s="134" t="s">
        <v>2</v>
      </c>
      <c r="N57" s="201" t="s">
        <v>252</v>
      </c>
      <c r="O57" s="137" t="s">
        <v>106</v>
      </c>
      <c r="P57" s="39">
        <v>0.15</v>
      </c>
      <c r="Q57" s="202" t="s">
        <v>254</v>
      </c>
      <c r="R57" s="202" t="s">
        <v>254</v>
      </c>
      <c r="S57" s="202" t="s">
        <v>254</v>
      </c>
      <c r="T57" s="202" t="s">
        <v>254</v>
      </c>
      <c r="U57" s="202" t="s">
        <v>254</v>
      </c>
      <c r="V57" s="202" t="s">
        <v>254</v>
      </c>
      <c r="W57" s="202" t="s">
        <v>254</v>
      </c>
      <c r="X57" s="202" t="s">
        <v>254</v>
      </c>
      <c r="Y57" s="202" t="s">
        <v>254</v>
      </c>
      <c r="Z57" s="202" t="s">
        <v>254</v>
      </c>
      <c r="AA57" s="202" t="s">
        <v>254</v>
      </c>
      <c r="AB57" s="202" t="s">
        <v>254</v>
      </c>
      <c r="AC57" s="278"/>
      <c r="AD57" s="278"/>
      <c r="AE57" s="351"/>
      <c r="AF57" s="343"/>
      <c r="AG57" s="206"/>
      <c r="AH57" s="221"/>
      <c r="AI57" s="228"/>
      <c r="AJ57" s="4"/>
      <c r="AK57" s="4"/>
      <c r="AL57" s="4"/>
      <c r="AM57" s="4"/>
      <c r="AN57" s="4"/>
      <c r="AO57" s="4"/>
      <c r="AP57" s="4"/>
      <c r="AQ57" s="4"/>
      <c r="AR57" s="5"/>
    </row>
    <row r="58" spans="1:44" ht="69" customHeight="1" x14ac:dyDescent="0.2">
      <c r="A58" s="290"/>
      <c r="B58" s="278"/>
      <c r="C58" s="287"/>
      <c r="D58" s="278"/>
      <c r="E58" s="303"/>
      <c r="F58" s="303"/>
      <c r="G58" s="303"/>
      <c r="H58" s="270"/>
      <c r="I58" s="303"/>
      <c r="J58" s="278"/>
      <c r="K58" s="278"/>
      <c r="L58" s="278"/>
      <c r="M58" s="201" t="s">
        <v>29</v>
      </c>
      <c r="N58" s="201" t="s">
        <v>3</v>
      </c>
      <c r="O58" s="137" t="s">
        <v>107</v>
      </c>
      <c r="P58" s="39">
        <v>0.1</v>
      </c>
      <c r="Q58" s="202" t="s">
        <v>254</v>
      </c>
      <c r="R58" s="202" t="s">
        <v>254</v>
      </c>
      <c r="S58" s="202" t="s">
        <v>254</v>
      </c>
      <c r="T58" s="202" t="s">
        <v>254</v>
      </c>
      <c r="U58" s="202" t="s">
        <v>254</v>
      </c>
      <c r="V58" s="202" t="s">
        <v>254</v>
      </c>
      <c r="W58" s="202" t="s">
        <v>254</v>
      </c>
      <c r="X58" s="202" t="s">
        <v>254</v>
      </c>
      <c r="Y58" s="202" t="s">
        <v>254</v>
      </c>
      <c r="Z58" s="202" t="s">
        <v>254</v>
      </c>
      <c r="AA58" s="202" t="s">
        <v>254</v>
      </c>
      <c r="AB58" s="202" t="s">
        <v>254</v>
      </c>
      <c r="AC58" s="278"/>
      <c r="AD58" s="278"/>
      <c r="AE58" s="351"/>
      <c r="AF58" s="343"/>
      <c r="AG58" s="206"/>
      <c r="AH58" s="221"/>
      <c r="AI58" s="228"/>
      <c r="AJ58" s="4"/>
      <c r="AK58" s="4"/>
      <c r="AL58" s="4"/>
      <c r="AM58" s="4"/>
      <c r="AN58" s="4"/>
      <c r="AO58" s="4"/>
      <c r="AP58" s="4"/>
      <c r="AQ58" s="4"/>
      <c r="AR58" s="5"/>
    </row>
    <row r="59" spans="1:44" ht="41.45" customHeight="1" x14ac:dyDescent="0.2">
      <c r="A59" s="290"/>
      <c r="B59" s="278"/>
      <c r="C59" s="287"/>
      <c r="D59" s="278"/>
      <c r="E59" s="303"/>
      <c r="F59" s="303"/>
      <c r="G59" s="303"/>
      <c r="H59" s="270"/>
      <c r="I59" s="303"/>
      <c r="J59" s="278"/>
      <c r="K59" s="278"/>
      <c r="L59" s="278"/>
      <c r="M59" s="134" t="s">
        <v>2</v>
      </c>
      <c r="N59" s="201" t="s">
        <v>555</v>
      </c>
      <c r="O59" s="137" t="s">
        <v>108</v>
      </c>
      <c r="P59" s="39">
        <v>0.2</v>
      </c>
      <c r="Q59" s="202" t="s">
        <v>254</v>
      </c>
      <c r="R59" s="202" t="s">
        <v>254</v>
      </c>
      <c r="S59" s="202" t="s">
        <v>254</v>
      </c>
      <c r="T59" s="202" t="s">
        <v>254</v>
      </c>
      <c r="U59" s="202" t="s">
        <v>254</v>
      </c>
      <c r="V59" s="202" t="s">
        <v>254</v>
      </c>
      <c r="W59" s="202" t="s">
        <v>254</v>
      </c>
      <c r="X59" s="202" t="s">
        <v>254</v>
      </c>
      <c r="Y59" s="202" t="s">
        <v>254</v>
      </c>
      <c r="Z59" s="202" t="s">
        <v>254</v>
      </c>
      <c r="AA59" s="202" t="s">
        <v>254</v>
      </c>
      <c r="AB59" s="202" t="s">
        <v>254</v>
      </c>
      <c r="AC59" s="278"/>
      <c r="AD59" s="278"/>
      <c r="AE59" s="351"/>
      <c r="AF59" s="343"/>
      <c r="AG59" s="206"/>
      <c r="AH59" s="221"/>
      <c r="AI59" s="228"/>
      <c r="AJ59" s="4"/>
      <c r="AK59" s="4"/>
      <c r="AL59" s="4"/>
      <c r="AM59" s="4"/>
      <c r="AN59" s="4"/>
      <c r="AO59" s="4"/>
      <c r="AP59" s="4"/>
      <c r="AQ59" s="4"/>
      <c r="AR59" s="5"/>
    </row>
    <row r="60" spans="1:44" ht="41.45" customHeight="1" x14ac:dyDescent="0.2">
      <c r="A60" s="290"/>
      <c r="B60" s="278"/>
      <c r="C60" s="287"/>
      <c r="D60" s="278"/>
      <c r="E60" s="303"/>
      <c r="F60" s="303"/>
      <c r="G60" s="303"/>
      <c r="H60" s="270"/>
      <c r="I60" s="303"/>
      <c r="J60" s="278"/>
      <c r="K60" s="278"/>
      <c r="L60" s="278"/>
      <c r="M60" s="134" t="s">
        <v>2</v>
      </c>
      <c r="N60" s="201" t="s">
        <v>562</v>
      </c>
      <c r="O60" s="137" t="s">
        <v>109</v>
      </c>
      <c r="P60" s="39">
        <v>0.2</v>
      </c>
      <c r="Q60" s="202" t="s">
        <v>254</v>
      </c>
      <c r="R60" s="202" t="s">
        <v>254</v>
      </c>
      <c r="S60" s="202" t="s">
        <v>254</v>
      </c>
      <c r="T60" s="202" t="s">
        <v>254</v>
      </c>
      <c r="U60" s="202" t="s">
        <v>254</v>
      </c>
      <c r="V60" s="202" t="s">
        <v>254</v>
      </c>
      <c r="W60" s="202" t="s">
        <v>254</v>
      </c>
      <c r="X60" s="202" t="s">
        <v>254</v>
      </c>
      <c r="Y60" s="202" t="s">
        <v>254</v>
      </c>
      <c r="Z60" s="202" t="s">
        <v>254</v>
      </c>
      <c r="AA60" s="202" t="s">
        <v>254</v>
      </c>
      <c r="AB60" s="202" t="s">
        <v>254</v>
      </c>
      <c r="AC60" s="278"/>
      <c r="AD60" s="278"/>
      <c r="AE60" s="351"/>
      <c r="AF60" s="343"/>
      <c r="AG60" s="206"/>
      <c r="AH60" s="221"/>
      <c r="AI60" s="228"/>
      <c r="AJ60" s="4"/>
      <c r="AK60" s="4"/>
      <c r="AL60" s="4"/>
      <c r="AM60" s="4"/>
      <c r="AN60" s="4"/>
      <c r="AO60" s="4"/>
      <c r="AP60" s="4"/>
      <c r="AQ60" s="4"/>
      <c r="AR60" s="5"/>
    </row>
    <row r="61" spans="1:44" ht="41.45" customHeight="1" x14ac:dyDescent="0.2">
      <c r="A61" s="290"/>
      <c r="B61" s="278"/>
      <c r="C61" s="287"/>
      <c r="D61" s="278"/>
      <c r="E61" s="303"/>
      <c r="F61" s="303"/>
      <c r="G61" s="303"/>
      <c r="H61" s="270"/>
      <c r="I61" s="303"/>
      <c r="J61" s="278"/>
      <c r="K61" s="278"/>
      <c r="L61" s="278"/>
      <c r="M61" s="134" t="s">
        <v>2</v>
      </c>
      <c r="N61" s="201" t="s">
        <v>560</v>
      </c>
      <c r="O61" s="137" t="s">
        <v>110</v>
      </c>
      <c r="P61" s="39">
        <v>0.1</v>
      </c>
      <c r="Q61" s="202" t="s">
        <v>254</v>
      </c>
      <c r="R61" s="202" t="s">
        <v>254</v>
      </c>
      <c r="S61" s="202" t="s">
        <v>254</v>
      </c>
      <c r="T61" s="202" t="s">
        <v>254</v>
      </c>
      <c r="U61" s="202" t="s">
        <v>254</v>
      </c>
      <c r="V61" s="202" t="s">
        <v>254</v>
      </c>
      <c r="W61" s="202" t="s">
        <v>254</v>
      </c>
      <c r="X61" s="202" t="s">
        <v>254</v>
      </c>
      <c r="Y61" s="202" t="s">
        <v>254</v>
      </c>
      <c r="Z61" s="202" t="s">
        <v>254</v>
      </c>
      <c r="AA61" s="202" t="s">
        <v>254</v>
      </c>
      <c r="AB61" s="202" t="s">
        <v>254</v>
      </c>
      <c r="AC61" s="278"/>
      <c r="AD61" s="278"/>
      <c r="AE61" s="351"/>
      <c r="AF61" s="343"/>
      <c r="AG61" s="206"/>
      <c r="AH61" s="221"/>
      <c r="AI61" s="228"/>
      <c r="AJ61" s="4"/>
      <c r="AK61" s="4"/>
      <c r="AL61" s="4"/>
      <c r="AM61" s="4"/>
      <c r="AN61" s="4"/>
      <c r="AO61" s="4"/>
      <c r="AP61" s="4"/>
      <c r="AQ61" s="4"/>
      <c r="AR61" s="5"/>
    </row>
    <row r="62" spans="1:44" ht="49.5" customHeight="1" x14ac:dyDescent="0.2">
      <c r="A62" s="291"/>
      <c r="B62" s="279"/>
      <c r="C62" s="287"/>
      <c r="D62" s="278"/>
      <c r="E62" s="303"/>
      <c r="F62" s="303"/>
      <c r="G62" s="303"/>
      <c r="H62" s="270"/>
      <c r="I62" s="303"/>
      <c r="J62" s="279"/>
      <c r="K62" s="279"/>
      <c r="L62" s="279"/>
      <c r="M62" s="134" t="s">
        <v>27</v>
      </c>
      <c r="N62" s="201" t="s">
        <v>28</v>
      </c>
      <c r="O62" s="137" t="s">
        <v>110</v>
      </c>
      <c r="P62" s="39">
        <v>0.1</v>
      </c>
      <c r="Q62" s="202" t="s">
        <v>254</v>
      </c>
      <c r="R62" s="202" t="s">
        <v>254</v>
      </c>
      <c r="S62" s="202" t="s">
        <v>254</v>
      </c>
      <c r="T62" s="202" t="s">
        <v>254</v>
      </c>
      <c r="U62" s="202" t="s">
        <v>254</v>
      </c>
      <c r="V62" s="202" t="s">
        <v>254</v>
      </c>
      <c r="W62" s="202" t="s">
        <v>254</v>
      </c>
      <c r="X62" s="202" t="s">
        <v>254</v>
      </c>
      <c r="Y62" s="202" t="s">
        <v>254</v>
      </c>
      <c r="Z62" s="202" t="s">
        <v>254</v>
      </c>
      <c r="AA62" s="202" t="s">
        <v>254</v>
      </c>
      <c r="AB62" s="202" t="s">
        <v>254</v>
      </c>
      <c r="AC62" s="279"/>
      <c r="AD62" s="279"/>
      <c r="AE62" s="352"/>
      <c r="AF62" s="323"/>
      <c r="AG62" s="206"/>
      <c r="AH62" s="221"/>
      <c r="AI62" s="228"/>
      <c r="AJ62" s="4"/>
      <c r="AK62" s="4"/>
      <c r="AL62" s="4"/>
      <c r="AM62" s="4"/>
      <c r="AN62" s="4"/>
      <c r="AO62" s="4"/>
      <c r="AP62" s="4"/>
      <c r="AQ62" s="4"/>
      <c r="AR62" s="5"/>
    </row>
    <row r="63" spans="1:44" ht="82.9" customHeight="1" x14ac:dyDescent="0.2">
      <c r="A63" s="294" t="s">
        <v>205</v>
      </c>
      <c r="B63" s="277" t="s">
        <v>144</v>
      </c>
      <c r="C63" s="287"/>
      <c r="D63" s="278"/>
      <c r="E63" s="303"/>
      <c r="F63" s="303"/>
      <c r="G63" s="303"/>
      <c r="H63" s="270"/>
      <c r="I63" s="303"/>
      <c r="J63" s="269" t="s">
        <v>93</v>
      </c>
      <c r="K63" s="302">
        <v>1</v>
      </c>
      <c r="L63" s="302" t="s">
        <v>245</v>
      </c>
      <c r="M63" s="134" t="s">
        <v>2</v>
      </c>
      <c r="N63" s="201" t="s">
        <v>557</v>
      </c>
      <c r="O63" s="137" t="s">
        <v>105</v>
      </c>
      <c r="P63" s="32">
        <v>0.15</v>
      </c>
      <c r="Q63" s="202" t="s">
        <v>254</v>
      </c>
      <c r="R63" s="202" t="s">
        <v>254</v>
      </c>
      <c r="S63" s="202" t="s">
        <v>254</v>
      </c>
      <c r="T63" s="202" t="s">
        <v>254</v>
      </c>
      <c r="U63" s="202" t="s">
        <v>254</v>
      </c>
      <c r="V63" s="202" t="s">
        <v>254</v>
      </c>
      <c r="W63" s="202" t="s">
        <v>254</v>
      </c>
      <c r="X63" s="202" t="s">
        <v>254</v>
      </c>
      <c r="Y63" s="202" t="s">
        <v>254</v>
      </c>
      <c r="Z63" s="202" t="s">
        <v>254</v>
      </c>
      <c r="AA63" s="202" t="s">
        <v>254</v>
      </c>
      <c r="AB63" s="202" t="s">
        <v>254</v>
      </c>
      <c r="AC63" s="277" t="s">
        <v>28</v>
      </c>
      <c r="AD63" s="277">
        <v>1</v>
      </c>
      <c r="AE63" s="350" t="s">
        <v>110</v>
      </c>
      <c r="AF63" s="322" t="s">
        <v>254</v>
      </c>
      <c r="AG63" s="206"/>
      <c r="AH63" s="67" t="s">
        <v>495</v>
      </c>
      <c r="AI63" s="228" t="s">
        <v>602</v>
      </c>
      <c r="AJ63" s="4"/>
      <c r="AK63" s="4"/>
      <c r="AL63" s="4"/>
      <c r="AM63" s="4"/>
      <c r="AN63" s="4"/>
      <c r="AO63" s="4"/>
      <c r="AP63" s="4"/>
      <c r="AQ63" s="4"/>
      <c r="AR63" s="5"/>
    </row>
    <row r="64" spans="1:44" ht="67.150000000000006" customHeight="1" x14ac:dyDescent="0.2">
      <c r="A64" s="295"/>
      <c r="B64" s="278"/>
      <c r="C64" s="287"/>
      <c r="D64" s="278"/>
      <c r="E64" s="303"/>
      <c r="F64" s="303"/>
      <c r="G64" s="303"/>
      <c r="H64" s="270"/>
      <c r="I64" s="303"/>
      <c r="J64" s="270"/>
      <c r="K64" s="303"/>
      <c r="L64" s="303"/>
      <c r="M64" s="134" t="s">
        <v>2</v>
      </c>
      <c r="N64" s="201" t="s">
        <v>561</v>
      </c>
      <c r="O64" s="137" t="s">
        <v>106</v>
      </c>
      <c r="P64" s="32">
        <v>0.15</v>
      </c>
      <c r="Q64" s="202" t="s">
        <v>254</v>
      </c>
      <c r="R64" s="202" t="s">
        <v>254</v>
      </c>
      <c r="S64" s="202" t="s">
        <v>254</v>
      </c>
      <c r="T64" s="202" t="s">
        <v>254</v>
      </c>
      <c r="U64" s="202" t="s">
        <v>254</v>
      </c>
      <c r="V64" s="202" t="s">
        <v>254</v>
      </c>
      <c r="W64" s="202" t="s">
        <v>254</v>
      </c>
      <c r="X64" s="202" t="s">
        <v>254</v>
      </c>
      <c r="Y64" s="202" t="s">
        <v>254</v>
      </c>
      <c r="Z64" s="202" t="s">
        <v>254</v>
      </c>
      <c r="AA64" s="202" t="s">
        <v>254</v>
      </c>
      <c r="AB64" s="202" t="s">
        <v>254</v>
      </c>
      <c r="AC64" s="278"/>
      <c r="AD64" s="278"/>
      <c r="AE64" s="351"/>
      <c r="AF64" s="343"/>
      <c r="AG64" s="206"/>
      <c r="AH64" s="221"/>
      <c r="AI64" s="228"/>
      <c r="AJ64" s="4"/>
      <c r="AK64" s="4"/>
      <c r="AL64" s="4"/>
      <c r="AM64" s="4"/>
      <c r="AN64" s="4"/>
      <c r="AO64" s="4"/>
      <c r="AP64" s="4"/>
      <c r="AQ64" s="4"/>
      <c r="AR64" s="5"/>
    </row>
    <row r="65" spans="1:44" ht="49.5" customHeight="1" x14ac:dyDescent="0.2">
      <c r="A65" s="295"/>
      <c r="B65" s="278"/>
      <c r="C65" s="287"/>
      <c r="D65" s="278"/>
      <c r="E65" s="303"/>
      <c r="F65" s="303"/>
      <c r="G65" s="303"/>
      <c r="H65" s="270"/>
      <c r="I65" s="303"/>
      <c r="J65" s="270"/>
      <c r="K65" s="303"/>
      <c r="L65" s="303"/>
      <c r="M65" s="134" t="s">
        <v>29</v>
      </c>
      <c r="N65" s="201" t="s">
        <v>3</v>
      </c>
      <c r="O65" s="137" t="s">
        <v>107</v>
      </c>
      <c r="P65" s="32">
        <v>0.1</v>
      </c>
      <c r="Q65" s="202" t="s">
        <v>254</v>
      </c>
      <c r="R65" s="202" t="s">
        <v>254</v>
      </c>
      <c r="S65" s="202" t="s">
        <v>254</v>
      </c>
      <c r="T65" s="202" t="s">
        <v>254</v>
      </c>
      <c r="U65" s="202" t="s">
        <v>254</v>
      </c>
      <c r="V65" s="202" t="s">
        <v>254</v>
      </c>
      <c r="W65" s="202" t="s">
        <v>254</v>
      </c>
      <c r="X65" s="202" t="s">
        <v>254</v>
      </c>
      <c r="Y65" s="202" t="s">
        <v>254</v>
      </c>
      <c r="Z65" s="202" t="s">
        <v>254</v>
      </c>
      <c r="AA65" s="202" t="s">
        <v>254</v>
      </c>
      <c r="AB65" s="202" t="s">
        <v>254</v>
      </c>
      <c r="AC65" s="278"/>
      <c r="AD65" s="278"/>
      <c r="AE65" s="351"/>
      <c r="AF65" s="343"/>
      <c r="AG65" s="206"/>
      <c r="AH65" s="221"/>
      <c r="AI65" s="228"/>
      <c r="AJ65" s="4"/>
      <c r="AK65" s="4"/>
      <c r="AL65" s="4"/>
      <c r="AM65" s="4"/>
      <c r="AN65" s="4"/>
      <c r="AO65" s="4"/>
      <c r="AP65" s="4"/>
      <c r="AQ65" s="4"/>
      <c r="AR65" s="5"/>
    </row>
    <row r="66" spans="1:44" ht="49.5" customHeight="1" x14ac:dyDescent="0.2">
      <c r="A66" s="295"/>
      <c r="B66" s="278"/>
      <c r="C66" s="287"/>
      <c r="D66" s="278"/>
      <c r="E66" s="303"/>
      <c r="F66" s="303"/>
      <c r="G66" s="303"/>
      <c r="H66" s="270"/>
      <c r="I66" s="303"/>
      <c r="J66" s="270"/>
      <c r="K66" s="303"/>
      <c r="L66" s="303"/>
      <c r="M66" s="134" t="s">
        <v>2</v>
      </c>
      <c r="N66" s="201" t="s">
        <v>576</v>
      </c>
      <c r="O66" s="137" t="s">
        <v>108</v>
      </c>
      <c r="P66" s="32">
        <v>0.1</v>
      </c>
      <c r="Q66" s="202" t="s">
        <v>254</v>
      </c>
      <c r="R66" s="202" t="s">
        <v>254</v>
      </c>
      <c r="S66" s="202" t="s">
        <v>254</v>
      </c>
      <c r="T66" s="202" t="s">
        <v>254</v>
      </c>
      <c r="U66" s="202" t="s">
        <v>254</v>
      </c>
      <c r="V66" s="202" t="s">
        <v>254</v>
      </c>
      <c r="W66" s="202" t="s">
        <v>254</v>
      </c>
      <c r="X66" s="202" t="s">
        <v>254</v>
      </c>
      <c r="Y66" s="202" t="s">
        <v>254</v>
      </c>
      <c r="Z66" s="202" t="s">
        <v>254</v>
      </c>
      <c r="AA66" s="202" t="s">
        <v>254</v>
      </c>
      <c r="AB66" s="202" t="s">
        <v>254</v>
      </c>
      <c r="AC66" s="278"/>
      <c r="AD66" s="278"/>
      <c r="AE66" s="351"/>
      <c r="AF66" s="343"/>
      <c r="AG66" s="206"/>
      <c r="AH66" s="221"/>
      <c r="AI66" s="228"/>
      <c r="AJ66" s="4"/>
      <c r="AK66" s="4"/>
      <c r="AL66" s="4"/>
      <c r="AM66" s="4"/>
      <c r="AN66" s="4"/>
      <c r="AO66" s="4"/>
      <c r="AP66" s="4"/>
      <c r="AQ66" s="4"/>
      <c r="AR66" s="5"/>
    </row>
    <row r="67" spans="1:44" ht="49.5" customHeight="1" x14ac:dyDescent="0.2">
      <c r="A67" s="295"/>
      <c r="B67" s="278"/>
      <c r="C67" s="287"/>
      <c r="D67" s="278"/>
      <c r="E67" s="303"/>
      <c r="F67" s="303"/>
      <c r="G67" s="303"/>
      <c r="H67" s="270"/>
      <c r="I67" s="303"/>
      <c r="J67" s="270"/>
      <c r="K67" s="303"/>
      <c r="L67" s="303"/>
      <c r="M67" s="134" t="s">
        <v>2</v>
      </c>
      <c r="N67" s="201" t="s">
        <v>562</v>
      </c>
      <c r="O67" s="137" t="s">
        <v>109</v>
      </c>
      <c r="P67" s="32">
        <v>0.2</v>
      </c>
      <c r="Q67" s="202" t="s">
        <v>254</v>
      </c>
      <c r="R67" s="202" t="s">
        <v>254</v>
      </c>
      <c r="S67" s="202" t="s">
        <v>254</v>
      </c>
      <c r="T67" s="202" t="s">
        <v>254</v>
      </c>
      <c r="U67" s="202" t="s">
        <v>254</v>
      </c>
      <c r="V67" s="202" t="s">
        <v>254</v>
      </c>
      <c r="W67" s="202" t="s">
        <v>254</v>
      </c>
      <c r="X67" s="202" t="s">
        <v>254</v>
      </c>
      <c r="Y67" s="202" t="s">
        <v>254</v>
      </c>
      <c r="Z67" s="202" t="s">
        <v>254</v>
      </c>
      <c r="AA67" s="202" t="s">
        <v>254</v>
      </c>
      <c r="AB67" s="202" t="s">
        <v>254</v>
      </c>
      <c r="AC67" s="278"/>
      <c r="AD67" s="278"/>
      <c r="AE67" s="351"/>
      <c r="AF67" s="343"/>
      <c r="AG67" s="206"/>
      <c r="AH67" s="221"/>
      <c r="AI67" s="228"/>
      <c r="AJ67" s="4"/>
      <c r="AK67" s="4"/>
      <c r="AL67" s="4"/>
      <c r="AM67" s="4"/>
      <c r="AN67" s="4"/>
      <c r="AO67" s="4"/>
      <c r="AP67" s="4"/>
      <c r="AQ67" s="4"/>
      <c r="AR67" s="5"/>
    </row>
    <row r="68" spans="1:44" ht="49.5" customHeight="1" x14ac:dyDescent="0.2">
      <c r="A68" s="295"/>
      <c r="B68" s="278"/>
      <c r="C68" s="287"/>
      <c r="D68" s="278"/>
      <c r="E68" s="303"/>
      <c r="F68" s="303"/>
      <c r="G68" s="303"/>
      <c r="H68" s="270"/>
      <c r="I68" s="303"/>
      <c r="J68" s="270"/>
      <c r="K68" s="303"/>
      <c r="L68" s="303"/>
      <c r="M68" s="134" t="s">
        <v>2</v>
      </c>
      <c r="N68" s="201" t="s">
        <v>560</v>
      </c>
      <c r="O68" s="137" t="s">
        <v>110</v>
      </c>
      <c r="P68" s="32">
        <v>0.2</v>
      </c>
      <c r="Q68" s="202" t="s">
        <v>254</v>
      </c>
      <c r="R68" s="202" t="s">
        <v>254</v>
      </c>
      <c r="S68" s="202" t="s">
        <v>254</v>
      </c>
      <c r="T68" s="202" t="s">
        <v>254</v>
      </c>
      <c r="U68" s="202" t="s">
        <v>254</v>
      </c>
      <c r="V68" s="202" t="s">
        <v>254</v>
      </c>
      <c r="W68" s="202" t="s">
        <v>254</v>
      </c>
      <c r="X68" s="202" t="s">
        <v>254</v>
      </c>
      <c r="Y68" s="202" t="s">
        <v>254</v>
      </c>
      <c r="Z68" s="202" t="s">
        <v>254</v>
      </c>
      <c r="AA68" s="202" t="s">
        <v>254</v>
      </c>
      <c r="AB68" s="202" t="s">
        <v>254</v>
      </c>
      <c r="AC68" s="278"/>
      <c r="AD68" s="278"/>
      <c r="AE68" s="351"/>
      <c r="AF68" s="343"/>
      <c r="AG68" s="206"/>
      <c r="AH68" s="221"/>
      <c r="AI68" s="228"/>
      <c r="AJ68" s="4"/>
      <c r="AK68" s="4"/>
      <c r="AL68" s="4"/>
      <c r="AM68" s="4"/>
      <c r="AN68" s="4"/>
      <c r="AO68" s="4"/>
      <c r="AP68" s="4"/>
      <c r="AQ68" s="4"/>
      <c r="AR68" s="5"/>
    </row>
    <row r="69" spans="1:44" ht="49.5" customHeight="1" x14ac:dyDescent="0.2">
      <c r="A69" s="296"/>
      <c r="B69" s="278"/>
      <c r="C69" s="287"/>
      <c r="D69" s="279"/>
      <c r="E69" s="303"/>
      <c r="F69" s="303"/>
      <c r="G69" s="303"/>
      <c r="H69" s="270"/>
      <c r="I69" s="303"/>
      <c r="J69" s="271"/>
      <c r="K69" s="304"/>
      <c r="L69" s="304"/>
      <c r="M69" s="134" t="s">
        <v>27</v>
      </c>
      <c r="N69" s="201" t="s">
        <v>28</v>
      </c>
      <c r="O69" s="137" t="s">
        <v>110</v>
      </c>
      <c r="P69" s="32">
        <v>0.1</v>
      </c>
      <c r="Q69" s="202" t="s">
        <v>254</v>
      </c>
      <c r="R69" s="202" t="s">
        <v>254</v>
      </c>
      <c r="S69" s="202" t="s">
        <v>254</v>
      </c>
      <c r="T69" s="202" t="s">
        <v>254</v>
      </c>
      <c r="U69" s="202" t="s">
        <v>254</v>
      </c>
      <c r="V69" s="202" t="s">
        <v>254</v>
      </c>
      <c r="W69" s="202" t="s">
        <v>254</v>
      </c>
      <c r="X69" s="202" t="s">
        <v>254</v>
      </c>
      <c r="Y69" s="202" t="s">
        <v>254</v>
      </c>
      <c r="Z69" s="202" t="s">
        <v>254</v>
      </c>
      <c r="AA69" s="202" t="s">
        <v>254</v>
      </c>
      <c r="AB69" s="202" t="s">
        <v>254</v>
      </c>
      <c r="AC69" s="279"/>
      <c r="AD69" s="279"/>
      <c r="AE69" s="352"/>
      <c r="AF69" s="323"/>
      <c r="AG69" s="206"/>
      <c r="AH69" s="221"/>
      <c r="AI69" s="228"/>
      <c r="AJ69" s="4"/>
      <c r="AK69" s="4"/>
      <c r="AL69" s="4"/>
      <c r="AM69" s="4"/>
      <c r="AN69" s="4"/>
      <c r="AO69" s="4"/>
      <c r="AP69" s="4"/>
      <c r="AQ69" s="4"/>
      <c r="AR69" s="5"/>
    </row>
    <row r="70" spans="1:44" ht="76.900000000000006" customHeight="1" x14ac:dyDescent="0.2">
      <c r="A70" s="331" t="s">
        <v>206</v>
      </c>
      <c r="B70" s="278"/>
      <c r="C70" s="287"/>
      <c r="D70" s="277" t="s">
        <v>145</v>
      </c>
      <c r="E70" s="303"/>
      <c r="F70" s="303"/>
      <c r="G70" s="303"/>
      <c r="H70" s="270"/>
      <c r="I70" s="303"/>
      <c r="J70" s="269" t="s">
        <v>73</v>
      </c>
      <c r="K70" s="269">
        <v>1</v>
      </c>
      <c r="L70" s="269" t="s">
        <v>74</v>
      </c>
      <c r="M70" s="134" t="s">
        <v>2</v>
      </c>
      <c r="N70" s="201" t="s">
        <v>557</v>
      </c>
      <c r="O70" s="137" t="s">
        <v>45</v>
      </c>
      <c r="P70" s="42">
        <v>0.15</v>
      </c>
      <c r="Q70" s="202" t="s">
        <v>254</v>
      </c>
      <c r="R70" s="202" t="s">
        <v>390</v>
      </c>
      <c r="S70" s="154" t="s">
        <v>500</v>
      </c>
      <c r="T70" s="154" t="s">
        <v>500</v>
      </c>
      <c r="U70" s="202" t="s">
        <v>500</v>
      </c>
      <c r="V70" s="202" t="s">
        <v>500</v>
      </c>
      <c r="W70" s="202" t="s">
        <v>500</v>
      </c>
      <c r="X70" s="202" t="s">
        <v>500</v>
      </c>
      <c r="Y70" s="202" t="s">
        <v>500</v>
      </c>
      <c r="Z70" s="202" t="s">
        <v>500</v>
      </c>
      <c r="AA70" s="202" t="s">
        <v>500</v>
      </c>
      <c r="AB70" s="202" t="s">
        <v>500</v>
      </c>
      <c r="AC70" s="277" t="s">
        <v>28</v>
      </c>
      <c r="AD70" s="277">
        <v>1</v>
      </c>
      <c r="AE70" s="350" t="s">
        <v>102</v>
      </c>
      <c r="AF70" s="322" t="s">
        <v>376</v>
      </c>
      <c r="AG70" s="206"/>
      <c r="AH70" s="67" t="s">
        <v>505</v>
      </c>
      <c r="AI70" s="228" t="s">
        <v>614</v>
      </c>
      <c r="AJ70" s="4"/>
      <c r="AK70" s="4"/>
      <c r="AL70" s="4"/>
      <c r="AM70" s="4"/>
      <c r="AN70" s="4"/>
      <c r="AO70" s="4"/>
      <c r="AP70" s="4"/>
      <c r="AQ70" s="4"/>
      <c r="AR70" s="5"/>
    </row>
    <row r="71" spans="1:44" ht="76.900000000000006" customHeight="1" x14ac:dyDescent="0.2">
      <c r="A71" s="364"/>
      <c r="B71" s="278"/>
      <c r="C71" s="287"/>
      <c r="D71" s="278"/>
      <c r="E71" s="303"/>
      <c r="F71" s="303"/>
      <c r="G71" s="303"/>
      <c r="H71" s="270"/>
      <c r="I71" s="303"/>
      <c r="J71" s="270"/>
      <c r="K71" s="270"/>
      <c r="L71" s="270"/>
      <c r="M71" s="134" t="s">
        <v>2</v>
      </c>
      <c r="N71" s="201" t="s">
        <v>565</v>
      </c>
      <c r="O71" s="137" t="s">
        <v>45</v>
      </c>
      <c r="P71" s="42">
        <v>0.15</v>
      </c>
      <c r="Q71" s="202" t="s">
        <v>254</v>
      </c>
      <c r="R71" s="202" t="s">
        <v>390</v>
      </c>
      <c r="S71" s="154" t="s">
        <v>500</v>
      </c>
      <c r="T71" s="154" t="s">
        <v>500</v>
      </c>
      <c r="U71" s="202" t="s">
        <v>500</v>
      </c>
      <c r="V71" s="202" t="s">
        <v>500</v>
      </c>
      <c r="W71" s="202" t="s">
        <v>500</v>
      </c>
      <c r="X71" s="202" t="s">
        <v>500</v>
      </c>
      <c r="Y71" s="202" t="s">
        <v>500</v>
      </c>
      <c r="Z71" s="202" t="s">
        <v>500</v>
      </c>
      <c r="AA71" s="202" t="s">
        <v>500</v>
      </c>
      <c r="AB71" s="202" t="s">
        <v>500</v>
      </c>
      <c r="AC71" s="278"/>
      <c r="AD71" s="278"/>
      <c r="AE71" s="351"/>
      <c r="AF71" s="343"/>
      <c r="AG71" s="206"/>
      <c r="AH71" s="67" t="s">
        <v>499</v>
      </c>
      <c r="AI71" s="228" t="s">
        <v>614</v>
      </c>
      <c r="AJ71" s="4"/>
      <c r="AK71" s="4"/>
      <c r="AL71" s="4"/>
      <c r="AM71" s="4"/>
      <c r="AN71" s="4"/>
      <c r="AO71" s="4"/>
      <c r="AP71" s="4"/>
      <c r="AQ71" s="4"/>
      <c r="AR71" s="5"/>
    </row>
    <row r="72" spans="1:44" ht="62.45" customHeight="1" x14ac:dyDescent="0.2">
      <c r="A72" s="364"/>
      <c r="B72" s="278"/>
      <c r="C72" s="287"/>
      <c r="D72" s="278"/>
      <c r="E72" s="303"/>
      <c r="F72" s="303"/>
      <c r="G72" s="303"/>
      <c r="H72" s="270"/>
      <c r="I72" s="303"/>
      <c r="J72" s="270"/>
      <c r="K72" s="270"/>
      <c r="L72" s="270"/>
      <c r="M72" s="201" t="s">
        <v>29</v>
      </c>
      <c r="N72" s="201" t="s">
        <v>3</v>
      </c>
      <c r="O72" s="137" t="s">
        <v>101</v>
      </c>
      <c r="P72" s="42">
        <v>0.1</v>
      </c>
      <c r="Q72" s="202" t="s">
        <v>254</v>
      </c>
      <c r="R72" s="202" t="s">
        <v>254</v>
      </c>
      <c r="S72" s="202" t="s">
        <v>390</v>
      </c>
      <c r="T72" s="154" t="s">
        <v>500</v>
      </c>
      <c r="U72" s="202" t="s">
        <v>254</v>
      </c>
      <c r="V72" s="202" t="s">
        <v>254</v>
      </c>
      <c r="W72" s="202" t="s">
        <v>254</v>
      </c>
      <c r="X72" s="202" t="s">
        <v>254</v>
      </c>
      <c r="Y72" s="202" t="s">
        <v>254</v>
      </c>
      <c r="Z72" s="202" t="s">
        <v>254</v>
      </c>
      <c r="AA72" s="202" t="s">
        <v>254</v>
      </c>
      <c r="AB72" s="202" t="s">
        <v>254</v>
      </c>
      <c r="AC72" s="278"/>
      <c r="AD72" s="278"/>
      <c r="AE72" s="351"/>
      <c r="AF72" s="343"/>
      <c r="AG72" s="206"/>
      <c r="AH72" s="221"/>
      <c r="AI72" s="228" t="s">
        <v>612</v>
      </c>
      <c r="AJ72" s="4"/>
      <c r="AK72" s="4"/>
      <c r="AL72" s="4"/>
      <c r="AM72" s="4"/>
      <c r="AN72" s="4"/>
      <c r="AO72" s="4"/>
      <c r="AP72" s="4"/>
      <c r="AQ72" s="4"/>
      <c r="AR72" s="5"/>
    </row>
    <row r="73" spans="1:44" ht="63" customHeight="1" x14ac:dyDescent="0.2">
      <c r="A73" s="364"/>
      <c r="B73" s="278"/>
      <c r="C73" s="287"/>
      <c r="D73" s="278"/>
      <c r="E73" s="303"/>
      <c r="F73" s="303"/>
      <c r="G73" s="303"/>
      <c r="H73" s="270"/>
      <c r="I73" s="303"/>
      <c r="J73" s="270"/>
      <c r="K73" s="270"/>
      <c r="L73" s="270"/>
      <c r="M73" s="134" t="s">
        <v>2</v>
      </c>
      <c r="N73" s="201" t="s">
        <v>563</v>
      </c>
      <c r="O73" s="139" t="s">
        <v>101</v>
      </c>
      <c r="P73" s="42">
        <v>0.1</v>
      </c>
      <c r="Q73" s="202" t="s">
        <v>254</v>
      </c>
      <c r="R73" s="202" t="s">
        <v>254</v>
      </c>
      <c r="S73" s="202" t="s">
        <v>390</v>
      </c>
      <c r="T73" s="154" t="s">
        <v>500</v>
      </c>
      <c r="U73" s="202" t="s">
        <v>254</v>
      </c>
      <c r="V73" s="202" t="s">
        <v>254</v>
      </c>
      <c r="W73" s="202" t="s">
        <v>254</v>
      </c>
      <c r="X73" s="202" t="s">
        <v>254</v>
      </c>
      <c r="Y73" s="202" t="s">
        <v>254</v>
      </c>
      <c r="Z73" s="202" t="s">
        <v>254</v>
      </c>
      <c r="AA73" s="202" t="s">
        <v>254</v>
      </c>
      <c r="AB73" s="202" t="s">
        <v>254</v>
      </c>
      <c r="AC73" s="278"/>
      <c r="AD73" s="278"/>
      <c r="AE73" s="351"/>
      <c r="AF73" s="343"/>
      <c r="AG73" s="206"/>
      <c r="AH73" s="221"/>
      <c r="AI73" s="229" t="s">
        <v>620</v>
      </c>
      <c r="AJ73" s="4"/>
      <c r="AK73" s="4"/>
      <c r="AL73" s="4"/>
      <c r="AM73" s="4"/>
      <c r="AN73" s="4"/>
      <c r="AO73" s="4"/>
      <c r="AP73" s="4"/>
      <c r="AQ73" s="4"/>
      <c r="AR73" s="5"/>
    </row>
    <row r="74" spans="1:44" ht="63" customHeight="1" x14ac:dyDescent="0.2">
      <c r="A74" s="364"/>
      <c r="B74" s="278"/>
      <c r="C74" s="287"/>
      <c r="D74" s="278"/>
      <c r="E74" s="303"/>
      <c r="F74" s="303"/>
      <c r="G74" s="303"/>
      <c r="H74" s="270"/>
      <c r="I74" s="303"/>
      <c r="J74" s="270"/>
      <c r="K74" s="270"/>
      <c r="L74" s="270"/>
      <c r="M74" s="134" t="s">
        <v>2</v>
      </c>
      <c r="N74" s="201" t="s">
        <v>562</v>
      </c>
      <c r="O74" s="139" t="s">
        <v>101</v>
      </c>
      <c r="P74" s="42">
        <v>0.2</v>
      </c>
      <c r="Q74" s="202" t="s">
        <v>254</v>
      </c>
      <c r="R74" s="202" t="s">
        <v>254</v>
      </c>
      <c r="S74" s="202" t="s">
        <v>390</v>
      </c>
      <c r="T74" s="154" t="s">
        <v>500</v>
      </c>
      <c r="U74" s="202" t="s">
        <v>254</v>
      </c>
      <c r="V74" s="202" t="s">
        <v>254</v>
      </c>
      <c r="W74" s="202" t="s">
        <v>254</v>
      </c>
      <c r="X74" s="202" t="s">
        <v>254</v>
      </c>
      <c r="Y74" s="202" t="s">
        <v>254</v>
      </c>
      <c r="Z74" s="202" t="s">
        <v>254</v>
      </c>
      <c r="AA74" s="202" t="s">
        <v>254</v>
      </c>
      <c r="AB74" s="202" t="s">
        <v>254</v>
      </c>
      <c r="AC74" s="278"/>
      <c r="AD74" s="278"/>
      <c r="AE74" s="351"/>
      <c r="AF74" s="343"/>
      <c r="AG74" s="206"/>
      <c r="AH74" s="221"/>
      <c r="AI74" s="229" t="str">
        <f>+AI73</f>
        <v>Se llevo a cabo resunión con el DANE el 13 de marzo de 2020 con el fin de determinar el valor del factor de productividad para la vigencia 2020. Ese mismo día se agendo a Comité de Expertos los documentos de participación ciudadana, documento de trabajo y proyecto de resolución definitiva.</v>
      </c>
      <c r="AJ74" s="4"/>
      <c r="AK74" s="4"/>
      <c r="AL74" s="4"/>
      <c r="AM74" s="4"/>
      <c r="AN74" s="4"/>
      <c r="AO74" s="4"/>
      <c r="AP74" s="4"/>
      <c r="AQ74" s="4"/>
      <c r="AR74" s="5"/>
    </row>
    <row r="75" spans="1:44" ht="49.5" customHeight="1" x14ac:dyDescent="0.2">
      <c r="A75" s="364"/>
      <c r="B75" s="278"/>
      <c r="C75" s="287"/>
      <c r="D75" s="278"/>
      <c r="E75" s="303"/>
      <c r="F75" s="303"/>
      <c r="G75" s="303"/>
      <c r="H75" s="270"/>
      <c r="I75" s="303"/>
      <c r="J75" s="270"/>
      <c r="K75" s="270"/>
      <c r="L75" s="270"/>
      <c r="M75" s="134" t="s">
        <v>2</v>
      </c>
      <c r="N75" s="201" t="s">
        <v>560</v>
      </c>
      <c r="O75" s="137" t="s">
        <v>101</v>
      </c>
      <c r="P75" s="42">
        <v>0.2</v>
      </c>
      <c r="Q75" s="202" t="s">
        <v>254</v>
      </c>
      <c r="R75" s="202" t="s">
        <v>254</v>
      </c>
      <c r="S75" s="202" t="s">
        <v>390</v>
      </c>
      <c r="T75" s="154" t="s">
        <v>500</v>
      </c>
      <c r="U75" s="202" t="s">
        <v>254</v>
      </c>
      <c r="V75" s="202" t="s">
        <v>254</v>
      </c>
      <c r="W75" s="202" t="s">
        <v>254</v>
      </c>
      <c r="X75" s="202" t="s">
        <v>254</v>
      </c>
      <c r="Y75" s="202" t="s">
        <v>254</v>
      </c>
      <c r="Z75" s="202" t="s">
        <v>254</v>
      </c>
      <c r="AA75" s="202" t="s">
        <v>254</v>
      </c>
      <c r="AB75" s="202" t="s">
        <v>254</v>
      </c>
      <c r="AC75" s="278"/>
      <c r="AD75" s="278"/>
      <c r="AE75" s="351"/>
      <c r="AF75" s="343"/>
      <c r="AG75" s="206"/>
      <c r="AH75" s="221"/>
      <c r="AI75" s="228" t="s">
        <v>613</v>
      </c>
      <c r="AJ75" s="4"/>
      <c r="AK75" s="4"/>
      <c r="AL75" s="4"/>
      <c r="AM75" s="4"/>
      <c r="AN75" s="4"/>
      <c r="AO75" s="4"/>
      <c r="AP75" s="4"/>
      <c r="AQ75" s="4"/>
      <c r="AR75" s="5"/>
    </row>
    <row r="76" spans="1:44" ht="49.5" customHeight="1" x14ac:dyDescent="0.2">
      <c r="A76" s="332"/>
      <c r="B76" s="279"/>
      <c r="C76" s="287"/>
      <c r="D76" s="278"/>
      <c r="E76" s="303"/>
      <c r="F76" s="303"/>
      <c r="G76" s="303"/>
      <c r="H76" s="270"/>
      <c r="I76" s="303"/>
      <c r="J76" s="271"/>
      <c r="K76" s="271"/>
      <c r="L76" s="271"/>
      <c r="M76" s="134" t="s">
        <v>27</v>
      </c>
      <c r="N76" s="201" t="s">
        <v>28</v>
      </c>
      <c r="O76" s="137" t="s">
        <v>102</v>
      </c>
      <c r="P76" s="42">
        <v>0.1</v>
      </c>
      <c r="Q76" s="202" t="s">
        <v>254</v>
      </c>
      <c r="R76" s="202" t="s">
        <v>254</v>
      </c>
      <c r="S76" s="202" t="s">
        <v>254</v>
      </c>
      <c r="T76" s="202" t="s">
        <v>254</v>
      </c>
      <c r="U76" s="202" t="s">
        <v>254</v>
      </c>
      <c r="V76" s="202" t="s">
        <v>254</v>
      </c>
      <c r="W76" s="202" t="s">
        <v>254</v>
      </c>
      <c r="X76" s="202" t="s">
        <v>254</v>
      </c>
      <c r="Y76" s="202" t="s">
        <v>254</v>
      </c>
      <c r="Z76" s="202" t="s">
        <v>254</v>
      </c>
      <c r="AA76" s="202" t="s">
        <v>254</v>
      </c>
      <c r="AB76" s="202" t="s">
        <v>254</v>
      </c>
      <c r="AC76" s="279"/>
      <c r="AD76" s="279"/>
      <c r="AE76" s="352"/>
      <c r="AF76" s="323"/>
      <c r="AG76" s="206"/>
      <c r="AH76" s="221"/>
      <c r="AI76" s="228" t="s">
        <v>591</v>
      </c>
      <c r="AJ76" s="4"/>
      <c r="AK76" s="4"/>
      <c r="AL76" s="4"/>
      <c r="AM76" s="4"/>
      <c r="AN76" s="4"/>
      <c r="AO76" s="4"/>
      <c r="AP76" s="4"/>
      <c r="AQ76" s="4"/>
      <c r="AR76" s="5"/>
    </row>
    <row r="77" spans="1:44" ht="81.599999999999994" customHeight="1" x14ac:dyDescent="0.2">
      <c r="A77" s="346" t="s">
        <v>207</v>
      </c>
      <c r="B77" s="277" t="s">
        <v>140</v>
      </c>
      <c r="C77" s="287"/>
      <c r="D77" s="278"/>
      <c r="E77" s="303"/>
      <c r="F77" s="303"/>
      <c r="G77" s="303"/>
      <c r="H77" s="270"/>
      <c r="I77" s="303"/>
      <c r="J77" s="277" t="s">
        <v>397</v>
      </c>
      <c r="K77" s="277">
        <v>1</v>
      </c>
      <c r="L77" s="277" t="s">
        <v>251</v>
      </c>
      <c r="M77" s="199" t="s">
        <v>2</v>
      </c>
      <c r="N77" s="201" t="s">
        <v>566</v>
      </c>
      <c r="O77" s="137" t="s">
        <v>102</v>
      </c>
      <c r="P77" s="43">
        <v>0.3</v>
      </c>
      <c r="Q77" s="202" t="s">
        <v>254</v>
      </c>
      <c r="R77" s="202" t="s">
        <v>254</v>
      </c>
      <c r="S77" s="202" t="s">
        <v>376</v>
      </c>
      <c r="T77" s="202" t="s">
        <v>254</v>
      </c>
      <c r="U77" s="202" t="s">
        <v>254</v>
      </c>
      <c r="V77" s="202" t="s">
        <v>254</v>
      </c>
      <c r="W77" s="202" t="s">
        <v>254</v>
      </c>
      <c r="X77" s="202" t="s">
        <v>254</v>
      </c>
      <c r="Y77" s="202" t="s">
        <v>254</v>
      </c>
      <c r="Z77" s="202" t="s">
        <v>254</v>
      </c>
      <c r="AA77" s="202" t="s">
        <v>254</v>
      </c>
      <c r="AB77" s="202" t="s">
        <v>254</v>
      </c>
      <c r="AC77" s="277" t="s">
        <v>568</v>
      </c>
      <c r="AD77" s="277">
        <v>1</v>
      </c>
      <c r="AE77" s="350" t="s">
        <v>104</v>
      </c>
      <c r="AF77" s="322" t="s">
        <v>376</v>
      </c>
      <c r="AG77" s="66" t="s">
        <v>374</v>
      </c>
      <c r="AH77" s="67" t="s">
        <v>506</v>
      </c>
      <c r="AI77" s="228" t="s">
        <v>608</v>
      </c>
      <c r="AJ77" s="4"/>
      <c r="AK77" s="4"/>
      <c r="AL77" s="4"/>
      <c r="AM77" s="4"/>
      <c r="AN77" s="4"/>
      <c r="AO77" s="4"/>
      <c r="AP77" s="4"/>
      <c r="AQ77" s="4"/>
      <c r="AR77" s="5"/>
    </row>
    <row r="78" spans="1:44" ht="61.15" customHeight="1" x14ac:dyDescent="0.2">
      <c r="A78" s="347"/>
      <c r="B78" s="278"/>
      <c r="C78" s="287"/>
      <c r="D78" s="278"/>
      <c r="E78" s="303"/>
      <c r="F78" s="303"/>
      <c r="G78" s="303"/>
      <c r="H78" s="270"/>
      <c r="I78" s="303"/>
      <c r="J78" s="278"/>
      <c r="K78" s="278"/>
      <c r="L78" s="278"/>
      <c r="M78" s="199" t="s">
        <v>2</v>
      </c>
      <c r="N78" s="201" t="s">
        <v>168</v>
      </c>
      <c r="O78" s="137" t="s">
        <v>103</v>
      </c>
      <c r="P78" s="43">
        <v>0.3</v>
      </c>
      <c r="Q78" s="202" t="s">
        <v>254</v>
      </c>
      <c r="R78" s="202" t="s">
        <v>254</v>
      </c>
      <c r="S78" s="202" t="s">
        <v>254</v>
      </c>
      <c r="T78" s="202" t="s">
        <v>254</v>
      </c>
      <c r="U78" s="202" t="s">
        <v>254</v>
      </c>
      <c r="V78" s="202" t="s">
        <v>254</v>
      </c>
      <c r="W78" s="202" t="s">
        <v>254</v>
      </c>
      <c r="X78" s="202" t="s">
        <v>254</v>
      </c>
      <c r="Y78" s="202" t="s">
        <v>254</v>
      </c>
      <c r="Z78" s="202" t="s">
        <v>254</v>
      </c>
      <c r="AA78" s="202" t="s">
        <v>254</v>
      </c>
      <c r="AB78" s="202" t="s">
        <v>254</v>
      </c>
      <c r="AC78" s="278"/>
      <c r="AD78" s="278"/>
      <c r="AE78" s="351"/>
      <c r="AF78" s="343"/>
      <c r="AG78" s="206"/>
      <c r="AH78" s="221"/>
      <c r="AI78" s="228"/>
      <c r="AJ78" s="4"/>
      <c r="AK78" s="4"/>
      <c r="AL78" s="4"/>
      <c r="AM78" s="4"/>
      <c r="AN78" s="4"/>
      <c r="AO78" s="4"/>
      <c r="AP78" s="4"/>
      <c r="AQ78" s="4"/>
      <c r="AR78" s="5"/>
    </row>
    <row r="79" spans="1:44" ht="49.5" customHeight="1" x14ac:dyDescent="0.2">
      <c r="A79" s="348"/>
      <c r="B79" s="278"/>
      <c r="C79" s="287"/>
      <c r="D79" s="278"/>
      <c r="E79" s="303"/>
      <c r="F79" s="303"/>
      <c r="G79" s="303"/>
      <c r="H79" s="270"/>
      <c r="I79" s="303"/>
      <c r="J79" s="279"/>
      <c r="K79" s="279"/>
      <c r="L79" s="279"/>
      <c r="M79" s="199" t="s">
        <v>2</v>
      </c>
      <c r="N79" s="201" t="s">
        <v>567</v>
      </c>
      <c r="O79" s="137" t="s">
        <v>104</v>
      </c>
      <c r="P79" s="43">
        <v>0.4</v>
      </c>
      <c r="Q79" s="202" t="s">
        <v>254</v>
      </c>
      <c r="R79" s="202" t="s">
        <v>254</v>
      </c>
      <c r="S79" s="202" t="s">
        <v>254</v>
      </c>
      <c r="T79" s="202" t="s">
        <v>254</v>
      </c>
      <c r="U79" s="202" t="s">
        <v>254</v>
      </c>
      <c r="V79" s="202" t="s">
        <v>254</v>
      </c>
      <c r="W79" s="202" t="s">
        <v>254</v>
      </c>
      <c r="X79" s="202" t="s">
        <v>254</v>
      </c>
      <c r="Y79" s="202" t="s">
        <v>254</v>
      </c>
      <c r="Z79" s="202" t="s">
        <v>254</v>
      </c>
      <c r="AA79" s="202" t="s">
        <v>254</v>
      </c>
      <c r="AB79" s="202" t="s">
        <v>254</v>
      </c>
      <c r="AC79" s="279"/>
      <c r="AD79" s="279"/>
      <c r="AE79" s="352"/>
      <c r="AF79" s="323"/>
      <c r="AG79" s="206"/>
      <c r="AH79" s="221"/>
      <c r="AI79" s="228"/>
      <c r="AJ79" s="4"/>
      <c r="AK79" s="4"/>
      <c r="AL79" s="4"/>
      <c r="AM79" s="4"/>
      <c r="AN79" s="4"/>
      <c r="AO79" s="4"/>
      <c r="AP79" s="4"/>
      <c r="AQ79" s="4"/>
      <c r="AR79" s="5"/>
    </row>
    <row r="80" spans="1:44" ht="85.15" customHeight="1" x14ac:dyDescent="0.2">
      <c r="A80" s="361" t="s">
        <v>208</v>
      </c>
      <c r="B80" s="278"/>
      <c r="C80" s="287"/>
      <c r="D80" s="278"/>
      <c r="E80" s="303"/>
      <c r="F80" s="303"/>
      <c r="G80" s="303"/>
      <c r="H80" s="270"/>
      <c r="I80" s="303"/>
      <c r="J80" s="269" t="s">
        <v>75</v>
      </c>
      <c r="K80" s="302">
        <v>1</v>
      </c>
      <c r="L80" s="302" t="s">
        <v>248</v>
      </c>
      <c r="M80" s="134" t="s">
        <v>2</v>
      </c>
      <c r="N80" s="201" t="s">
        <v>570</v>
      </c>
      <c r="O80" s="137" t="s">
        <v>103</v>
      </c>
      <c r="P80" s="44">
        <v>0.3</v>
      </c>
      <c r="Q80" s="202" t="s">
        <v>254</v>
      </c>
      <c r="R80" s="202" t="s">
        <v>254</v>
      </c>
      <c r="S80" s="202" t="s">
        <v>376</v>
      </c>
      <c r="T80" s="202" t="s">
        <v>254</v>
      </c>
      <c r="U80" s="202" t="s">
        <v>254</v>
      </c>
      <c r="V80" s="202" t="s">
        <v>254</v>
      </c>
      <c r="W80" s="202" t="s">
        <v>254</v>
      </c>
      <c r="X80" s="202" t="s">
        <v>254</v>
      </c>
      <c r="Y80" s="202" t="s">
        <v>254</v>
      </c>
      <c r="Z80" s="202" t="s">
        <v>254</v>
      </c>
      <c r="AA80" s="202" t="s">
        <v>254</v>
      </c>
      <c r="AB80" s="202" t="s">
        <v>254</v>
      </c>
      <c r="AC80" s="277" t="s">
        <v>28</v>
      </c>
      <c r="AD80" s="277">
        <v>1</v>
      </c>
      <c r="AE80" s="350" t="s">
        <v>104</v>
      </c>
      <c r="AF80" s="322" t="s">
        <v>376</v>
      </c>
      <c r="AG80" s="66" t="s">
        <v>373</v>
      </c>
      <c r="AH80" s="67" t="s">
        <v>507</v>
      </c>
      <c r="AI80" s="228" t="s">
        <v>609</v>
      </c>
      <c r="AJ80" s="4"/>
      <c r="AK80" s="4"/>
      <c r="AL80" s="4"/>
      <c r="AM80" s="4"/>
      <c r="AN80" s="4"/>
      <c r="AO80" s="4"/>
      <c r="AP80" s="4"/>
      <c r="AQ80" s="4"/>
      <c r="AR80" s="5"/>
    </row>
    <row r="81" spans="1:44" ht="74.45" customHeight="1" x14ac:dyDescent="0.2">
      <c r="A81" s="362"/>
      <c r="B81" s="278"/>
      <c r="C81" s="287"/>
      <c r="D81" s="278"/>
      <c r="E81" s="303"/>
      <c r="F81" s="303"/>
      <c r="G81" s="303"/>
      <c r="H81" s="270"/>
      <c r="I81" s="303"/>
      <c r="J81" s="270"/>
      <c r="K81" s="303"/>
      <c r="L81" s="303"/>
      <c r="M81" s="134" t="s">
        <v>2</v>
      </c>
      <c r="N81" s="201" t="s">
        <v>562</v>
      </c>
      <c r="O81" s="137" t="s">
        <v>103</v>
      </c>
      <c r="P81" s="44">
        <v>0.3</v>
      </c>
      <c r="Q81" s="202" t="s">
        <v>254</v>
      </c>
      <c r="R81" s="202" t="s">
        <v>254</v>
      </c>
      <c r="S81" s="202" t="s">
        <v>254</v>
      </c>
      <c r="T81" s="202" t="s">
        <v>254</v>
      </c>
      <c r="U81" s="202" t="s">
        <v>254</v>
      </c>
      <c r="V81" s="202" t="s">
        <v>254</v>
      </c>
      <c r="W81" s="202" t="s">
        <v>254</v>
      </c>
      <c r="X81" s="202" t="s">
        <v>254</v>
      </c>
      <c r="Y81" s="202" t="s">
        <v>254</v>
      </c>
      <c r="Z81" s="202" t="s">
        <v>254</v>
      </c>
      <c r="AA81" s="202" t="s">
        <v>254</v>
      </c>
      <c r="AB81" s="202" t="s">
        <v>254</v>
      </c>
      <c r="AC81" s="278"/>
      <c r="AD81" s="278"/>
      <c r="AE81" s="351"/>
      <c r="AF81" s="343"/>
      <c r="AG81" s="206"/>
      <c r="AH81" s="221"/>
      <c r="AI81" s="228"/>
      <c r="AJ81" s="4"/>
      <c r="AK81" s="4"/>
      <c r="AL81" s="4"/>
      <c r="AM81" s="4"/>
      <c r="AN81" s="4"/>
      <c r="AO81" s="4"/>
      <c r="AP81" s="4"/>
      <c r="AQ81" s="4"/>
      <c r="AR81" s="5"/>
    </row>
    <row r="82" spans="1:44" ht="53.45" customHeight="1" x14ac:dyDescent="0.2">
      <c r="A82" s="362"/>
      <c r="B82" s="278"/>
      <c r="C82" s="287"/>
      <c r="D82" s="278"/>
      <c r="E82" s="303"/>
      <c r="F82" s="303"/>
      <c r="G82" s="303"/>
      <c r="H82" s="270"/>
      <c r="I82" s="303"/>
      <c r="J82" s="270"/>
      <c r="K82" s="303"/>
      <c r="L82" s="303"/>
      <c r="M82" s="134" t="s">
        <v>2</v>
      </c>
      <c r="N82" s="201" t="s">
        <v>560</v>
      </c>
      <c r="O82" s="137" t="s">
        <v>103</v>
      </c>
      <c r="P82" s="44">
        <v>0.3</v>
      </c>
      <c r="Q82" s="202" t="s">
        <v>254</v>
      </c>
      <c r="R82" s="202" t="s">
        <v>254</v>
      </c>
      <c r="S82" s="202" t="s">
        <v>254</v>
      </c>
      <c r="T82" s="202" t="s">
        <v>254</v>
      </c>
      <c r="U82" s="202" t="s">
        <v>254</v>
      </c>
      <c r="V82" s="202" t="s">
        <v>254</v>
      </c>
      <c r="W82" s="202" t="s">
        <v>254</v>
      </c>
      <c r="X82" s="202" t="s">
        <v>254</v>
      </c>
      <c r="Y82" s="202" t="s">
        <v>254</v>
      </c>
      <c r="Z82" s="202" t="s">
        <v>254</v>
      </c>
      <c r="AA82" s="202" t="s">
        <v>254</v>
      </c>
      <c r="AB82" s="202" t="s">
        <v>254</v>
      </c>
      <c r="AC82" s="278"/>
      <c r="AD82" s="278"/>
      <c r="AE82" s="351"/>
      <c r="AF82" s="343"/>
      <c r="AG82" s="206"/>
      <c r="AH82" s="221"/>
      <c r="AI82" s="228"/>
      <c r="AJ82" s="4"/>
      <c r="AK82" s="4"/>
      <c r="AL82" s="4"/>
      <c r="AM82" s="4"/>
      <c r="AN82" s="4"/>
      <c r="AO82" s="4"/>
      <c r="AP82" s="4"/>
      <c r="AQ82" s="4"/>
      <c r="AR82" s="5"/>
    </row>
    <row r="83" spans="1:44" ht="55.15" customHeight="1" x14ac:dyDescent="0.2">
      <c r="A83" s="363"/>
      <c r="B83" s="278"/>
      <c r="C83" s="287"/>
      <c r="D83" s="278"/>
      <c r="E83" s="303"/>
      <c r="F83" s="303"/>
      <c r="G83" s="303"/>
      <c r="H83" s="270"/>
      <c r="I83" s="303"/>
      <c r="J83" s="271"/>
      <c r="K83" s="304"/>
      <c r="L83" s="304"/>
      <c r="M83" s="134" t="s">
        <v>27</v>
      </c>
      <c r="N83" s="201" t="s">
        <v>28</v>
      </c>
      <c r="O83" s="137" t="s">
        <v>104</v>
      </c>
      <c r="P83" s="44">
        <v>0.1</v>
      </c>
      <c r="Q83" s="202" t="s">
        <v>254</v>
      </c>
      <c r="R83" s="202" t="s">
        <v>254</v>
      </c>
      <c r="S83" s="202" t="s">
        <v>254</v>
      </c>
      <c r="T83" s="202" t="s">
        <v>254</v>
      </c>
      <c r="U83" s="202" t="s">
        <v>254</v>
      </c>
      <c r="V83" s="202" t="s">
        <v>254</v>
      </c>
      <c r="W83" s="202" t="s">
        <v>254</v>
      </c>
      <c r="X83" s="202" t="s">
        <v>254</v>
      </c>
      <c r="Y83" s="202" t="s">
        <v>254</v>
      </c>
      <c r="Z83" s="202" t="s">
        <v>254</v>
      </c>
      <c r="AA83" s="202" t="s">
        <v>254</v>
      </c>
      <c r="AB83" s="202" t="s">
        <v>254</v>
      </c>
      <c r="AC83" s="279"/>
      <c r="AD83" s="279"/>
      <c r="AE83" s="352"/>
      <c r="AF83" s="323"/>
      <c r="AG83" s="206"/>
      <c r="AH83" s="221"/>
      <c r="AI83" s="228"/>
      <c r="AJ83" s="4"/>
      <c r="AK83" s="4"/>
      <c r="AL83" s="4"/>
      <c r="AM83" s="4"/>
      <c r="AN83" s="4"/>
      <c r="AO83" s="4"/>
      <c r="AP83" s="4"/>
      <c r="AQ83" s="4"/>
      <c r="AR83" s="5"/>
    </row>
    <row r="84" spans="1:44" ht="80.25" customHeight="1" x14ac:dyDescent="0.2">
      <c r="A84" s="297" t="s">
        <v>209</v>
      </c>
      <c r="B84" s="278"/>
      <c r="C84" s="287"/>
      <c r="D84" s="278"/>
      <c r="E84" s="303"/>
      <c r="F84" s="303"/>
      <c r="G84" s="303"/>
      <c r="H84" s="270"/>
      <c r="I84" s="303"/>
      <c r="J84" s="269" t="s">
        <v>396</v>
      </c>
      <c r="K84" s="302">
        <v>1</v>
      </c>
      <c r="L84" s="302" t="s">
        <v>249</v>
      </c>
      <c r="M84" s="134" t="s">
        <v>2</v>
      </c>
      <c r="N84" s="201" t="s">
        <v>557</v>
      </c>
      <c r="O84" s="137" t="s">
        <v>105</v>
      </c>
      <c r="P84" s="29">
        <v>0.15</v>
      </c>
      <c r="Q84" s="202" t="s">
        <v>254</v>
      </c>
      <c r="R84" s="202" t="s">
        <v>254</v>
      </c>
      <c r="S84" s="202" t="s">
        <v>254</v>
      </c>
      <c r="T84" s="202" t="s">
        <v>254</v>
      </c>
      <c r="U84" s="202" t="s">
        <v>254</v>
      </c>
      <c r="V84" s="202" t="s">
        <v>254</v>
      </c>
      <c r="W84" s="202" t="s">
        <v>254</v>
      </c>
      <c r="X84" s="202" t="s">
        <v>254</v>
      </c>
      <c r="Y84" s="202" t="s">
        <v>254</v>
      </c>
      <c r="Z84" s="202" t="s">
        <v>254</v>
      </c>
      <c r="AA84" s="202" t="s">
        <v>254</v>
      </c>
      <c r="AB84" s="202" t="s">
        <v>254</v>
      </c>
      <c r="AC84" s="277" t="s">
        <v>28</v>
      </c>
      <c r="AD84" s="277">
        <v>1</v>
      </c>
      <c r="AE84" s="350" t="s">
        <v>110</v>
      </c>
      <c r="AF84" s="322" t="s">
        <v>254</v>
      </c>
      <c r="AG84" s="66" t="s">
        <v>374</v>
      </c>
      <c r="AH84" s="221"/>
      <c r="AI84" s="228"/>
      <c r="AJ84" s="4"/>
      <c r="AK84" s="4"/>
      <c r="AL84" s="4"/>
      <c r="AM84" s="4"/>
      <c r="AN84" s="4"/>
      <c r="AO84" s="4"/>
      <c r="AP84" s="4"/>
      <c r="AQ84" s="4"/>
      <c r="AR84" s="5"/>
    </row>
    <row r="85" spans="1:44" ht="49.5" customHeight="1" x14ac:dyDescent="0.2">
      <c r="A85" s="298"/>
      <c r="B85" s="278"/>
      <c r="C85" s="287"/>
      <c r="D85" s="278"/>
      <c r="E85" s="303"/>
      <c r="F85" s="303"/>
      <c r="G85" s="303"/>
      <c r="H85" s="270"/>
      <c r="I85" s="303"/>
      <c r="J85" s="270"/>
      <c r="K85" s="303"/>
      <c r="L85" s="303"/>
      <c r="M85" s="134" t="s">
        <v>2</v>
      </c>
      <c r="N85" s="201" t="s">
        <v>561</v>
      </c>
      <c r="O85" s="137" t="s">
        <v>106</v>
      </c>
      <c r="P85" s="29">
        <v>0.15</v>
      </c>
      <c r="Q85" s="202" t="s">
        <v>254</v>
      </c>
      <c r="R85" s="202" t="s">
        <v>254</v>
      </c>
      <c r="S85" s="202" t="s">
        <v>254</v>
      </c>
      <c r="T85" s="202" t="s">
        <v>254</v>
      </c>
      <c r="U85" s="202" t="s">
        <v>254</v>
      </c>
      <c r="V85" s="202" t="s">
        <v>254</v>
      </c>
      <c r="W85" s="202" t="s">
        <v>254</v>
      </c>
      <c r="X85" s="202" t="s">
        <v>254</v>
      </c>
      <c r="Y85" s="202" t="s">
        <v>254</v>
      </c>
      <c r="Z85" s="202" t="s">
        <v>254</v>
      </c>
      <c r="AA85" s="202" t="s">
        <v>254</v>
      </c>
      <c r="AB85" s="202" t="s">
        <v>254</v>
      </c>
      <c r="AC85" s="278"/>
      <c r="AD85" s="278"/>
      <c r="AE85" s="351"/>
      <c r="AF85" s="343"/>
      <c r="AG85" s="206"/>
      <c r="AH85" s="221"/>
      <c r="AI85" s="228"/>
      <c r="AJ85" s="4"/>
      <c r="AK85" s="4"/>
      <c r="AL85" s="4"/>
      <c r="AM85" s="4"/>
      <c r="AN85" s="4"/>
      <c r="AO85" s="4"/>
      <c r="AP85" s="4"/>
      <c r="AQ85" s="4"/>
      <c r="AR85" s="5"/>
    </row>
    <row r="86" spans="1:44" ht="49.5" customHeight="1" x14ac:dyDescent="0.2">
      <c r="A86" s="298"/>
      <c r="B86" s="278"/>
      <c r="C86" s="287"/>
      <c r="D86" s="278"/>
      <c r="E86" s="303"/>
      <c r="F86" s="303"/>
      <c r="G86" s="303"/>
      <c r="H86" s="270"/>
      <c r="I86" s="303"/>
      <c r="J86" s="270"/>
      <c r="K86" s="303"/>
      <c r="L86" s="303"/>
      <c r="M86" s="201" t="s">
        <v>29</v>
      </c>
      <c r="N86" s="201" t="s">
        <v>3</v>
      </c>
      <c r="O86" s="137" t="s">
        <v>107</v>
      </c>
      <c r="P86" s="29">
        <v>0.1</v>
      </c>
      <c r="Q86" s="202" t="s">
        <v>254</v>
      </c>
      <c r="R86" s="202" t="s">
        <v>254</v>
      </c>
      <c r="S86" s="202" t="s">
        <v>254</v>
      </c>
      <c r="T86" s="202" t="s">
        <v>254</v>
      </c>
      <c r="U86" s="202" t="s">
        <v>254</v>
      </c>
      <c r="V86" s="202" t="s">
        <v>254</v>
      </c>
      <c r="W86" s="202" t="s">
        <v>254</v>
      </c>
      <c r="X86" s="202" t="s">
        <v>254</v>
      </c>
      <c r="Y86" s="202" t="s">
        <v>254</v>
      </c>
      <c r="Z86" s="202" t="s">
        <v>254</v>
      </c>
      <c r="AA86" s="202" t="s">
        <v>254</v>
      </c>
      <c r="AB86" s="202" t="s">
        <v>254</v>
      </c>
      <c r="AC86" s="278"/>
      <c r="AD86" s="278"/>
      <c r="AE86" s="351"/>
      <c r="AF86" s="343"/>
      <c r="AG86" s="206"/>
      <c r="AH86" s="221"/>
      <c r="AI86" s="228"/>
      <c r="AJ86" s="4"/>
      <c r="AK86" s="4"/>
      <c r="AL86" s="4"/>
      <c r="AM86" s="4"/>
      <c r="AN86" s="4"/>
      <c r="AO86" s="4"/>
      <c r="AP86" s="4"/>
      <c r="AQ86" s="4"/>
      <c r="AR86" s="5"/>
    </row>
    <row r="87" spans="1:44" ht="49.5" customHeight="1" x14ac:dyDescent="0.2">
      <c r="A87" s="298"/>
      <c r="B87" s="278"/>
      <c r="C87" s="287"/>
      <c r="D87" s="278"/>
      <c r="E87" s="303"/>
      <c r="F87" s="303"/>
      <c r="G87" s="303"/>
      <c r="H87" s="270"/>
      <c r="I87" s="303"/>
      <c r="J87" s="270"/>
      <c r="K87" s="303"/>
      <c r="L87" s="303"/>
      <c r="M87" s="134" t="s">
        <v>2</v>
      </c>
      <c r="N87" s="201" t="s">
        <v>563</v>
      </c>
      <c r="O87" s="137" t="s">
        <v>108</v>
      </c>
      <c r="P87" s="29">
        <v>0.1</v>
      </c>
      <c r="Q87" s="202" t="s">
        <v>254</v>
      </c>
      <c r="R87" s="202" t="s">
        <v>254</v>
      </c>
      <c r="S87" s="202" t="s">
        <v>254</v>
      </c>
      <c r="T87" s="202" t="s">
        <v>254</v>
      </c>
      <c r="U87" s="202" t="s">
        <v>254</v>
      </c>
      <c r="V87" s="202" t="s">
        <v>254</v>
      </c>
      <c r="W87" s="202" t="s">
        <v>254</v>
      </c>
      <c r="X87" s="202" t="s">
        <v>254</v>
      </c>
      <c r="Y87" s="202" t="s">
        <v>254</v>
      </c>
      <c r="Z87" s="202" t="s">
        <v>254</v>
      </c>
      <c r="AA87" s="202" t="s">
        <v>254</v>
      </c>
      <c r="AB87" s="202" t="s">
        <v>254</v>
      </c>
      <c r="AC87" s="278"/>
      <c r="AD87" s="278"/>
      <c r="AE87" s="351"/>
      <c r="AF87" s="343"/>
      <c r="AG87" s="206"/>
      <c r="AH87" s="221"/>
      <c r="AI87" s="228"/>
      <c r="AJ87" s="4"/>
      <c r="AK87" s="4"/>
      <c r="AL87" s="4"/>
      <c r="AM87" s="4"/>
      <c r="AN87" s="4"/>
      <c r="AO87" s="4"/>
      <c r="AP87" s="4"/>
      <c r="AQ87" s="4"/>
      <c r="AR87" s="5"/>
    </row>
    <row r="88" spans="1:44" ht="49.5" customHeight="1" x14ac:dyDescent="0.2">
      <c r="A88" s="298"/>
      <c r="B88" s="278"/>
      <c r="C88" s="287"/>
      <c r="D88" s="278"/>
      <c r="E88" s="303"/>
      <c r="F88" s="303"/>
      <c r="G88" s="303"/>
      <c r="H88" s="270"/>
      <c r="I88" s="303"/>
      <c r="J88" s="270"/>
      <c r="K88" s="303"/>
      <c r="L88" s="303"/>
      <c r="M88" s="134" t="s">
        <v>2</v>
      </c>
      <c r="N88" s="201" t="s">
        <v>562</v>
      </c>
      <c r="O88" s="137" t="s">
        <v>109</v>
      </c>
      <c r="P88" s="29">
        <v>0.2</v>
      </c>
      <c r="Q88" s="202" t="s">
        <v>254</v>
      </c>
      <c r="R88" s="202" t="s">
        <v>254</v>
      </c>
      <c r="S88" s="202" t="s">
        <v>254</v>
      </c>
      <c r="T88" s="202" t="s">
        <v>254</v>
      </c>
      <c r="U88" s="202" t="s">
        <v>254</v>
      </c>
      <c r="V88" s="202" t="s">
        <v>254</v>
      </c>
      <c r="W88" s="202" t="s">
        <v>254</v>
      </c>
      <c r="X88" s="202" t="s">
        <v>254</v>
      </c>
      <c r="Y88" s="202" t="s">
        <v>254</v>
      </c>
      <c r="Z88" s="202" t="s">
        <v>254</v>
      </c>
      <c r="AA88" s="202" t="s">
        <v>254</v>
      </c>
      <c r="AB88" s="202" t="s">
        <v>254</v>
      </c>
      <c r="AC88" s="278"/>
      <c r="AD88" s="278"/>
      <c r="AE88" s="351"/>
      <c r="AF88" s="343"/>
      <c r="AG88" s="206"/>
      <c r="AH88" s="221"/>
      <c r="AI88" s="228"/>
      <c r="AJ88" s="4"/>
      <c r="AK88" s="4"/>
      <c r="AL88" s="4"/>
      <c r="AM88" s="4"/>
      <c r="AN88" s="4"/>
      <c r="AO88" s="4"/>
      <c r="AP88" s="4"/>
      <c r="AQ88" s="4"/>
      <c r="AR88" s="5"/>
    </row>
    <row r="89" spans="1:44" ht="49.5" customHeight="1" x14ac:dyDescent="0.2">
      <c r="A89" s="298"/>
      <c r="B89" s="278"/>
      <c r="C89" s="287"/>
      <c r="D89" s="278"/>
      <c r="E89" s="303"/>
      <c r="F89" s="303"/>
      <c r="G89" s="303"/>
      <c r="H89" s="270"/>
      <c r="I89" s="303"/>
      <c r="J89" s="270"/>
      <c r="K89" s="303"/>
      <c r="L89" s="303"/>
      <c r="M89" s="134" t="s">
        <v>2</v>
      </c>
      <c r="N89" s="201" t="s">
        <v>560</v>
      </c>
      <c r="O89" s="137" t="s">
        <v>110</v>
      </c>
      <c r="P89" s="29">
        <v>0.2</v>
      </c>
      <c r="Q89" s="202" t="s">
        <v>254</v>
      </c>
      <c r="R89" s="202" t="s">
        <v>254</v>
      </c>
      <c r="S89" s="202" t="s">
        <v>254</v>
      </c>
      <c r="T89" s="202" t="s">
        <v>254</v>
      </c>
      <c r="U89" s="202" t="s">
        <v>254</v>
      </c>
      <c r="V89" s="202" t="s">
        <v>254</v>
      </c>
      <c r="W89" s="202" t="s">
        <v>254</v>
      </c>
      <c r="X89" s="202" t="s">
        <v>254</v>
      </c>
      <c r="Y89" s="202" t="s">
        <v>254</v>
      </c>
      <c r="Z89" s="202" t="s">
        <v>254</v>
      </c>
      <c r="AA89" s="202" t="s">
        <v>254</v>
      </c>
      <c r="AB89" s="202" t="s">
        <v>254</v>
      </c>
      <c r="AC89" s="278"/>
      <c r="AD89" s="278"/>
      <c r="AE89" s="351"/>
      <c r="AF89" s="343"/>
      <c r="AG89" s="206"/>
      <c r="AH89" s="221"/>
      <c r="AI89" s="228"/>
      <c r="AJ89" s="4"/>
      <c r="AK89" s="4"/>
      <c r="AL89" s="4"/>
      <c r="AM89" s="4"/>
      <c r="AN89" s="4"/>
      <c r="AO89" s="4"/>
      <c r="AP89" s="4"/>
      <c r="AQ89" s="4"/>
      <c r="AR89" s="5"/>
    </row>
    <row r="90" spans="1:44" ht="46.15" customHeight="1" x14ac:dyDescent="0.2">
      <c r="A90" s="299"/>
      <c r="B90" s="278"/>
      <c r="C90" s="287"/>
      <c r="D90" s="278"/>
      <c r="E90" s="304"/>
      <c r="F90" s="304"/>
      <c r="G90" s="304"/>
      <c r="H90" s="271"/>
      <c r="I90" s="304"/>
      <c r="J90" s="271"/>
      <c r="K90" s="304"/>
      <c r="L90" s="304"/>
      <c r="M90" s="134" t="s">
        <v>27</v>
      </c>
      <c r="N90" s="201" t="s">
        <v>28</v>
      </c>
      <c r="O90" s="137" t="s">
        <v>110</v>
      </c>
      <c r="P90" s="29">
        <v>0.1</v>
      </c>
      <c r="Q90" s="202" t="s">
        <v>254</v>
      </c>
      <c r="R90" s="202" t="s">
        <v>254</v>
      </c>
      <c r="S90" s="202" t="s">
        <v>254</v>
      </c>
      <c r="T90" s="202" t="s">
        <v>254</v>
      </c>
      <c r="U90" s="202" t="s">
        <v>254</v>
      </c>
      <c r="V90" s="202" t="s">
        <v>254</v>
      </c>
      <c r="W90" s="202" t="s">
        <v>254</v>
      </c>
      <c r="X90" s="202" t="s">
        <v>254</v>
      </c>
      <c r="Y90" s="202" t="s">
        <v>254</v>
      </c>
      <c r="Z90" s="202" t="s">
        <v>254</v>
      </c>
      <c r="AA90" s="202" t="s">
        <v>254</v>
      </c>
      <c r="AB90" s="202" t="s">
        <v>254</v>
      </c>
      <c r="AC90" s="279"/>
      <c r="AD90" s="279"/>
      <c r="AE90" s="352"/>
      <c r="AF90" s="323"/>
      <c r="AG90" s="206"/>
      <c r="AH90" s="221"/>
      <c r="AI90" s="228"/>
      <c r="AJ90" s="4"/>
      <c r="AK90" s="4"/>
      <c r="AL90" s="4"/>
      <c r="AM90" s="4"/>
      <c r="AN90" s="4"/>
      <c r="AO90" s="4"/>
      <c r="AP90" s="4"/>
      <c r="AQ90" s="4"/>
      <c r="AR90" s="5"/>
    </row>
    <row r="91" spans="1:44" ht="70.5" customHeight="1" x14ac:dyDescent="0.2">
      <c r="A91" s="359" t="s">
        <v>210</v>
      </c>
      <c r="B91" s="278"/>
      <c r="C91" s="287"/>
      <c r="D91" s="278"/>
      <c r="E91" s="269" t="s">
        <v>141</v>
      </c>
      <c r="F91" s="269" t="s">
        <v>142</v>
      </c>
      <c r="G91" s="302" t="s">
        <v>395</v>
      </c>
      <c r="H91" s="269" t="s">
        <v>53</v>
      </c>
      <c r="I91" s="269" t="s">
        <v>52</v>
      </c>
      <c r="J91" s="269" t="s">
        <v>72</v>
      </c>
      <c r="K91" s="308">
        <v>1</v>
      </c>
      <c r="L91" s="302" t="s">
        <v>113</v>
      </c>
      <c r="M91" s="201" t="s">
        <v>2</v>
      </c>
      <c r="N91" s="201" t="s">
        <v>163</v>
      </c>
      <c r="O91" s="137" t="s">
        <v>671</v>
      </c>
      <c r="P91" s="38">
        <v>0.3</v>
      </c>
      <c r="Q91" s="202" t="s">
        <v>254</v>
      </c>
      <c r="R91" s="202" t="s">
        <v>254</v>
      </c>
      <c r="S91" s="202" t="s">
        <v>497</v>
      </c>
      <c r="T91" s="202" t="s">
        <v>670</v>
      </c>
      <c r="U91" s="202" t="s">
        <v>254</v>
      </c>
      <c r="V91" s="202" t="s">
        <v>254</v>
      </c>
      <c r="W91" s="202" t="s">
        <v>254</v>
      </c>
      <c r="X91" s="202" t="s">
        <v>254</v>
      </c>
      <c r="Y91" s="202" t="s">
        <v>254</v>
      </c>
      <c r="Z91" s="202" t="s">
        <v>254</v>
      </c>
      <c r="AA91" s="202" t="s">
        <v>254</v>
      </c>
      <c r="AB91" s="202" t="s">
        <v>254</v>
      </c>
      <c r="AC91" s="277" t="s">
        <v>276</v>
      </c>
      <c r="AD91" s="310">
        <v>1</v>
      </c>
      <c r="AE91" s="350" t="s">
        <v>110</v>
      </c>
      <c r="AF91" s="322" t="s">
        <v>254</v>
      </c>
      <c r="AG91" s="205"/>
      <c r="AH91" s="222"/>
      <c r="AI91" s="259"/>
      <c r="AJ91" s="6"/>
      <c r="AK91" s="6"/>
      <c r="AL91" s="6"/>
      <c r="AM91" s="6"/>
      <c r="AN91" s="6"/>
      <c r="AO91" s="6"/>
      <c r="AP91" s="6"/>
      <c r="AQ91" s="6"/>
      <c r="AR91" s="7"/>
    </row>
    <row r="92" spans="1:44" ht="89.45" customHeight="1" x14ac:dyDescent="0.2">
      <c r="A92" s="360"/>
      <c r="B92" s="279"/>
      <c r="C92" s="288"/>
      <c r="D92" s="279"/>
      <c r="E92" s="271"/>
      <c r="F92" s="271"/>
      <c r="G92" s="304"/>
      <c r="H92" s="271"/>
      <c r="I92" s="271"/>
      <c r="J92" s="271"/>
      <c r="K92" s="309"/>
      <c r="L92" s="304"/>
      <c r="M92" s="201" t="s">
        <v>2</v>
      </c>
      <c r="N92" s="201" t="s">
        <v>332</v>
      </c>
      <c r="O92" s="137" t="s">
        <v>274</v>
      </c>
      <c r="P92" s="38">
        <v>0.7</v>
      </c>
      <c r="Q92" s="202" t="s">
        <v>254</v>
      </c>
      <c r="R92" s="202" t="s">
        <v>254</v>
      </c>
      <c r="S92" s="202" t="s">
        <v>254</v>
      </c>
      <c r="T92" s="202" t="s">
        <v>254</v>
      </c>
      <c r="U92" s="202" t="s">
        <v>254</v>
      </c>
      <c r="V92" s="202" t="s">
        <v>254</v>
      </c>
      <c r="W92" s="202" t="s">
        <v>254</v>
      </c>
      <c r="X92" s="202" t="s">
        <v>254</v>
      </c>
      <c r="Y92" s="202" t="s">
        <v>254</v>
      </c>
      <c r="Z92" s="202" t="s">
        <v>254</v>
      </c>
      <c r="AA92" s="202" t="s">
        <v>254</v>
      </c>
      <c r="AB92" s="202" t="s">
        <v>254</v>
      </c>
      <c r="AC92" s="279"/>
      <c r="AD92" s="311"/>
      <c r="AE92" s="352"/>
      <c r="AF92" s="323"/>
      <c r="AG92" s="205"/>
      <c r="AH92" s="222"/>
      <c r="AI92" s="230"/>
      <c r="AJ92" s="8"/>
      <c r="AK92" s="8"/>
      <c r="AL92" s="8"/>
      <c r="AM92" s="8"/>
      <c r="AN92" s="8"/>
      <c r="AO92" s="8"/>
      <c r="AP92" s="8"/>
      <c r="AQ92" s="8"/>
      <c r="AR92" s="9"/>
    </row>
    <row r="93" spans="1:44" ht="18.600000000000001" customHeight="1" x14ac:dyDescent="0.2">
      <c r="A93" s="161"/>
      <c r="B93" s="45"/>
      <c r="C93" s="45"/>
      <c r="D93" s="45"/>
      <c r="E93" s="45"/>
      <c r="F93" s="45"/>
      <c r="G93" s="45"/>
      <c r="H93" s="45"/>
      <c r="I93" s="45"/>
      <c r="J93" s="45"/>
      <c r="K93" s="45"/>
      <c r="L93" s="162"/>
      <c r="M93" s="135" t="s">
        <v>2</v>
      </c>
      <c r="N93" s="152" t="s">
        <v>468</v>
      </c>
      <c r="O93" s="153" t="s">
        <v>469</v>
      </c>
      <c r="P93" s="45"/>
      <c r="Q93" s="45"/>
      <c r="R93" s="45"/>
      <c r="S93" s="45"/>
      <c r="T93" s="45"/>
      <c r="U93" s="45"/>
      <c r="V93" s="45"/>
      <c r="W93" s="45"/>
      <c r="X93" s="45"/>
      <c r="Y93" s="45"/>
      <c r="Z93" s="45"/>
      <c r="AA93" s="45"/>
      <c r="AB93" s="45"/>
      <c r="AC93" s="45"/>
      <c r="AD93" s="45"/>
      <c r="AE93" s="45"/>
      <c r="AF93" s="45"/>
      <c r="AG93" s="45"/>
      <c r="AH93" s="231"/>
      <c r="AI93" s="232"/>
      <c r="AJ93" s="12"/>
      <c r="AK93" s="12"/>
      <c r="AL93" s="12"/>
      <c r="AM93" s="12"/>
      <c r="AN93" s="12"/>
      <c r="AO93" s="12"/>
      <c r="AP93" s="12"/>
      <c r="AQ93" s="12"/>
      <c r="AR93" s="13"/>
    </row>
    <row r="94" spans="1:44" ht="75" customHeight="1" x14ac:dyDescent="0.2">
      <c r="A94" s="346" t="s">
        <v>211</v>
      </c>
      <c r="B94" s="277" t="s">
        <v>137</v>
      </c>
      <c r="C94" s="286" t="s">
        <v>146</v>
      </c>
      <c r="D94" s="277" t="s">
        <v>134</v>
      </c>
      <c r="E94" s="269" t="s">
        <v>135</v>
      </c>
      <c r="F94" s="269" t="s">
        <v>136</v>
      </c>
      <c r="G94" s="269" t="s">
        <v>394</v>
      </c>
      <c r="H94" s="269" t="s">
        <v>53</v>
      </c>
      <c r="I94" s="269" t="s">
        <v>52</v>
      </c>
      <c r="J94" s="302" t="s">
        <v>76</v>
      </c>
      <c r="K94" s="269">
        <v>1</v>
      </c>
      <c r="L94" s="269" t="s">
        <v>25</v>
      </c>
      <c r="M94" s="201" t="s">
        <v>2</v>
      </c>
      <c r="N94" s="201" t="s">
        <v>557</v>
      </c>
      <c r="O94" s="137" t="s">
        <v>103</v>
      </c>
      <c r="P94" s="43">
        <v>0.15</v>
      </c>
      <c r="Q94" s="202" t="s">
        <v>254</v>
      </c>
      <c r="R94" s="202" t="s">
        <v>254</v>
      </c>
      <c r="S94" s="202" t="s">
        <v>254</v>
      </c>
      <c r="T94" s="202" t="s">
        <v>254</v>
      </c>
      <c r="U94" s="202" t="s">
        <v>254</v>
      </c>
      <c r="V94" s="202" t="s">
        <v>254</v>
      </c>
      <c r="W94" s="202" t="s">
        <v>254</v>
      </c>
      <c r="X94" s="202" t="s">
        <v>254</v>
      </c>
      <c r="Y94" s="202" t="s">
        <v>254</v>
      </c>
      <c r="Z94" s="202" t="s">
        <v>254</v>
      </c>
      <c r="AA94" s="202" t="s">
        <v>254</v>
      </c>
      <c r="AB94" s="202" t="s">
        <v>254</v>
      </c>
      <c r="AC94" s="277" t="s">
        <v>28</v>
      </c>
      <c r="AD94" s="277">
        <v>1</v>
      </c>
      <c r="AE94" s="350" t="s">
        <v>104</v>
      </c>
      <c r="AF94" s="322" t="s">
        <v>254</v>
      </c>
      <c r="AG94" s="66" t="s">
        <v>235</v>
      </c>
      <c r="AH94" s="67" t="s">
        <v>496</v>
      </c>
      <c r="AI94" s="220"/>
      <c r="AJ94" s="4"/>
      <c r="AK94" s="4"/>
      <c r="AL94" s="4"/>
      <c r="AM94" s="4"/>
      <c r="AN94" s="4"/>
      <c r="AO94" s="4"/>
      <c r="AP94" s="4"/>
      <c r="AQ94" s="4"/>
      <c r="AR94" s="5"/>
    </row>
    <row r="95" spans="1:44" ht="49.5" customHeight="1" x14ac:dyDescent="0.2">
      <c r="A95" s="347"/>
      <c r="B95" s="278"/>
      <c r="C95" s="287"/>
      <c r="D95" s="278"/>
      <c r="E95" s="270"/>
      <c r="F95" s="270"/>
      <c r="G95" s="270"/>
      <c r="H95" s="270"/>
      <c r="I95" s="270"/>
      <c r="J95" s="303"/>
      <c r="K95" s="270"/>
      <c r="L95" s="270"/>
      <c r="M95" s="201" t="s">
        <v>2</v>
      </c>
      <c r="N95" s="201" t="s">
        <v>561</v>
      </c>
      <c r="O95" s="137" t="s">
        <v>103</v>
      </c>
      <c r="P95" s="43">
        <v>0.15</v>
      </c>
      <c r="Q95" s="202" t="s">
        <v>254</v>
      </c>
      <c r="R95" s="202" t="s">
        <v>254</v>
      </c>
      <c r="S95" s="202" t="s">
        <v>254</v>
      </c>
      <c r="T95" s="202" t="s">
        <v>254</v>
      </c>
      <c r="U95" s="202" t="s">
        <v>254</v>
      </c>
      <c r="V95" s="202" t="s">
        <v>254</v>
      </c>
      <c r="W95" s="202" t="s">
        <v>254</v>
      </c>
      <c r="X95" s="202" t="s">
        <v>254</v>
      </c>
      <c r="Y95" s="202" t="s">
        <v>254</v>
      </c>
      <c r="Z95" s="202" t="s">
        <v>254</v>
      </c>
      <c r="AA95" s="202" t="s">
        <v>254</v>
      </c>
      <c r="AB95" s="202" t="s">
        <v>254</v>
      </c>
      <c r="AC95" s="278"/>
      <c r="AD95" s="278"/>
      <c r="AE95" s="351"/>
      <c r="AF95" s="343"/>
      <c r="AG95" s="206"/>
      <c r="AH95" s="221"/>
      <c r="AI95" s="220"/>
      <c r="AJ95" s="4"/>
      <c r="AK95" s="4"/>
      <c r="AL95" s="4"/>
      <c r="AM95" s="4"/>
      <c r="AN95" s="4"/>
      <c r="AO95" s="4"/>
      <c r="AP95" s="4"/>
      <c r="AQ95" s="4"/>
      <c r="AR95" s="5"/>
    </row>
    <row r="96" spans="1:44" ht="49.5" customHeight="1" x14ac:dyDescent="0.2">
      <c r="A96" s="347"/>
      <c r="B96" s="278"/>
      <c r="C96" s="287"/>
      <c r="D96" s="278"/>
      <c r="E96" s="270"/>
      <c r="F96" s="270"/>
      <c r="G96" s="270"/>
      <c r="H96" s="270"/>
      <c r="I96" s="270"/>
      <c r="J96" s="303"/>
      <c r="K96" s="270"/>
      <c r="L96" s="270"/>
      <c r="M96" s="201" t="s">
        <v>29</v>
      </c>
      <c r="N96" s="201" t="s">
        <v>3</v>
      </c>
      <c r="O96" s="137" t="s">
        <v>103</v>
      </c>
      <c r="P96" s="43">
        <v>0.1</v>
      </c>
      <c r="Q96" s="202" t="s">
        <v>254</v>
      </c>
      <c r="R96" s="202" t="s">
        <v>254</v>
      </c>
      <c r="S96" s="202" t="s">
        <v>254</v>
      </c>
      <c r="T96" s="202" t="s">
        <v>254</v>
      </c>
      <c r="U96" s="202" t="s">
        <v>254</v>
      </c>
      <c r="V96" s="202" t="s">
        <v>254</v>
      </c>
      <c r="W96" s="202" t="s">
        <v>254</v>
      </c>
      <c r="X96" s="202" t="s">
        <v>254</v>
      </c>
      <c r="Y96" s="202" t="s">
        <v>254</v>
      </c>
      <c r="Z96" s="202" t="s">
        <v>254</v>
      </c>
      <c r="AA96" s="202" t="s">
        <v>254</v>
      </c>
      <c r="AB96" s="202" t="s">
        <v>254</v>
      </c>
      <c r="AC96" s="278"/>
      <c r="AD96" s="278"/>
      <c r="AE96" s="351"/>
      <c r="AF96" s="343"/>
      <c r="AG96" s="206"/>
      <c r="AH96" s="221"/>
      <c r="AI96" s="220"/>
      <c r="AJ96" s="4"/>
      <c r="AK96" s="4"/>
      <c r="AL96" s="4"/>
      <c r="AM96" s="4"/>
      <c r="AN96" s="4"/>
      <c r="AO96" s="4"/>
      <c r="AP96" s="4"/>
      <c r="AQ96" s="4"/>
      <c r="AR96" s="5"/>
    </row>
    <row r="97" spans="1:44" ht="49.5" customHeight="1" x14ac:dyDescent="0.2">
      <c r="A97" s="347"/>
      <c r="B97" s="278"/>
      <c r="C97" s="287"/>
      <c r="D97" s="278"/>
      <c r="E97" s="270"/>
      <c r="F97" s="270"/>
      <c r="G97" s="270"/>
      <c r="H97" s="270"/>
      <c r="I97" s="270"/>
      <c r="J97" s="303"/>
      <c r="K97" s="270"/>
      <c r="L97" s="270"/>
      <c r="M97" s="201" t="s">
        <v>2</v>
      </c>
      <c r="N97" s="201" t="s">
        <v>115</v>
      </c>
      <c r="O97" s="137" t="s">
        <v>104</v>
      </c>
      <c r="P97" s="43">
        <v>0.1</v>
      </c>
      <c r="Q97" s="202" t="s">
        <v>254</v>
      </c>
      <c r="R97" s="202" t="s">
        <v>254</v>
      </c>
      <c r="S97" s="202" t="s">
        <v>254</v>
      </c>
      <c r="T97" s="202" t="s">
        <v>254</v>
      </c>
      <c r="U97" s="202" t="s">
        <v>254</v>
      </c>
      <c r="V97" s="202" t="s">
        <v>254</v>
      </c>
      <c r="W97" s="202" t="s">
        <v>254</v>
      </c>
      <c r="X97" s="202" t="s">
        <v>254</v>
      </c>
      <c r="Y97" s="202" t="s">
        <v>254</v>
      </c>
      <c r="Z97" s="202" t="s">
        <v>254</v>
      </c>
      <c r="AA97" s="202" t="s">
        <v>254</v>
      </c>
      <c r="AB97" s="202" t="s">
        <v>254</v>
      </c>
      <c r="AC97" s="278"/>
      <c r="AD97" s="278"/>
      <c r="AE97" s="351"/>
      <c r="AF97" s="343"/>
      <c r="AG97" s="206"/>
      <c r="AH97" s="221"/>
      <c r="AI97" s="220"/>
      <c r="AJ97" s="4"/>
      <c r="AK97" s="4"/>
      <c r="AL97" s="4"/>
      <c r="AM97" s="4"/>
      <c r="AN97" s="4"/>
      <c r="AO97" s="4"/>
      <c r="AP97" s="4"/>
      <c r="AQ97" s="4"/>
      <c r="AR97" s="5"/>
    </row>
    <row r="98" spans="1:44" ht="49.5" customHeight="1" x14ac:dyDescent="0.2">
      <c r="A98" s="347"/>
      <c r="B98" s="278"/>
      <c r="C98" s="287"/>
      <c r="D98" s="278"/>
      <c r="E98" s="270"/>
      <c r="F98" s="270"/>
      <c r="G98" s="270"/>
      <c r="H98" s="270"/>
      <c r="I98" s="270"/>
      <c r="J98" s="303"/>
      <c r="K98" s="270"/>
      <c r="L98" s="270"/>
      <c r="M98" s="201" t="s">
        <v>2</v>
      </c>
      <c r="N98" s="201" t="s">
        <v>562</v>
      </c>
      <c r="O98" s="137" t="s">
        <v>104</v>
      </c>
      <c r="P98" s="43">
        <v>0.2</v>
      </c>
      <c r="Q98" s="202" t="s">
        <v>254</v>
      </c>
      <c r="R98" s="202" t="s">
        <v>254</v>
      </c>
      <c r="S98" s="202" t="s">
        <v>254</v>
      </c>
      <c r="T98" s="202" t="s">
        <v>254</v>
      </c>
      <c r="U98" s="202" t="s">
        <v>254</v>
      </c>
      <c r="V98" s="202" t="s">
        <v>254</v>
      </c>
      <c r="W98" s="202" t="s">
        <v>254</v>
      </c>
      <c r="X98" s="202" t="s">
        <v>254</v>
      </c>
      <c r="Y98" s="202" t="s">
        <v>254</v>
      </c>
      <c r="Z98" s="202" t="s">
        <v>254</v>
      </c>
      <c r="AA98" s="202" t="s">
        <v>254</v>
      </c>
      <c r="AB98" s="202" t="s">
        <v>254</v>
      </c>
      <c r="AC98" s="278"/>
      <c r="AD98" s="278"/>
      <c r="AE98" s="351"/>
      <c r="AF98" s="343"/>
      <c r="AG98" s="206"/>
      <c r="AH98" s="221"/>
      <c r="AI98" s="220"/>
      <c r="AJ98" s="4"/>
      <c r="AK98" s="4"/>
      <c r="AL98" s="4"/>
      <c r="AM98" s="4"/>
      <c r="AN98" s="4"/>
      <c r="AO98" s="4"/>
      <c r="AP98" s="4"/>
      <c r="AQ98" s="4"/>
      <c r="AR98" s="5"/>
    </row>
    <row r="99" spans="1:44" ht="49.5" customHeight="1" x14ac:dyDescent="0.2">
      <c r="A99" s="347"/>
      <c r="B99" s="278"/>
      <c r="C99" s="287"/>
      <c r="D99" s="278"/>
      <c r="E99" s="270"/>
      <c r="F99" s="270"/>
      <c r="G99" s="270"/>
      <c r="H99" s="270"/>
      <c r="I99" s="270"/>
      <c r="J99" s="303"/>
      <c r="K99" s="270"/>
      <c r="L99" s="270"/>
      <c r="M99" s="201" t="s">
        <v>2</v>
      </c>
      <c r="N99" s="201" t="s">
        <v>560</v>
      </c>
      <c r="O99" s="137" t="s">
        <v>104</v>
      </c>
      <c r="P99" s="43">
        <v>0.2</v>
      </c>
      <c r="Q99" s="202" t="s">
        <v>254</v>
      </c>
      <c r="R99" s="202" t="s">
        <v>254</v>
      </c>
      <c r="S99" s="202" t="s">
        <v>254</v>
      </c>
      <c r="T99" s="202" t="s">
        <v>254</v>
      </c>
      <c r="U99" s="202" t="s">
        <v>254</v>
      </c>
      <c r="V99" s="202" t="s">
        <v>254</v>
      </c>
      <c r="W99" s="202" t="s">
        <v>254</v>
      </c>
      <c r="X99" s="202" t="s">
        <v>254</v>
      </c>
      <c r="Y99" s="202" t="s">
        <v>254</v>
      </c>
      <c r="Z99" s="202" t="s">
        <v>254</v>
      </c>
      <c r="AA99" s="202" t="s">
        <v>254</v>
      </c>
      <c r="AB99" s="202" t="s">
        <v>254</v>
      </c>
      <c r="AC99" s="278"/>
      <c r="AD99" s="278"/>
      <c r="AE99" s="351"/>
      <c r="AF99" s="343"/>
      <c r="AG99" s="206"/>
      <c r="AH99" s="221"/>
      <c r="AI99" s="220"/>
      <c r="AJ99" s="4"/>
      <c r="AK99" s="4"/>
      <c r="AL99" s="4"/>
      <c r="AM99" s="4"/>
      <c r="AN99" s="4"/>
      <c r="AO99" s="4"/>
      <c r="AP99" s="4"/>
      <c r="AQ99" s="4"/>
      <c r="AR99" s="5"/>
    </row>
    <row r="100" spans="1:44" ht="49.5" customHeight="1" x14ac:dyDescent="0.2">
      <c r="A100" s="348"/>
      <c r="B100" s="278"/>
      <c r="C100" s="287"/>
      <c r="D100" s="278"/>
      <c r="E100" s="271"/>
      <c r="F100" s="271"/>
      <c r="G100" s="270"/>
      <c r="H100" s="270"/>
      <c r="I100" s="271"/>
      <c r="J100" s="304"/>
      <c r="K100" s="271"/>
      <c r="L100" s="271"/>
      <c r="M100" s="201" t="s">
        <v>27</v>
      </c>
      <c r="N100" s="201" t="s">
        <v>28</v>
      </c>
      <c r="O100" s="137" t="s">
        <v>104</v>
      </c>
      <c r="P100" s="43">
        <v>0.1</v>
      </c>
      <c r="Q100" s="202" t="s">
        <v>254</v>
      </c>
      <c r="R100" s="202" t="s">
        <v>254</v>
      </c>
      <c r="S100" s="202" t="s">
        <v>254</v>
      </c>
      <c r="T100" s="202" t="s">
        <v>254</v>
      </c>
      <c r="U100" s="202" t="s">
        <v>254</v>
      </c>
      <c r="V100" s="202" t="s">
        <v>254</v>
      </c>
      <c r="W100" s="202" t="s">
        <v>254</v>
      </c>
      <c r="X100" s="202" t="s">
        <v>254</v>
      </c>
      <c r="Y100" s="202" t="s">
        <v>254</v>
      </c>
      <c r="Z100" s="202" t="s">
        <v>254</v>
      </c>
      <c r="AA100" s="202" t="s">
        <v>254</v>
      </c>
      <c r="AB100" s="202" t="s">
        <v>254</v>
      </c>
      <c r="AC100" s="279"/>
      <c r="AD100" s="279"/>
      <c r="AE100" s="352"/>
      <c r="AF100" s="323"/>
      <c r="AG100" s="206"/>
      <c r="AH100" s="221"/>
      <c r="AI100" s="220"/>
      <c r="AJ100" s="4"/>
      <c r="AK100" s="4"/>
      <c r="AL100" s="4"/>
      <c r="AM100" s="4"/>
      <c r="AN100" s="4"/>
      <c r="AO100" s="4"/>
      <c r="AP100" s="4"/>
      <c r="AQ100" s="4"/>
      <c r="AR100" s="5"/>
    </row>
    <row r="101" spans="1:44" ht="72" customHeight="1" x14ac:dyDescent="0.2">
      <c r="A101" s="313" t="s">
        <v>212</v>
      </c>
      <c r="B101" s="278"/>
      <c r="C101" s="287"/>
      <c r="D101" s="278"/>
      <c r="E101" s="269" t="s">
        <v>141</v>
      </c>
      <c r="F101" s="269" t="s">
        <v>142</v>
      </c>
      <c r="G101" s="270"/>
      <c r="H101" s="270"/>
      <c r="I101" s="269" t="s">
        <v>95</v>
      </c>
      <c r="J101" s="277" t="s">
        <v>175</v>
      </c>
      <c r="K101" s="269">
        <v>1</v>
      </c>
      <c r="L101" s="302" t="s">
        <v>118</v>
      </c>
      <c r="M101" s="201" t="s">
        <v>2</v>
      </c>
      <c r="N101" s="201" t="s">
        <v>7</v>
      </c>
      <c r="O101" s="137" t="s">
        <v>101</v>
      </c>
      <c r="P101" s="32">
        <v>0.3</v>
      </c>
      <c r="Q101" s="202" t="s">
        <v>254</v>
      </c>
      <c r="R101" s="202" t="s">
        <v>254</v>
      </c>
      <c r="S101" s="202" t="s">
        <v>390</v>
      </c>
      <c r="T101" s="154" t="s">
        <v>500</v>
      </c>
      <c r="U101" s="202" t="s">
        <v>254</v>
      </c>
      <c r="V101" s="202" t="s">
        <v>254</v>
      </c>
      <c r="W101" s="202" t="s">
        <v>254</v>
      </c>
      <c r="X101" s="202" t="s">
        <v>254</v>
      </c>
      <c r="Y101" s="202" t="s">
        <v>254</v>
      </c>
      <c r="Z101" s="202" t="s">
        <v>254</v>
      </c>
      <c r="AA101" s="202" t="s">
        <v>254</v>
      </c>
      <c r="AB101" s="202" t="s">
        <v>254</v>
      </c>
      <c r="AC101" s="277" t="s">
        <v>111</v>
      </c>
      <c r="AD101" s="277">
        <v>1</v>
      </c>
      <c r="AE101" s="350" t="s">
        <v>105</v>
      </c>
      <c r="AF101" s="322" t="s">
        <v>376</v>
      </c>
      <c r="AG101" s="206"/>
      <c r="AH101" s="221"/>
      <c r="AI101" s="216" t="s">
        <v>651</v>
      </c>
      <c r="AJ101" s="4"/>
      <c r="AK101" s="4"/>
      <c r="AL101" s="4"/>
      <c r="AM101" s="4"/>
      <c r="AN101" s="4"/>
      <c r="AO101" s="4"/>
      <c r="AP101" s="4"/>
      <c r="AQ101" s="4"/>
      <c r="AR101" s="5"/>
    </row>
    <row r="102" spans="1:44" ht="61.15" customHeight="1" x14ac:dyDescent="0.2">
      <c r="A102" s="314"/>
      <c r="B102" s="278"/>
      <c r="C102" s="287"/>
      <c r="D102" s="278"/>
      <c r="E102" s="270"/>
      <c r="F102" s="270"/>
      <c r="G102" s="270"/>
      <c r="H102" s="270"/>
      <c r="I102" s="270"/>
      <c r="J102" s="278"/>
      <c r="K102" s="270"/>
      <c r="L102" s="303"/>
      <c r="M102" s="201" t="s">
        <v>2</v>
      </c>
      <c r="N102" s="201" t="s">
        <v>571</v>
      </c>
      <c r="O102" s="137" t="s">
        <v>103</v>
      </c>
      <c r="P102" s="32">
        <v>0.3</v>
      </c>
      <c r="Q102" s="202" t="s">
        <v>254</v>
      </c>
      <c r="R102" s="202" t="s">
        <v>254</v>
      </c>
      <c r="S102" s="202" t="s">
        <v>254</v>
      </c>
      <c r="T102" s="202" t="s">
        <v>254</v>
      </c>
      <c r="U102" s="202" t="s">
        <v>254</v>
      </c>
      <c r="V102" s="202" t="s">
        <v>254</v>
      </c>
      <c r="W102" s="202" t="s">
        <v>254</v>
      </c>
      <c r="X102" s="202" t="s">
        <v>254</v>
      </c>
      <c r="Y102" s="202" t="s">
        <v>254</v>
      </c>
      <c r="Z102" s="202" t="s">
        <v>254</v>
      </c>
      <c r="AA102" s="202" t="s">
        <v>254</v>
      </c>
      <c r="AB102" s="202" t="s">
        <v>254</v>
      </c>
      <c r="AC102" s="278"/>
      <c r="AD102" s="278"/>
      <c r="AE102" s="351"/>
      <c r="AF102" s="343"/>
      <c r="AG102" s="206"/>
      <c r="AH102" s="221"/>
      <c r="AI102" s="220"/>
      <c r="AJ102" s="4"/>
      <c r="AK102" s="4"/>
      <c r="AL102" s="4"/>
      <c r="AM102" s="4"/>
      <c r="AN102" s="4"/>
      <c r="AO102" s="4"/>
      <c r="AP102" s="4"/>
      <c r="AQ102" s="4"/>
      <c r="AR102" s="5"/>
    </row>
    <row r="103" spans="1:44" ht="49.5" customHeight="1" x14ac:dyDescent="0.2">
      <c r="A103" s="314"/>
      <c r="B103" s="278"/>
      <c r="C103" s="287"/>
      <c r="D103" s="278"/>
      <c r="E103" s="270"/>
      <c r="F103" s="270"/>
      <c r="G103" s="270"/>
      <c r="H103" s="270"/>
      <c r="I103" s="270"/>
      <c r="J103" s="278"/>
      <c r="K103" s="270"/>
      <c r="L103" s="303"/>
      <c r="M103" s="201" t="s">
        <v>2</v>
      </c>
      <c r="N103" s="201" t="s">
        <v>8</v>
      </c>
      <c r="O103" s="137" t="s">
        <v>103</v>
      </c>
      <c r="P103" s="32">
        <v>0.3</v>
      </c>
      <c r="Q103" s="202" t="s">
        <v>254</v>
      </c>
      <c r="R103" s="202" t="s">
        <v>254</v>
      </c>
      <c r="S103" s="202" t="s">
        <v>254</v>
      </c>
      <c r="T103" s="202" t="s">
        <v>254</v>
      </c>
      <c r="U103" s="202" t="s">
        <v>254</v>
      </c>
      <c r="V103" s="202" t="s">
        <v>254</v>
      </c>
      <c r="W103" s="202" t="s">
        <v>254</v>
      </c>
      <c r="X103" s="202" t="s">
        <v>254</v>
      </c>
      <c r="Y103" s="202" t="s">
        <v>254</v>
      </c>
      <c r="Z103" s="202" t="s">
        <v>254</v>
      </c>
      <c r="AA103" s="202" t="s">
        <v>254</v>
      </c>
      <c r="AB103" s="202" t="s">
        <v>254</v>
      </c>
      <c r="AC103" s="278"/>
      <c r="AD103" s="278"/>
      <c r="AE103" s="351"/>
      <c r="AF103" s="343"/>
      <c r="AG103" s="206"/>
      <c r="AH103" s="221"/>
      <c r="AI103" s="220"/>
      <c r="AJ103" s="4"/>
      <c r="AK103" s="4"/>
      <c r="AL103" s="4"/>
      <c r="AM103" s="4"/>
      <c r="AN103" s="4"/>
      <c r="AO103" s="4"/>
      <c r="AP103" s="4"/>
      <c r="AQ103" s="4"/>
      <c r="AR103" s="5"/>
    </row>
    <row r="104" spans="1:44" ht="49.5" customHeight="1" x14ac:dyDescent="0.2">
      <c r="A104" s="315"/>
      <c r="B104" s="278"/>
      <c r="C104" s="287"/>
      <c r="D104" s="278"/>
      <c r="E104" s="271"/>
      <c r="F104" s="271"/>
      <c r="G104" s="270"/>
      <c r="H104" s="270"/>
      <c r="I104" s="271"/>
      <c r="J104" s="279"/>
      <c r="K104" s="271"/>
      <c r="L104" s="304"/>
      <c r="M104" s="201" t="s">
        <v>9</v>
      </c>
      <c r="N104" s="201" t="s">
        <v>10</v>
      </c>
      <c r="O104" s="137" t="s">
        <v>105</v>
      </c>
      <c r="P104" s="32">
        <v>0.1</v>
      </c>
      <c r="Q104" s="202" t="s">
        <v>254</v>
      </c>
      <c r="R104" s="202" t="s">
        <v>254</v>
      </c>
      <c r="S104" s="202" t="s">
        <v>254</v>
      </c>
      <c r="T104" s="202" t="s">
        <v>254</v>
      </c>
      <c r="U104" s="202" t="s">
        <v>254</v>
      </c>
      <c r="V104" s="202" t="s">
        <v>254</v>
      </c>
      <c r="W104" s="202" t="s">
        <v>254</v>
      </c>
      <c r="X104" s="202" t="s">
        <v>254</v>
      </c>
      <c r="Y104" s="202" t="s">
        <v>254</v>
      </c>
      <c r="Z104" s="202" t="s">
        <v>254</v>
      </c>
      <c r="AA104" s="202" t="s">
        <v>254</v>
      </c>
      <c r="AB104" s="202" t="s">
        <v>254</v>
      </c>
      <c r="AC104" s="279"/>
      <c r="AD104" s="279"/>
      <c r="AE104" s="352"/>
      <c r="AF104" s="323"/>
      <c r="AG104" s="206"/>
      <c r="AH104" s="221"/>
      <c r="AI104" s="220"/>
      <c r="AJ104" s="4"/>
      <c r="AK104" s="4"/>
      <c r="AL104" s="4"/>
      <c r="AM104" s="4"/>
      <c r="AN104" s="4"/>
      <c r="AO104" s="4"/>
      <c r="AP104" s="4"/>
      <c r="AQ104" s="4"/>
      <c r="AR104" s="5"/>
    </row>
    <row r="105" spans="1:44" ht="99.6" customHeight="1" x14ac:dyDescent="0.2">
      <c r="A105" s="297" t="s">
        <v>213</v>
      </c>
      <c r="B105" s="278"/>
      <c r="C105" s="287"/>
      <c r="D105" s="278"/>
      <c r="E105" s="322" t="s">
        <v>135</v>
      </c>
      <c r="F105" s="322" t="s">
        <v>136</v>
      </c>
      <c r="G105" s="270"/>
      <c r="H105" s="270"/>
      <c r="I105" s="322" t="s">
        <v>116</v>
      </c>
      <c r="J105" s="322" t="s">
        <v>77</v>
      </c>
      <c r="K105" s="322">
        <v>1</v>
      </c>
      <c r="L105" s="322" t="s">
        <v>78</v>
      </c>
      <c r="M105" s="201" t="s">
        <v>2</v>
      </c>
      <c r="N105" s="201" t="s">
        <v>169</v>
      </c>
      <c r="O105" s="137" t="s">
        <v>108</v>
      </c>
      <c r="P105" s="29">
        <v>0.4</v>
      </c>
      <c r="Q105" s="202" t="s">
        <v>254</v>
      </c>
      <c r="R105" s="202" t="s">
        <v>254</v>
      </c>
      <c r="S105" s="202" t="s">
        <v>254</v>
      </c>
      <c r="T105" s="202" t="s">
        <v>254</v>
      </c>
      <c r="U105" s="202" t="s">
        <v>254</v>
      </c>
      <c r="V105" s="202" t="s">
        <v>254</v>
      </c>
      <c r="W105" s="202" t="s">
        <v>254</v>
      </c>
      <c r="X105" s="202" t="s">
        <v>254</v>
      </c>
      <c r="Y105" s="202" t="s">
        <v>254</v>
      </c>
      <c r="Z105" s="202" t="s">
        <v>254</v>
      </c>
      <c r="AA105" s="202" t="s">
        <v>254</v>
      </c>
      <c r="AB105" s="202" t="s">
        <v>254</v>
      </c>
      <c r="AC105" s="277" t="s">
        <v>170</v>
      </c>
      <c r="AD105" s="277">
        <v>1</v>
      </c>
      <c r="AE105" s="350" t="s">
        <v>110</v>
      </c>
      <c r="AF105" s="322" t="s">
        <v>254</v>
      </c>
      <c r="AG105" s="205"/>
      <c r="AH105" s="222"/>
      <c r="AI105" s="230"/>
      <c r="AJ105" s="6"/>
      <c r="AK105" s="6"/>
      <c r="AL105" s="6"/>
      <c r="AM105" s="6"/>
      <c r="AN105" s="6"/>
      <c r="AO105" s="6"/>
      <c r="AP105" s="6"/>
      <c r="AQ105" s="6"/>
      <c r="AR105" s="7"/>
    </row>
    <row r="106" spans="1:44" ht="110.45" customHeight="1" x14ac:dyDescent="0.2">
      <c r="A106" s="299"/>
      <c r="B106" s="279"/>
      <c r="C106" s="288"/>
      <c r="D106" s="279"/>
      <c r="E106" s="323"/>
      <c r="F106" s="323"/>
      <c r="G106" s="271"/>
      <c r="H106" s="271"/>
      <c r="I106" s="323"/>
      <c r="J106" s="323"/>
      <c r="K106" s="323"/>
      <c r="L106" s="323"/>
      <c r="M106" s="201" t="s">
        <v>2</v>
      </c>
      <c r="N106" s="201" t="s">
        <v>170</v>
      </c>
      <c r="O106" s="137" t="s">
        <v>110</v>
      </c>
      <c r="P106" s="29">
        <v>0.6</v>
      </c>
      <c r="Q106" s="202" t="s">
        <v>254</v>
      </c>
      <c r="R106" s="202" t="s">
        <v>254</v>
      </c>
      <c r="S106" s="202" t="s">
        <v>254</v>
      </c>
      <c r="T106" s="202" t="s">
        <v>254</v>
      </c>
      <c r="U106" s="202" t="s">
        <v>254</v>
      </c>
      <c r="V106" s="202" t="s">
        <v>254</v>
      </c>
      <c r="W106" s="202" t="s">
        <v>254</v>
      </c>
      <c r="X106" s="202" t="s">
        <v>254</v>
      </c>
      <c r="Y106" s="202" t="s">
        <v>254</v>
      </c>
      <c r="Z106" s="202" t="s">
        <v>254</v>
      </c>
      <c r="AA106" s="202" t="s">
        <v>254</v>
      </c>
      <c r="AB106" s="202" t="s">
        <v>254</v>
      </c>
      <c r="AC106" s="279"/>
      <c r="AD106" s="279"/>
      <c r="AE106" s="352"/>
      <c r="AF106" s="323"/>
      <c r="AG106" s="206"/>
      <c r="AH106" s="221"/>
      <c r="AI106" s="220"/>
      <c r="AJ106" s="4"/>
      <c r="AK106" s="4"/>
      <c r="AL106" s="4"/>
      <c r="AM106" s="4"/>
      <c r="AN106" s="4"/>
      <c r="AO106" s="4"/>
      <c r="AP106" s="4"/>
      <c r="AQ106" s="4"/>
      <c r="AR106" s="5"/>
    </row>
    <row r="107" spans="1:44" s="169" customFormat="1" ht="32.450000000000003" customHeight="1" x14ac:dyDescent="0.2">
      <c r="A107" s="165"/>
      <c r="B107" s="136"/>
      <c r="C107" s="136"/>
      <c r="D107" s="136"/>
      <c r="E107" s="136"/>
      <c r="F107" s="136"/>
      <c r="G107" s="136"/>
      <c r="H107" s="136"/>
      <c r="I107" s="136"/>
      <c r="J107" s="136"/>
      <c r="K107" s="136"/>
      <c r="L107" s="136"/>
      <c r="M107" s="136"/>
      <c r="N107" s="136" t="s">
        <v>434</v>
      </c>
      <c r="O107" s="136"/>
      <c r="P107" s="136"/>
      <c r="Q107" s="136"/>
      <c r="R107" s="136"/>
      <c r="S107" s="136"/>
      <c r="T107" s="136"/>
      <c r="U107" s="136"/>
      <c r="V107" s="136"/>
      <c r="W107" s="136"/>
      <c r="X107" s="136"/>
      <c r="Y107" s="136"/>
      <c r="Z107" s="136"/>
      <c r="AA107" s="136"/>
      <c r="AB107" s="136"/>
      <c r="AC107" s="136"/>
      <c r="AD107" s="136"/>
      <c r="AE107" s="136"/>
      <c r="AF107" s="136"/>
      <c r="AG107" s="136"/>
      <c r="AH107" s="234"/>
      <c r="AI107" s="235"/>
      <c r="AJ107" s="14"/>
      <c r="AK107" s="14"/>
      <c r="AL107" s="14"/>
      <c r="AM107" s="14"/>
      <c r="AN107" s="14"/>
      <c r="AO107" s="14"/>
      <c r="AP107" s="14"/>
      <c r="AQ107" s="14"/>
      <c r="AR107" s="15"/>
    </row>
    <row r="108" spans="1:44" s="171" customFormat="1" ht="27.75" customHeight="1" x14ac:dyDescent="0.2">
      <c r="A108" s="166"/>
      <c r="B108" s="46"/>
      <c r="C108" s="46"/>
      <c r="D108" s="46"/>
      <c r="E108" s="46"/>
      <c r="F108" s="46"/>
      <c r="G108" s="46"/>
      <c r="H108" s="46"/>
      <c r="I108" s="46"/>
      <c r="J108" s="46"/>
      <c r="K108" s="46"/>
      <c r="L108" s="46"/>
      <c r="M108" s="129" t="s">
        <v>4</v>
      </c>
      <c r="N108" s="46" t="s">
        <v>466</v>
      </c>
      <c r="O108" s="141"/>
      <c r="P108" s="46"/>
      <c r="Q108" s="46"/>
      <c r="R108" s="46"/>
      <c r="S108" s="46"/>
      <c r="T108" s="46"/>
      <c r="U108" s="46"/>
      <c r="V108" s="46"/>
      <c r="W108" s="46"/>
      <c r="X108" s="46"/>
      <c r="Y108" s="46"/>
      <c r="Z108" s="46"/>
      <c r="AA108" s="46"/>
      <c r="AB108" s="46"/>
      <c r="AC108" s="46"/>
      <c r="AD108" s="46"/>
      <c r="AE108" s="46"/>
      <c r="AF108" s="46"/>
      <c r="AG108" s="46"/>
      <c r="AH108" s="236"/>
      <c r="AI108" s="237"/>
      <c r="AJ108" s="170"/>
      <c r="AK108" s="170"/>
      <c r="AL108" s="170"/>
      <c r="AM108" s="170"/>
      <c r="AN108" s="170"/>
      <c r="AO108" s="170"/>
      <c r="AP108" s="170"/>
      <c r="AQ108" s="170"/>
      <c r="AR108" s="11"/>
    </row>
    <row r="109" spans="1:44" s="3" customFormat="1" ht="66" customHeight="1" x14ac:dyDescent="0.2">
      <c r="A109" s="47" t="s">
        <v>435</v>
      </c>
      <c r="B109" s="277" t="s">
        <v>140</v>
      </c>
      <c r="C109" s="286" t="s">
        <v>146</v>
      </c>
      <c r="D109" s="277" t="s">
        <v>134</v>
      </c>
      <c r="E109" s="302" t="s">
        <v>135</v>
      </c>
      <c r="F109" s="302" t="s">
        <v>136</v>
      </c>
      <c r="G109" s="302"/>
      <c r="H109" s="321" t="s">
        <v>53</v>
      </c>
      <c r="I109" s="302" t="s">
        <v>54</v>
      </c>
      <c r="J109" s="277" t="s">
        <v>87</v>
      </c>
      <c r="K109" s="337">
        <v>1</v>
      </c>
      <c r="L109" s="302" t="s">
        <v>26</v>
      </c>
      <c r="M109" s="48" t="s">
        <v>4</v>
      </c>
      <c r="N109" s="49" t="s">
        <v>345</v>
      </c>
      <c r="O109" s="138" t="s">
        <v>275</v>
      </c>
      <c r="P109" s="50">
        <v>1</v>
      </c>
      <c r="Q109" s="48" t="s">
        <v>655</v>
      </c>
      <c r="R109" s="48" t="s">
        <v>655</v>
      </c>
      <c r="S109" s="48" t="s">
        <v>655</v>
      </c>
      <c r="T109" s="48" t="s">
        <v>655</v>
      </c>
      <c r="U109" s="48" t="s">
        <v>254</v>
      </c>
      <c r="V109" s="48" t="s">
        <v>254</v>
      </c>
      <c r="W109" s="48" t="s">
        <v>254</v>
      </c>
      <c r="X109" s="48" t="s">
        <v>254</v>
      </c>
      <c r="Y109" s="48" t="s">
        <v>254</v>
      </c>
      <c r="Z109" s="48" t="s">
        <v>254</v>
      </c>
      <c r="AA109" s="48" t="s">
        <v>254</v>
      </c>
      <c r="AB109" s="48" t="s">
        <v>254</v>
      </c>
      <c r="AC109" s="51" t="s">
        <v>346</v>
      </c>
      <c r="AD109" s="52">
        <v>1</v>
      </c>
      <c r="AE109" s="53" t="s">
        <v>110</v>
      </c>
      <c r="AF109" s="156" t="s">
        <v>655</v>
      </c>
      <c r="AG109" s="207" t="s">
        <v>184</v>
      </c>
      <c r="AH109" s="238" t="s">
        <v>508</v>
      </c>
      <c r="AI109" s="239" t="s">
        <v>626</v>
      </c>
      <c r="AJ109" s="16"/>
      <c r="AK109" s="16"/>
      <c r="AL109" s="16"/>
      <c r="AM109" s="16"/>
      <c r="AN109" s="16"/>
      <c r="AO109" s="16"/>
      <c r="AP109" s="16"/>
      <c r="AQ109" s="16"/>
      <c r="AR109" s="17"/>
    </row>
    <row r="110" spans="1:44" ht="58.15" customHeight="1" x14ac:dyDescent="0.2">
      <c r="A110" s="54" t="s">
        <v>436</v>
      </c>
      <c r="B110" s="278"/>
      <c r="C110" s="287"/>
      <c r="D110" s="278"/>
      <c r="E110" s="303"/>
      <c r="F110" s="303"/>
      <c r="G110" s="303"/>
      <c r="H110" s="321"/>
      <c r="I110" s="303"/>
      <c r="J110" s="278"/>
      <c r="K110" s="338"/>
      <c r="L110" s="303"/>
      <c r="M110" s="201" t="s">
        <v>4</v>
      </c>
      <c r="N110" s="55" t="s">
        <v>348</v>
      </c>
      <c r="O110" s="139" t="s">
        <v>275</v>
      </c>
      <c r="P110" s="32">
        <v>1</v>
      </c>
      <c r="Q110" s="48" t="s">
        <v>655</v>
      </c>
      <c r="R110" s="48" t="s">
        <v>655</v>
      </c>
      <c r="S110" s="48" t="s">
        <v>655</v>
      </c>
      <c r="T110" s="202" t="s">
        <v>655</v>
      </c>
      <c r="U110" s="202" t="s">
        <v>254</v>
      </c>
      <c r="V110" s="202" t="s">
        <v>254</v>
      </c>
      <c r="W110" s="202" t="s">
        <v>254</v>
      </c>
      <c r="X110" s="202" t="s">
        <v>254</v>
      </c>
      <c r="Y110" s="202" t="s">
        <v>254</v>
      </c>
      <c r="Z110" s="202" t="s">
        <v>254</v>
      </c>
      <c r="AA110" s="202" t="s">
        <v>254</v>
      </c>
      <c r="AB110" s="202" t="s">
        <v>254</v>
      </c>
      <c r="AC110" s="56" t="s">
        <v>347</v>
      </c>
      <c r="AD110" s="57">
        <v>1</v>
      </c>
      <c r="AE110" s="58" t="s">
        <v>110</v>
      </c>
      <c r="AF110" s="157" t="s">
        <v>655</v>
      </c>
      <c r="AG110" s="55" t="s">
        <v>185</v>
      </c>
      <c r="AH110" s="238" t="s">
        <v>509</v>
      </c>
      <c r="AI110" s="223" t="s">
        <v>627</v>
      </c>
      <c r="AJ110" s="18"/>
      <c r="AK110" s="18"/>
      <c r="AL110" s="18"/>
      <c r="AM110" s="18"/>
      <c r="AN110" s="18"/>
      <c r="AO110" s="18"/>
      <c r="AP110" s="18"/>
      <c r="AQ110" s="18"/>
      <c r="AR110" s="19"/>
    </row>
    <row r="111" spans="1:44" ht="59.45" customHeight="1" x14ac:dyDescent="0.2">
      <c r="A111" s="59" t="s">
        <v>437</v>
      </c>
      <c r="B111" s="278"/>
      <c r="C111" s="287"/>
      <c r="D111" s="278"/>
      <c r="E111" s="303"/>
      <c r="F111" s="303"/>
      <c r="G111" s="303"/>
      <c r="H111" s="321"/>
      <c r="I111" s="303"/>
      <c r="J111" s="278"/>
      <c r="K111" s="338"/>
      <c r="L111" s="303"/>
      <c r="M111" s="201" t="s">
        <v>4</v>
      </c>
      <c r="N111" s="55" t="s">
        <v>350</v>
      </c>
      <c r="O111" s="139" t="s">
        <v>275</v>
      </c>
      <c r="P111" s="38">
        <v>1</v>
      </c>
      <c r="Q111" s="48" t="s">
        <v>655</v>
      </c>
      <c r="R111" s="48" t="s">
        <v>655</v>
      </c>
      <c r="S111" s="48" t="s">
        <v>655</v>
      </c>
      <c r="T111" s="202" t="s">
        <v>655</v>
      </c>
      <c r="U111" s="202" t="s">
        <v>254</v>
      </c>
      <c r="V111" s="202" t="s">
        <v>254</v>
      </c>
      <c r="W111" s="202" t="s">
        <v>254</v>
      </c>
      <c r="X111" s="202" t="s">
        <v>254</v>
      </c>
      <c r="Y111" s="202" t="s">
        <v>254</v>
      </c>
      <c r="Z111" s="202" t="s">
        <v>254</v>
      </c>
      <c r="AA111" s="202" t="s">
        <v>254</v>
      </c>
      <c r="AB111" s="202" t="s">
        <v>254</v>
      </c>
      <c r="AC111" s="56" t="s">
        <v>349</v>
      </c>
      <c r="AD111" s="57">
        <v>1</v>
      </c>
      <c r="AE111" s="58" t="s">
        <v>110</v>
      </c>
      <c r="AF111" s="157" t="s">
        <v>655</v>
      </c>
      <c r="AG111" s="55" t="s">
        <v>185</v>
      </c>
      <c r="AH111" s="238" t="s">
        <v>510</v>
      </c>
      <c r="AI111" s="223" t="s">
        <v>628</v>
      </c>
      <c r="AJ111" s="18"/>
      <c r="AK111" s="18"/>
      <c r="AL111" s="18"/>
      <c r="AM111" s="18"/>
      <c r="AN111" s="18"/>
      <c r="AO111" s="18"/>
      <c r="AP111" s="18"/>
      <c r="AQ111" s="18"/>
      <c r="AR111" s="19"/>
    </row>
    <row r="112" spans="1:44" ht="49.5" customHeight="1" x14ac:dyDescent="0.2">
      <c r="A112" s="60" t="s">
        <v>438</v>
      </c>
      <c r="B112" s="278"/>
      <c r="C112" s="287"/>
      <c r="D112" s="278"/>
      <c r="E112" s="303"/>
      <c r="F112" s="303"/>
      <c r="G112" s="303"/>
      <c r="H112" s="321"/>
      <c r="I112" s="303"/>
      <c r="J112" s="278"/>
      <c r="K112" s="338"/>
      <c r="L112" s="304"/>
      <c r="M112" s="201" t="s">
        <v>4</v>
      </c>
      <c r="N112" s="55" t="s">
        <v>351</v>
      </c>
      <c r="O112" s="139" t="s">
        <v>275</v>
      </c>
      <c r="P112" s="29">
        <v>1</v>
      </c>
      <c r="Q112" s="48" t="s">
        <v>655</v>
      </c>
      <c r="R112" s="48" t="s">
        <v>655</v>
      </c>
      <c r="S112" s="48" t="s">
        <v>655</v>
      </c>
      <c r="T112" s="202" t="s">
        <v>655</v>
      </c>
      <c r="U112" s="202" t="s">
        <v>254</v>
      </c>
      <c r="V112" s="202" t="s">
        <v>254</v>
      </c>
      <c r="W112" s="202" t="s">
        <v>254</v>
      </c>
      <c r="X112" s="202" t="s">
        <v>254</v>
      </c>
      <c r="Y112" s="202" t="s">
        <v>254</v>
      </c>
      <c r="Z112" s="202" t="s">
        <v>254</v>
      </c>
      <c r="AA112" s="202" t="s">
        <v>254</v>
      </c>
      <c r="AB112" s="202" t="s">
        <v>254</v>
      </c>
      <c r="AC112" s="56" t="s">
        <v>352</v>
      </c>
      <c r="AD112" s="57">
        <v>1</v>
      </c>
      <c r="AE112" s="58" t="s">
        <v>110</v>
      </c>
      <c r="AF112" s="157" t="s">
        <v>655</v>
      </c>
      <c r="AG112" s="55" t="s">
        <v>185</v>
      </c>
      <c r="AH112" s="238" t="s">
        <v>185</v>
      </c>
      <c r="AI112" s="223" t="s">
        <v>629</v>
      </c>
      <c r="AJ112" s="18"/>
      <c r="AK112" s="18"/>
      <c r="AL112" s="18"/>
      <c r="AM112" s="18"/>
      <c r="AN112" s="18"/>
      <c r="AO112" s="18"/>
      <c r="AP112" s="18"/>
      <c r="AQ112" s="18"/>
      <c r="AR112" s="19"/>
    </row>
    <row r="113" spans="1:44" ht="103.15" customHeight="1" x14ac:dyDescent="0.2">
      <c r="A113" s="61" t="s">
        <v>439</v>
      </c>
      <c r="B113" s="278"/>
      <c r="C113" s="287"/>
      <c r="D113" s="278"/>
      <c r="E113" s="303"/>
      <c r="F113" s="303"/>
      <c r="G113" s="303"/>
      <c r="H113" s="321"/>
      <c r="I113" s="303"/>
      <c r="J113" s="278"/>
      <c r="K113" s="338"/>
      <c r="L113" s="302" t="s">
        <v>344</v>
      </c>
      <c r="M113" s="201" t="s">
        <v>4</v>
      </c>
      <c r="N113" s="201" t="s">
        <v>302</v>
      </c>
      <c r="O113" s="137" t="s">
        <v>275</v>
      </c>
      <c r="P113" s="39">
        <v>1</v>
      </c>
      <c r="Q113" s="48" t="s">
        <v>655</v>
      </c>
      <c r="R113" s="48" t="s">
        <v>655</v>
      </c>
      <c r="S113" s="48" t="s">
        <v>655</v>
      </c>
      <c r="T113" s="202" t="s">
        <v>655</v>
      </c>
      <c r="U113" s="202" t="s">
        <v>254</v>
      </c>
      <c r="V113" s="202" t="s">
        <v>254</v>
      </c>
      <c r="W113" s="202" t="s">
        <v>254</v>
      </c>
      <c r="X113" s="202" t="s">
        <v>254</v>
      </c>
      <c r="Y113" s="202" t="s">
        <v>254</v>
      </c>
      <c r="Z113" s="202" t="s">
        <v>254</v>
      </c>
      <c r="AA113" s="202" t="s">
        <v>254</v>
      </c>
      <c r="AB113" s="202" t="s">
        <v>254</v>
      </c>
      <c r="AC113" s="201" t="s">
        <v>353</v>
      </c>
      <c r="AD113" s="203">
        <v>1</v>
      </c>
      <c r="AE113" s="28" t="s">
        <v>110</v>
      </c>
      <c r="AF113" s="202" t="s">
        <v>655</v>
      </c>
      <c r="AG113" s="55" t="s">
        <v>191</v>
      </c>
      <c r="AH113" s="240" t="s">
        <v>537</v>
      </c>
      <c r="AI113" s="223" t="s">
        <v>630</v>
      </c>
      <c r="AJ113" s="18"/>
      <c r="AK113" s="18"/>
      <c r="AL113" s="18"/>
      <c r="AM113" s="18"/>
      <c r="AN113" s="18"/>
      <c r="AO113" s="18"/>
      <c r="AP113" s="18"/>
      <c r="AQ113" s="18"/>
      <c r="AR113" s="19"/>
    </row>
    <row r="114" spans="1:44" ht="70.900000000000006" customHeight="1" x14ac:dyDescent="0.2">
      <c r="A114" s="62" t="s">
        <v>440</v>
      </c>
      <c r="B114" s="279"/>
      <c r="C114" s="288"/>
      <c r="D114" s="279"/>
      <c r="E114" s="303"/>
      <c r="F114" s="303"/>
      <c r="G114" s="303"/>
      <c r="H114" s="269"/>
      <c r="I114" s="303"/>
      <c r="J114" s="278"/>
      <c r="K114" s="338"/>
      <c r="L114" s="303"/>
      <c r="M114" s="213" t="s">
        <v>4</v>
      </c>
      <c r="N114" s="213" t="s">
        <v>303</v>
      </c>
      <c r="O114" s="137" t="s">
        <v>275</v>
      </c>
      <c r="P114" s="43">
        <v>1</v>
      </c>
      <c r="Q114" s="85" t="s">
        <v>655</v>
      </c>
      <c r="R114" s="85" t="s">
        <v>655</v>
      </c>
      <c r="S114" s="85" t="s">
        <v>655</v>
      </c>
      <c r="T114" s="189" t="s">
        <v>655</v>
      </c>
      <c r="U114" s="189" t="s">
        <v>254</v>
      </c>
      <c r="V114" s="189" t="s">
        <v>254</v>
      </c>
      <c r="W114" s="189" t="s">
        <v>254</v>
      </c>
      <c r="X114" s="189" t="s">
        <v>254</v>
      </c>
      <c r="Y114" s="189" t="s">
        <v>254</v>
      </c>
      <c r="Z114" s="189" t="s">
        <v>254</v>
      </c>
      <c r="AA114" s="189" t="s">
        <v>254</v>
      </c>
      <c r="AB114" s="189" t="s">
        <v>254</v>
      </c>
      <c r="AC114" s="213" t="s">
        <v>354</v>
      </c>
      <c r="AD114" s="215">
        <v>1</v>
      </c>
      <c r="AE114" s="28" t="s">
        <v>110</v>
      </c>
      <c r="AF114" s="214" t="s">
        <v>655</v>
      </c>
      <c r="AG114" s="55" t="s">
        <v>190</v>
      </c>
      <c r="AH114" s="238" t="s">
        <v>511</v>
      </c>
      <c r="AI114" s="223" t="s">
        <v>631</v>
      </c>
      <c r="AJ114" s="18"/>
      <c r="AK114" s="18"/>
      <c r="AL114" s="18"/>
      <c r="AM114" s="18"/>
      <c r="AN114" s="18"/>
      <c r="AO114" s="18"/>
      <c r="AP114" s="18"/>
      <c r="AQ114" s="18"/>
      <c r="AR114" s="19"/>
    </row>
    <row r="115" spans="1:44" ht="33.6" customHeight="1" x14ac:dyDescent="0.2">
      <c r="A115" s="167"/>
      <c r="B115" s="168"/>
      <c r="C115" s="168"/>
      <c r="D115" s="168"/>
      <c r="E115" s="168"/>
      <c r="F115" s="168"/>
      <c r="G115" s="168"/>
      <c r="H115" s="168"/>
      <c r="I115" s="168"/>
      <c r="J115" s="168"/>
      <c r="K115" s="168"/>
      <c r="L115" s="168"/>
      <c r="M115" s="128" t="s">
        <v>467</v>
      </c>
      <c r="N115" s="128" t="s">
        <v>470</v>
      </c>
      <c r="O115" s="143"/>
      <c r="P115" s="63"/>
      <c r="Q115" s="63"/>
      <c r="R115" s="63"/>
      <c r="S115" s="63"/>
      <c r="T115" s="63"/>
      <c r="U115" s="63"/>
      <c r="V115" s="63"/>
      <c r="W115" s="63"/>
      <c r="X115" s="63"/>
      <c r="Y115" s="63"/>
      <c r="Z115" s="63"/>
      <c r="AA115" s="63"/>
      <c r="AB115" s="63"/>
      <c r="AC115" s="63"/>
      <c r="AD115" s="63"/>
      <c r="AE115" s="63"/>
      <c r="AF115" s="63"/>
      <c r="AG115" s="63"/>
      <c r="AH115" s="241"/>
      <c r="AI115" s="260"/>
      <c r="AJ115" s="20"/>
      <c r="AK115" s="20"/>
      <c r="AL115" s="20"/>
      <c r="AM115" s="20"/>
      <c r="AN115" s="20"/>
      <c r="AO115" s="20"/>
      <c r="AP115" s="20"/>
      <c r="AQ115" s="20"/>
      <c r="AR115" s="21"/>
    </row>
    <row r="116" spans="1:44" ht="82.9" customHeight="1" x14ac:dyDescent="0.2">
      <c r="A116" s="297" t="s">
        <v>441</v>
      </c>
      <c r="B116" s="277" t="s">
        <v>140</v>
      </c>
      <c r="C116" s="286"/>
      <c r="D116" s="277" t="s">
        <v>430</v>
      </c>
      <c r="E116" s="302" t="s">
        <v>431</v>
      </c>
      <c r="F116" s="302"/>
      <c r="G116" s="302" t="s">
        <v>433</v>
      </c>
      <c r="H116" s="269" t="s">
        <v>70</v>
      </c>
      <c r="I116" s="302" t="s">
        <v>119</v>
      </c>
      <c r="J116" s="277" t="s">
        <v>401</v>
      </c>
      <c r="K116" s="337">
        <v>1</v>
      </c>
      <c r="L116" s="302" t="s">
        <v>67</v>
      </c>
      <c r="M116" s="197" t="s">
        <v>60</v>
      </c>
      <c r="N116" s="194" t="s">
        <v>370</v>
      </c>
      <c r="O116" s="144" t="s">
        <v>501</v>
      </c>
      <c r="P116" s="64">
        <v>0.2</v>
      </c>
      <c r="Q116" s="190" t="s">
        <v>390</v>
      </c>
      <c r="R116" s="190" t="s">
        <v>254</v>
      </c>
      <c r="S116" s="190" t="s">
        <v>254</v>
      </c>
      <c r="T116" s="190" t="s">
        <v>254</v>
      </c>
      <c r="U116" s="190" t="s">
        <v>254</v>
      </c>
      <c r="V116" s="190" t="s">
        <v>254</v>
      </c>
      <c r="W116" s="190" t="s">
        <v>254</v>
      </c>
      <c r="X116" s="190" t="s">
        <v>254</v>
      </c>
      <c r="Y116" s="190" t="s">
        <v>254</v>
      </c>
      <c r="Z116" s="190" t="s">
        <v>254</v>
      </c>
      <c r="AA116" s="190" t="s">
        <v>254</v>
      </c>
      <c r="AB116" s="190" t="s">
        <v>254</v>
      </c>
      <c r="AC116" s="277" t="s">
        <v>287</v>
      </c>
      <c r="AD116" s="310">
        <v>1</v>
      </c>
      <c r="AE116" s="350" t="s">
        <v>110</v>
      </c>
      <c r="AF116" s="322" t="s">
        <v>655</v>
      </c>
      <c r="AG116" s="55" t="s">
        <v>182</v>
      </c>
      <c r="AH116" s="240" t="s">
        <v>376</v>
      </c>
      <c r="AI116" s="223"/>
      <c r="AJ116" s="18"/>
      <c r="AK116" s="18"/>
      <c r="AL116" s="18"/>
      <c r="AM116" s="18"/>
      <c r="AN116" s="18"/>
      <c r="AO116" s="18"/>
      <c r="AP116" s="18"/>
      <c r="AQ116" s="18"/>
      <c r="AR116" s="19"/>
    </row>
    <row r="117" spans="1:44" ht="74.45" customHeight="1" x14ac:dyDescent="0.2">
      <c r="A117" s="298"/>
      <c r="B117" s="278"/>
      <c r="C117" s="287"/>
      <c r="D117" s="278"/>
      <c r="E117" s="303"/>
      <c r="F117" s="303"/>
      <c r="G117" s="303"/>
      <c r="H117" s="270"/>
      <c r="I117" s="303"/>
      <c r="J117" s="278"/>
      <c r="K117" s="338"/>
      <c r="L117" s="303"/>
      <c r="M117" s="199" t="s">
        <v>60</v>
      </c>
      <c r="N117" s="201" t="s">
        <v>311</v>
      </c>
      <c r="O117" s="137" t="s">
        <v>371</v>
      </c>
      <c r="P117" s="29">
        <v>0.3</v>
      </c>
      <c r="Q117" s="202" t="s">
        <v>254</v>
      </c>
      <c r="R117" s="202" t="s">
        <v>254</v>
      </c>
      <c r="S117" s="202" t="s">
        <v>390</v>
      </c>
      <c r="T117" s="202" t="s">
        <v>254</v>
      </c>
      <c r="U117" s="202" t="s">
        <v>254</v>
      </c>
      <c r="V117" s="202" t="s">
        <v>254</v>
      </c>
      <c r="W117" s="202" t="s">
        <v>254</v>
      </c>
      <c r="X117" s="202" t="s">
        <v>254</v>
      </c>
      <c r="Y117" s="202" t="s">
        <v>254</v>
      </c>
      <c r="Z117" s="202" t="s">
        <v>254</v>
      </c>
      <c r="AA117" s="202" t="s">
        <v>254</v>
      </c>
      <c r="AB117" s="202" t="s">
        <v>254</v>
      </c>
      <c r="AC117" s="278"/>
      <c r="AD117" s="349"/>
      <c r="AE117" s="351"/>
      <c r="AF117" s="343"/>
      <c r="AG117" s="55" t="s">
        <v>183</v>
      </c>
      <c r="AH117" s="240" t="s">
        <v>552</v>
      </c>
      <c r="AI117" s="223" t="s">
        <v>584</v>
      </c>
      <c r="AJ117" s="18"/>
      <c r="AK117" s="18"/>
      <c r="AL117" s="18"/>
      <c r="AM117" s="18"/>
      <c r="AN117" s="18"/>
      <c r="AO117" s="18"/>
      <c r="AP117" s="18"/>
      <c r="AQ117" s="18"/>
      <c r="AR117" s="19"/>
    </row>
    <row r="118" spans="1:44" ht="90" customHeight="1" x14ac:dyDescent="0.2">
      <c r="A118" s="299"/>
      <c r="B118" s="279"/>
      <c r="C118" s="288"/>
      <c r="D118" s="279"/>
      <c r="E118" s="304"/>
      <c r="F118" s="304"/>
      <c r="G118" s="304"/>
      <c r="H118" s="271"/>
      <c r="I118" s="304"/>
      <c r="J118" s="279"/>
      <c r="K118" s="339"/>
      <c r="L118" s="304"/>
      <c r="M118" s="212" t="s">
        <v>60</v>
      </c>
      <c r="N118" s="213" t="s">
        <v>372</v>
      </c>
      <c r="O118" s="137" t="s">
        <v>275</v>
      </c>
      <c r="P118" s="29">
        <v>0.5</v>
      </c>
      <c r="Q118" s="214" t="s">
        <v>655</v>
      </c>
      <c r="R118" s="214" t="s">
        <v>655</v>
      </c>
      <c r="S118" s="214" t="s">
        <v>655</v>
      </c>
      <c r="T118" s="189" t="s">
        <v>655</v>
      </c>
      <c r="U118" s="189" t="s">
        <v>254</v>
      </c>
      <c r="V118" s="189" t="s">
        <v>254</v>
      </c>
      <c r="W118" s="189" t="s">
        <v>254</v>
      </c>
      <c r="X118" s="189" t="s">
        <v>254</v>
      </c>
      <c r="Y118" s="189" t="s">
        <v>254</v>
      </c>
      <c r="Z118" s="189" t="s">
        <v>254</v>
      </c>
      <c r="AA118" s="189" t="s">
        <v>254</v>
      </c>
      <c r="AB118" s="189" t="s">
        <v>254</v>
      </c>
      <c r="AC118" s="279"/>
      <c r="AD118" s="311"/>
      <c r="AE118" s="352"/>
      <c r="AF118" s="323"/>
      <c r="AG118" s="55" t="s">
        <v>181</v>
      </c>
      <c r="AH118" s="240" t="s">
        <v>376</v>
      </c>
      <c r="AI118" s="223" t="s">
        <v>583</v>
      </c>
      <c r="AJ118" s="18"/>
      <c r="AK118" s="18"/>
      <c r="AL118" s="18"/>
      <c r="AM118" s="18"/>
      <c r="AN118" s="18"/>
      <c r="AO118" s="18"/>
      <c r="AP118" s="18"/>
      <c r="AQ118" s="18"/>
      <c r="AR118" s="19"/>
    </row>
    <row r="119" spans="1:44" s="179" customFormat="1" ht="27.75" customHeight="1" x14ac:dyDescent="0.2">
      <c r="A119" s="172"/>
      <c r="B119" s="173"/>
      <c r="C119" s="173"/>
      <c r="D119" s="173"/>
      <c r="E119" s="173"/>
      <c r="F119" s="173"/>
      <c r="G119" s="173"/>
      <c r="H119" s="173"/>
      <c r="I119" s="173"/>
      <c r="J119" s="173"/>
      <c r="K119" s="173"/>
      <c r="L119" s="173"/>
      <c r="M119" s="174" t="s">
        <v>11</v>
      </c>
      <c r="N119" s="173" t="s">
        <v>471</v>
      </c>
      <c r="O119" s="175"/>
      <c r="P119" s="176"/>
      <c r="Q119" s="176"/>
      <c r="R119" s="176"/>
      <c r="S119" s="176"/>
      <c r="T119" s="176"/>
      <c r="U119" s="176"/>
      <c r="V119" s="176"/>
      <c r="W119" s="176"/>
      <c r="X119" s="176"/>
      <c r="Y119" s="176"/>
      <c r="Z119" s="176"/>
      <c r="AA119" s="176"/>
      <c r="AB119" s="176"/>
      <c r="AC119" s="176"/>
      <c r="AD119" s="176"/>
      <c r="AE119" s="176"/>
      <c r="AF119" s="176"/>
      <c r="AG119" s="176"/>
      <c r="AH119" s="242"/>
      <c r="AI119" s="243"/>
      <c r="AJ119" s="177"/>
      <c r="AK119" s="177"/>
      <c r="AL119" s="177"/>
      <c r="AM119" s="177"/>
      <c r="AN119" s="177"/>
      <c r="AO119" s="177"/>
      <c r="AP119" s="177"/>
      <c r="AQ119" s="177"/>
      <c r="AR119" s="178"/>
    </row>
    <row r="120" spans="1:44" ht="75" customHeight="1" x14ac:dyDescent="0.2">
      <c r="A120" s="313" t="s">
        <v>214</v>
      </c>
      <c r="B120" s="277" t="s">
        <v>137</v>
      </c>
      <c r="C120" s="286" t="s">
        <v>146</v>
      </c>
      <c r="D120" s="277" t="s">
        <v>430</v>
      </c>
      <c r="E120" s="302" t="s">
        <v>135</v>
      </c>
      <c r="F120" s="302" t="s">
        <v>149</v>
      </c>
      <c r="G120" s="302" t="s">
        <v>150</v>
      </c>
      <c r="H120" s="269" t="s">
        <v>70</v>
      </c>
      <c r="I120" s="302" t="s">
        <v>79</v>
      </c>
      <c r="J120" s="302" t="s">
        <v>80</v>
      </c>
      <c r="K120" s="337">
        <v>1</v>
      </c>
      <c r="L120" s="302" t="s">
        <v>96</v>
      </c>
      <c r="M120" s="193" t="s">
        <v>11</v>
      </c>
      <c r="N120" s="194" t="s">
        <v>364</v>
      </c>
      <c r="O120" s="138" t="s">
        <v>101</v>
      </c>
      <c r="P120" s="30">
        <v>0.3</v>
      </c>
      <c r="Q120" s="190" t="s">
        <v>254</v>
      </c>
      <c r="R120" s="190" t="s">
        <v>254</v>
      </c>
      <c r="S120" s="190" t="s">
        <v>390</v>
      </c>
      <c r="T120" s="261" t="s">
        <v>500</v>
      </c>
      <c r="U120" s="190" t="s">
        <v>254</v>
      </c>
      <c r="V120" s="190" t="s">
        <v>254</v>
      </c>
      <c r="W120" s="190" t="s">
        <v>254</v>
      </c>
      <c r="X120" s="190" t="s">
        <v>254</v>
      </c>
      <c r="Y120" s="190" t="s">
        <v>254</v>
      </c>
      <c r="Z120" s="190" t="s">
        <v>254</v>
      </c>
      <c r="AA120" s="190" t="s">
        <v>254</v>
      </c>
      <c r="AB120" s="190" t="s">
        <v>254</v>
      </c>
      <c r="AC120" s="277" t="s">
        <v>272</v>
      </c>
      <c r="AD120" s="310">
        <v>1</v>
      </c>
      <c r="AE120" s="350" t="s">
        <v>110</v>
      </c>
      <c r="AF120" s="322" t="s">
        <v>376</v>
      </c>
      <c r="AG120" s="208"/>
      <c r="AH120" s="244" t="s">
        <v>551</v>
      </c>
      <c r="AI120" s="245" t="s">
        <v>633</v>
      </c>
      <c r="AJ120" s="6"/>
      <c r="AK120" s="6"/>
      <c r="AL120" s="6"/>
      <c r="AM120" s="6"/>
      <c r="AN120" s="6"/>
      <c r="AO120" s="6"/>
      <c r="AP120" s="6"/>
      <c r="AQ120" s="6"/>
      <c r="AR120" s="7"/>
    </row>
    <row r="121" spans="1:44" ht="49.5" customHeight="1" x14ac:dyDescent="0.2">
      <c r="A121" s="314"/>
      <c r="B121" s="278"/>
      <c r="C121" s="287"/>
      <c r="D121" s="278"/>
      <c r="E121" s="303"/>
      <c r="F121" s="303"/>
      <c r="G121" s="303"/>
      <c r="H121" s="270"/>
      <c r="I121" s="303"/>
      <c r="J121" s="303"/>
      <c r="K121" s="338"/>
      <c r="L121" s="303"/>
      <c r="M121" s="193" t="s">
        <v>11</v>
      </c>
      <c r="N121" s="201" t="s">
        <v>361</v>
      </c>
      <c r="O121" s="137" t="s">
        <v>102</v>
      </c>
      <c r="P121" s="32">
        <v>0.2</v>
      </c>
      <c r="Q121" s="202" t="s">
        <v>254</v>
      </c>
      <c r="R121" s="202" t="s">
        <v>254</v>
      </c>
      <c r="S121" s="202" t="s">
        <v>254</v>
      </c>
      <c r="T121" s="202" t="s">
        <v>254</v>
      </c>
      <c r="U121" s="202" t="s">
        <v>254</v>
      </c>
      <c r="V121" s="202" t="s">
        <v>254</v>
      </c>
      <c r="W121" s="202" t="s">
        <v>254</v>
      </c>
      <c r="X121" s="202" t="s">
        <v>254</v>
      </c>
      <c r="Y121" s="202" t="s">
        <v>254</v>
      </c>
      <c r="Z121" s="202" t="s">
        <v>254</v>
      </c>
      <c r="AA121" s="202" t="s">
        <v>254</v>
      </c>
      <c r="AB121" s="202" t="s">
        <v>254</v>
      </c>
      <c r="AC121" s="278"/>
      <c r="AD121" s="349"/>
      <c r="AE121" s="351"/>
      <c r="AF121" s="343"/>
      <c r="AG121" s="208"/>
      <c r="AH121" s="244"/>
      <c r="AI121" s="246" t="s">
        <v>622</v>
      </c>
      <c r="AJ121" s="6"/>
      <c r="AK121" s="6"/>
      <c r="AL121" s="6"/>
      <c r="AM121" s="6"/>
      <c r="AN121" s="6"/>
      <c r="AO121" s="6"/>
      <c r="AP121" s="6"/>
      <c r="AQ121" s="6"/>
      <c r="AR121" s="7"/>
    </row>
    <row r="122" spans="1:44" ht="49.5" customHeight="1" x14ac:dyDescent="0.2">
      <c r="A122" s="315"/>
      <c r="B122" s="278"/>
      <c r="C122" s="287"/>
      <c r="D122" s="278"/>
      <c r="E122" s="304"/>
      <c r="F122" s="304"/>
      <c r="G122" s="304"/>
      <c r="H122" s="270"/>
      <c r="I122" s="304"/>
      <c r="J122" s="304"/>
      <c r="K122" s="339"/>
      <c r="L122" s="304"/>
      <c r="M122" s="193" t="s">
        <v>11</v>
      </c>
      <c r="N122" s="201" t="s">
        <v>297</v>
      </c>
      <c r="O122" s="137" t="s">
        <v>277</v>
      </c>
      <c r="P122" s="32">
        <v>0.5</v>
      </c>
      <c r="Q122" s="202" t="s">
        <v>254</v>
      </c>
      <c r="R122" s="202" t="s">
        <v>254</v>
      </c>
      <c r="S122" s="202" t="s">
        <v>254</v>
      </c>
      <c r="T122" s="202" t="s">
        <v>254</v>
      </c>
      <c r="U122" s="202" t="s">
        <v>254</v>
      </c>
      <c r="V122" s="202" t="s">
        <v>254</v>
      </c>
      <c r="W122" s="202" t="s">
        <v>254</v>
      </c>
      <c r="X122" s="202" t="s">
        <v>254</v>
      </c>
      <c r="Y122" s="202" t="s">
        <v>254</v>
      </c>
      <c r="Z122" s="202" t="s">
        <v>254</v>
      </c>
      <c r="AA122" s="202" t="s">
        <v>254</v>
      </c>
      <c r="AB122" s="202" t="s">
        <v>254</v>
      </c>
      <c r="AC122" s="279"/>
      <c r="AD122" s="311"/>
      <c r="AE122" s="352"/>
      <c r="AF122" s="323"/>
      <c r="AG122" s="208"/>
      <c r="AH122" s="244"/>
      <c r="AI122" s="246" t="s">
        <v>622</v>
      </c>
      <c r="AJ122" s="6"/>
      <c r="AK122" s="6"/>
      <c r="AL122" s="6"/>
      <c r="AM122" s="6"/>
      <c r="AN122" s="6"/>
      <c r="AO122" s="6"/>
      <c r="AP122" s="6"/>
      <c r="AQ122" s="6"/>
      <c r="AR122" s="7"/>
    </row>
    <row r="123" spans="1:44" ht="180" customHeight="1" x14ac:dyDescent="0.2">
      <c r="A123" s="65" t="s">
        <v>215</v>
      </c>
      <c r="B123" s="278"/>
      <c r="C123" s="287"/>
      <c r="D123" s="278"/>
      <c r="E123" s="201" t="s">
        <v>151</v>
      </c>
      <c r="F123" s="201" t="s">
        <v>152</v>
      </c>
      <c r="G123" s="193" t="s">
        <v>421</v>
      </c>
      <c r="H123" s="270"/>
      <c r="I123" s="199" t="s">
        <v>119</v>
      </c>
      <c r="J123" s="66" t="s">
        <v>81</v>
      </c>
      <c r="K123" s="203">
        <v>0.95</v>
      </c>
      <c r="L123" s="67" t="s">
        <v>82</v>
      </c>
      <c r="M123" s="199" t="s">
        <v>16</v>
      </c>
      <c r="N123" s="201" t="s">
        <v>355</v>
      </c>
      <c r="O123" s="145" t="s">
        <v>275</v>
      </c>
      <c r="P123" s="43">
        <v>1</v>
      </c>
      <c r="Q123" s="202" t="s">
        <v>655</v>
      </c>
      <c r="R123" s="202" t="s">
        <v>655</v>
      </c>
      <c r="S123" s="202" t="s">
        <v>655</v>
      </c>
      <c r="T123" s="202" t="s">
        <v>655</v>
      </c>
      <c r="U123" s="202" t="s">
        <v>254</v>
      </c>
      <c r="V123" s="202" t="s">
        <v>254</v>
      </c>
      <c r="W123" s="202" t="s">
        <v>254</v>
      </c>
      <c r="X123" s="202" t="s">
        <v>254</v>
      </c>
      <c r="Y123" s="202" t="s">
        <v>254</v>
      </c>
      <c r="Z123" s="202" t="s">
        <v>254</v>
      </c>
      <c r="AA123" s="202" t="s">
        <v>254</v>
      </c>
      <c r="AB123" s="202" t="s">
        <v>254</v>
      </c>
      <c r="AC123" s="201" t="s">
        <v>259</v>
      </c>
      <c r="AD123" s="203">
        <v>0.95</v>
      </c>
      <c r="AE123" s="201" t="s">
        <v>110</v>
      </c>
      <c r="AF123" s="202" t="s">
        <v>655</v>
      </c>
      <c r="AG123" s="208" t="s">
        <v>475</v>
      </c>
      <c r="AH123" s="244" t="s">
        <v>487</v>
      </c>
      <c r="AI123" s="220" t="s">
        <v>615</v>
      </c>
      <c r="AJ123" s="22"/>
      <c r="AK123" s="22"/>
      <c r="AL123" s="22"/>
      <c r="AM123" s="22"/>
      <c r="AN123" s="22"/>
      <c r="AO123" s="22"/>
      <c r="AP123" s="22"/>
      <c r="AQ123" s="22"/>
      <c r="AR123" s="23"/>
    </row>
    <row r="124" spans="1:44" ht="49.5" customHeight="1" x14ac:dyDescent="0.2">
      <c r="A124" s="318" t="s">
        <v>216</v>
      </c>
      <c r="B124" s="278"/>
      <c r="C124" s="287"/>
      <c r="D124" s="278"/>
      <c r="E124" s="302" t="s">
        <v>153</v>
      </c>
      <c r="F124" s="302" t="s">
        <v>154</v>
      </c>
      <c r="G124" s="302" t="s">
        <v>155</v>
      </c>
      <c r="H124" s="270"/>
      <c r="I124" s="312" t="s">
        <v>83</v>
      </c>
      <c r="J124" s="312" t="s">
        <v>121</v>
      </c>
      <c r="K124" s="373">
        <v>1</v>
      </c>
      <c r="L124" s="312" t="s">
        <v>84</v>
      </c>
      <c r="M124" s="199" t="s">
        <v>11</v>
      </c>
      <c r="N124" s="201" t="s">
        <v>260</v>
      </c>
      <c r="O124" s="146" t="s">
        <v>45</v>
      </c>
      <c r="P124" s="69">
        <v>0.2</v>
      </c>
      <c r="Q124" s="202" t="s">
        <v>254</v>
      </c>
      <c r="R124" s="202" t="s">
        <v>390</v>
      </c>
      <c r="S124" s="154" t="s">
        <v>500</v>
      </c>
      <c r="T124" s="154" t="s">
        <v>500</v>
      </c>
      <c r="U124" s="202" t="s">
        <v>500</v>
      </c>
      <c r="V124" s="202" t="s">
        <v>500</v>
      </c>
      <c r="W124" s="202" t="s">
        <v>500</v>
      </c>
      <c r="X124" s="202" t="s">
        <v>500</v>
      </c>
      <c r="Y124" s="202" t="s">
        <v>500</v>
      </c>
      <c r="Z124" s="202" t="s">
        <v>500</v>
      </c>
      <c r="AA124" s="202" t="s">
        <v>500</v>
      </c>
      <c r="AB124" s="202" t="s">
        <v>500</v>
      </c>
      <c r="AC124" s="277" t="s">
        <v>261</v>
      </c>
      <c r="AD124" s="310">
        <v>1</v>
      </c>
      <c r="AE124" s="277" t="s">
        <v>110</v>
      </c>
      <c r="AF124" s="322" t="s">
        <v>376</v>
      </c>
      <c r="AG124" s="66" t="s">
        <v>186</v>
      </c>
      <c r="AH124" s="67" t="s">
        <v>186</v>
      </c>
      <c r="AI124" s="220" t="s">
        <v>582</v>
      </c>
      <c r="AJ124" s="24"/>
      <c r="AK124" s="24"/>
      <c r="AL124" s="24"/>
      <c r="AM124" s="24"/>
      <c r="AN124" s="24"/>
      <c r="AO124" s="24"/>
      <c r="AP124" s="24"/>
      <c r="AQ124" s="24"/>
      <c r="AR124" s="25"/>
    </row>
    <row r="125" spans="1:44" ht="49.5" customHeight="1" x14ac:dyDescent="0.2">
      <c r="A125" s="319"/>
      <c r="B125" s="278"/>
      <c r="C125" s="287"/>
      <c r="D125" s="278"/>
      <c r="E125" s="303"/>
      <c r="F125" s="303"/>
      <c r="G125" s="303"/>
      <c r="H125" s="270"/>
      <c r="I125" s="312"/>
      <c r="J125" s="312"/>
      <c r="K125" s="373"/>
      <c r="L125" s="312"/>
      <c r="M125" s="199" t="s">
        <v>11</v>
      </c>
      <c r="N125" s="201" t="s">
        <v>290</v>
      </c>
      <c r="O125" s="146" t="s">
        <v>45</v>
      </c>
      <c r="P125" s="69">
        <v>0.2</v>
      </c>
      <c r="Q125" s="202" t="s">
        <v>254</v>
      </c>
      <c r="R125" s="202" t="s">
        <v>390</v>
      </c>
      <c r="S125" s="154" t="s">
        <v>500</v>
      </c>
      <c r="T125" s="154" t="s">
        <v>500</v>
      </c>
      <c r="U125" s="202" t="s">
        <v>500</v>
      </c>
      <c r="V125" s="202" t="s">
        <v>500</v>
      </c>
      <c r="W125" s="202" t="s">
        <v>500</v>
      </c>
      <c r="X125" s="202" t="s">
        <v>500</v>
      </c>
      <c r="Y125" s="202" t="s">
        <v>500</v>
      </c>
      <c r="Z125" s="202" t="s">
        <v>500</v>
      </c>
      <c r="AA125" s="202" t="s">
        <v>500</v>
      </c>
      <c r="AB125" s="202" t="s">
        <v>500</v>
      </c>
      <c r="AC125" s="278"/>
      <c r="AD125" s="349"/>
      <c r="AE125" s="278"/>
      <c r="AF125" s="343"/>
      <c r="AG125" s="66" t="s">
        <v>484</v>
      </c>
      <c r="AH125" s="67" t="s">
        <v>485</v>
      </c>
      <c r="AI125" s="220" t="s">
        <v>578</v>
      </c>
      <c r="AJ125" s="24"/>
      <c r="AK125" s="24"/>
      <c r="AL125" s="24"/>
      <c r="AM125" s="24"/>
      <c r="AN125" s="24"/>
      <c r="AO125" s="24"/>
      <c r="AP125" s="24"/>
      <c r="AQ125" s="24"/>
      <c r="AR125" s="25"/>
    </row>
    <row r="126" spans="1:44" ht="49.5" customHeight="1" x14ac:dyDescent="0.2">
      <c r="A126" s="320"/>
      <c r="B126" s="278"/>
      <c r="C126" s="287"/>
      <c r="D126" s="278"/>
      <c r="E126" s="303"/>
      <c r="F126" s="303"/>
      <c r="G126" s="303"/>
      <c r="H126" s="270"/>
      <c r="I126" s="312"/>
      <c r="J126" s="312"/>
      <c r="K126" s="373"/>
      <c r="L126" s="312"/>
      <c r="M126" s="199" t="s">
        <v>11</v>
      </c>
      <c r="N126" s="201" t="s">
        <v>291</v>
      </c>
      <c r="O126" s="145" t="s">
        <v>277</v>
      </c>
      <c r="P126" s="69">
        <v>0.6</v>
      </c>
      <c r="Q126" s="202" t="s">
        <v>254</v>
      </c>
      <c r="R126" s="202" t="s">
        <v>254</v>
      </c>
      <c r="S126" s="202" t="s">
        <v>254</v>
      </c>
      <c r="T126" s="202" t="s">
        <v>254</v>
      </c>
      <c r="U126" s="202" t="s">
        <v>254</v>
      </c>
      <c r="V126" s="202" t="s">
        <v>254</v>
      </c>
      <c r="W126" s="202" t="s">
        <v>254</v>
      </c>
      <c r="X126" s="202" t="s">
        <v>254</v>
      </c>
      <c r="Y126" s="202" t="s">
        <v>254</v>
      </c>
      <c r="Z126" s="202" t="s">
        <v>254</v>
      </c>
      <c r="AA126" s="202" t="s">
        <v>254</v>
      </c>
      <c r="AB126" s="202" t="s">
        <v>254</v>
      </c>
      <c r="AC126" s="279"/>
      <c r="AD126" s="311"/>
      <c r="AE126" s="279"/>
      <c r="AF126" s="323"/>
      <c r="AG126" s="66"/>
      <c r="AH126" s="221"/>
      <c r="AI126" s="246" t="s">
        <v>579</v>
      </c>
      <c r="AJ126" s="24"/>
      <c r="AK126" s="24"/>
      <c r="AL126" s="24"/>
      <c r="AM126" s="24"/>
      <c r="AN126" s="24"/>
      <c r="AO126" s="24"/>
      <c r="AP126" s="24"/>
      <c r="AQ126" s="24"/>
      <c r="AR126" s="25"/>
    </row>
    <row r="127" spans="1:44" ht="49.5" customHeight="1" x14ac:dyDescent="0.2">
      <c r="A127" s="356" t="s">
        <v>217</v>
      </c>
      <c r="B127" s="278"/>
      <c r="C127" s="287"/>
      <c r="D127" s="278"/>
      <c r="E127" s="303"/>
      <c r="F127" s="303"/>
      <c r="G127" s="303"/>
      <c r="H127" s="270"/>
      <c r="I127" s="312"/>
      <c r="J127" s="312"/>
      <c r="K127" s="373"/>
      <c r="L127" s="312"/>
      <c r="M127" s="199" t="s">
        <v>11</v>
      </c>
      <c r="N127" s="201" t="s">
        <v>262</v>
      </c>
      <c r="O127" s="146" t="s">
        <v>45</v>
      </c>
      <c r="P127" s="70">
        <v>0.1</v>
      </c>
      <c r="Q127" s="202" t="s">
        <v>254</v>
      </c>
      <c r="R127" s="202" t="s">
        <v>390</v>
      </c>
      <c r="S127" s="154" t="s">
        <v>500</v>
      </c>
      <c r="T127" s="154" t="s">
        <v>500</v>
      </c>
      <c r="U127" s="202" t="s">
        <v>500</v>
      </c>
      <c r="V127" s="202" t="s">
        <v>500</v>
      </c>
      <c r="W127" s="202" t="s">
        <v>500</v>
      </c>
      <c r="X127" s="202" t="s">
        <v>500</v>
      </c>
      <c r="Y127" s="202" t="s">
        <v>500</v>
      </c>
      <c r="Z127" s="202" t="s">
        <v>500</v>
      </c>
      <c r="AA127" s="202" t="s">
        <v>500</v>
      </c>
      <c r="AB127" s="202" t="s">
        <v>500</v>
      </c>
      <c r="AC127" s="277" t="s">
        <v>264</v>
      </c>
      <c r="AD127" s="310">
        <v>1</v>
      </c>
      <c r="AE127" s="277" t="s">
        <v>110</v>
      </c>
      <c r="AF127" s="322" t="s">
        <v>376</v>
      </c>
      <c r="AG127" s="66" t="s">
        <v>377</v>
      </c>
      <c r="AH127" s="67" t="s">
        <v>377</v>
      </c>
      <c r="AI127" s="220" t="s">
        <v>578</v>
      </c>
      <c r="AJ127" s="24"/>
      <c r="AK127" s="24"/>
      <c r="AL127" s="24"/>
      <c r="AM127" s="24"/>
      <c r="AN127" s="24"/>
      <c r="AO127" s="24"/>
      <c r="AP127" s="24"/>
      <c r="AQ127" s="24"/>
      <c r="AR127" s="25"/>
    </row>
    <row r="128" spans="1:44" ht="49.5" customHeight="1" x14ac:dyDescent="0.2">
      <c r="A128" s="357"/>
      <c r="B128" s="278"/>
      <c r="C128" s="287"/>
      <c r="D128" s="278"/>
      <c r="E128" s="303"/>
      <c r="F128" s="303"/>
      <c r="G128" s="303"/>
      <c r="H128" s="270"/>
      <c r="I128" s="312"/>
      <c r="J128" s="312"/>
      <c r="K128" s="373"/>
      <c r="L128" s="312"/>
      <c r="M128" s="199" t="s">
        <v>11</v>
      </c>
      <c r="N128" s="201" t="s">
        <v>263</v>
      </c>
      <c r="O128" s="262" t="s">
        <v>101</v>
      </c>
      <c r="P128" s="70">
        <v>0.1</v>
      </c>
      <c r="Q128" s="202" t="s">
        <v>254</v>
      </c>
      <c r="R128" s="202" t="s">
        <v>254</v>
      </c>
      <c r="S128" s="202" t="s">
        <v>497</v>
      </c>
      <c r="T128" s="202" t="s">
        <v>497</v>
      </c>
      <c r="U128" s="202" t="s">
        <v>254</v>
      </c>
      <c r="V128" s="202" t="s">
        <v>254</v>
      </c>
      <c r="W128" s="202" t="s">
        <v>254</v>
      </c>
      <c r="X128" s="202" t="s">
        <v>254</v>
      </c>
      <c r="Y128" s="202" t="s">
        <v>254</v>
      </c>
      <c r="Z128" s="202" t="s">
        <v>254</v>
      </c>
      <c r="AA128" s="202" t="s">
        <v>254</v>
      </c>
      <c r="AB128" s="202" t="s">
        <v>254</v>
      </c>
      <c r="AC128" s="278"/>
      <c r="AD128" s="349"/>
      <c r="AE128" s="278"/>
      <c r="AF128" s="343"/>
      <c r="AG128" s="66" t="s">
        <v>187</v>
      </c>
      <c r="AH128" s="67" t="s">
        <v>187</v>
      </c>
      <c r="AI128" s="233" t="s">
        <v>577</v>
      </c>
      <c r="AJ128" s="24"/>
      <c r="AK128" s="24"/>
      <c r="AL128" s="24"/>
      <c r="AM128" s="24"/>
      <c r="AN128" s="24"/>
      <c r="AO128" s="24"/>
      <c r="AP128" s="24"/>
      <c r="AQ128" s="24"/>
      <c r="AR128" s="25"/>
    </row>
    <row r="129" spans="1:44" ht="49.5" customHeight="1" x14ac:dyDescent="0.2">
      <c r="A129" s="358"/>
      <c r="B129" s="278"/>
      <c r="C129" s="287"/>
      <c r="D129" s="278"/>
      <c r="E129" s="303"/>
      <c r="F129" s="303"/>
      <c r="G129" s="303"/>
      <c r="H129" s="270"/>
      <c r="I129" s="312"/>
      <c r="J129" s="312"/>
      <c r="K129" s="373"/>
      <c r="L129" s="312"/>
      <c r="M129" s="199" t="s">
        <v>11</v>
      </c>
      <c r="N129" s="201" t="s">
        <v>292</v>
      </c>
      <c r="O129" s="145" t="s">
        <v>274</v>
      </c>
      <c r="P129" s="70">
        <v>0.8</v>
      </c>
      <c r="Q129" s="202" t="s">
        <v>254</v>
      </c>
      <c r="R129" s="202" t="s">
        <v>254</v>
      </c>
      <c r="S129" s="202" t="s">
        <v>254</v>
      </c>
      <c r="T129" s="202" t="s">
        <v>254</v>
      </c>
      <c r="U129" s="202" t="s">
        <v>254</v>
      </c>
      <c r="V129" s="202" t="s">
        <v>254</v>
      </c>
      <c r="W129" s="202" t="s">
        <v>254</v>
      </c>
      <c r="X129" s="202" t="s">
        <v>254</v>
      </c>
      <c r="Y129" s="202" t="s">
        <v>254</v>
      </c>
      <c r="Z129" s="202" t="s">
        <v>254</v>
      </c>
      <c r="AA129" s="202" t="s">
        <v>254</v>
      </c>
      <c r="AB129" s="202" t="s">
        <v>254</v>
      </c>
      <c r="AC129" s="279"/>
      <c r="AD129" s="311"/>
      <c r="AE129" s="279"/>
      <c r="AF129" s="323"/>
      <c r="AG129" s="66" t="s">
        <v>187</v>
      </c>
      <c r="AH129" s="67" t="s">
        <v>187</v>
      </c>
      <c r="AI129" s="220" t="s">
        <v>580</v>
      </c>
      <c r="AJ129" s="24"/>
      <c r="AK129" s="24"/>
      <c r="AL129" s="24"/>
      <c r="AM129" s="24"/>
      <c r="AN129" s="24"/>
      <c r="AO129" s="24"/>
      <c r="AP129" s="24"/>
      <c r="AQ129" s="24"/>
      <c r="AR129" s="25"/>
    </row>
    <row r="130" spans="1:44" ht="49.5" customHeight="1" x14ac:dyDescent="0.2">
      <c r="A130" s="297" t="s">
        <v>442</v>
      </c>
      <c r="B130" s="278"/>
      <c r="C130" s="287"/>
      <c r="D130" s="278"/>
      <c r="E130" s="303"/>
      <c r="F130" s="303"/>
      <c r="G130" s="303"/>
      <c r="H130" s="270"/>
      <c r="I130" s="312"/>
      <c r="J130" s="312"/>
      <c r="K130" s="373"/>
      <c r="L130" s="312"/>
      <c r="M130" s="199" t="s">
        <v>11</v>
      </c>
      <c r="N130" s="201" t="s">
        <v>265</v>
      </c>
      <c r="O130" s="146" t="s">
        <v>45</v>
      </c>
      <c r="P130" s="71">
        <v>0.1</v>
      </c>
      <c r="Q130" s="202" t="s">
        <v>254</v>
      </c>
      <c r="R130" s="202" t="s">
        <v>390</v>
      </c>
      <c r="S130" s="154" t="s">
        <v>500</v>
      </c>
      <c r="T130" s="154" t="s">
        <v>500</v>
      </c>
      <c r="U130" s="202" t="s">
        <v>500</v>
      </c>
      <c r="V130" s="202" t="s">
        <v>500</v>
      </c>
      <c r="W130" s="202" t="s">
        <v>500</v>
      </c>
      <c r="X130" s="202" t="s">
        <v>500</v>
      </c>
      <c r="Y130" s="202" t="s">
        <v>500</v>
      </c>
      <c r="Z130" s="202" t="s">
        <v>500</v>
      </c>
      <c r="AA130" s="202" t="s">
        <v>500</v>
      </c>
      <c r="AB130" s="202" t="s">
        <v>500</v>
      </c>
      <c r="AC130" s="330" t="s">
        <v>288</v>
      </c>
      <c r="AD130" s="353">
        <v>1</v>
      </c>
      <c r="AE130" s="330" t="s">
        <v>110</v>
      </c>
      <c r="AF130" s="372" t="s">
        <v>376</v>
      </c>
      <c r="AG130" s="66" t="s">
        <v>391</v>
      </c>
      <c r="AH130" s="67" t="s">
        <v>391</v>
      </c>
      <c r="AI130" s="220" t="s">
        <v>578</v>
      </c>
      <c r="AJ130" s="24"/>
      <c r="AK130" s="24"/>
      <c r="AL130" s="24"/>
      <c r="AM130" s="24"/>
      <c r="AN130" s="24"/>
      <c r="AO130" s="24"/>
      <c r="AP130" s="24"/>
      <c r="AQ130" s="24"/>
      <c r="AR130" s="25"/>
    </row>
    <row r="131" spans="1:44" ht="49.5" customHeight="1" x14ac:dyDescent="0.2">
      <c r="A131" s="298"/>
      <c r="B131" s="278"/>
      <c r="C131" s="287"/>
      <c r="D131" s="278"/>
      <c r="E131" s="303"/>
      <c r="F131" s="303"/>
      <c r="G131" s="303"/>
      <c r="H131" s="270"/>
      <c r="I131" s="312"/>
      <c r="J131" s="312"/>
      <c r="K131" s="373"/>
      <c r="L131" s="312"/>
      <c r="M131" s="199" t="s">
        <v>11</v>
      </c>
      <c r="N131" s="201" t="s">
        <v>266</v>
      </c>
      <c r="O131" s="146" t="s">
        <v>45</v>
      </c>
      <c r="P131" s="71">
        <v>0.1</v>
      </c>
      <c r="Q131" s="202" t="s">
        <v>254</v>
      </c>
      <c r="R131" s="202" t="s">
        <v>390</v>
      </c>
      <c r="S131" s="154" t="s">
        <v>500</v>
      </c>
      <c r="T131" s="154" t="s">
        <v>500</v>
      </c>
      <c r="U131" s="202" t="s">
        <v>500</v>
      </c>
      <c r="V131" s="202" t="s">
        <v>500</v>
      </c>
      <c r="W131" s="202" t="s">
        <v>500</v>
      </c>
      <c r="X131" s="202" t="s">
        <v>500</v>
      </c>
      <c r="Y131" s="202" t="s">
        <v>500</v>
      </c>
      <c r="Z131" s="202" t="s">
        <v>500</v>
      </c>
      <c r="AA131" s="202" t="s">
        <v>500</v>
      </c>
      <c r="AB131" s="202" t="s">
        <v>500</v>
      </c>
      <c r="AC131" s="330"/>
      <c r="AD131" s="353"/>
      <c r="AE131" s="330"/>
      <c r="AF131" s="372"/>
      <c r="AG131" s="66" t="s">
        <v>187</v>
      </c>
      <c r="AH131" s="221" t="s">
        <v>486</v>
      </c>
      <c r="AI131" s="220" t="s">
        <v>578</v>
      </c>
      <c r="AJ131" s="24"/>
      <c r="AK131" s="24"/>
      <c r="AL131" s="24"/>
      <c r="AM131" s="24"/>
      <c r="AN131" s="24"/>
      <c r="AO131" s="24"/>
      <c r="AP131" s="24"/>
      <c r="AQ131" s="24"/>
      <c r="AR131" s="25"/>
    </row>
    <row r="132" spans="1:44" ht="49.5" customHeight="1" x14ac:dyDescent="0.2">
      <c r="A132" s="299"/>
      <c r="B132" s="278"/>
      <c r="C132" s="287"/>
      <c r="D132" s="278"/>
      <c r="E132" s="303"/>
      <c r="F132" s="303"/>
      <c r="G132" s="303"/>
      <c r="H132" s="270"/>
      <c r="I132" s="312"/>
      <c r="J132" s="312"/>
      <c r="K132" s="373"/>
      <c r="L132" s="312"/>
      <c r="M132" s="199" t="s">
        <v>11</v>
      </c>
      <c r="N132" s="201" t="s">
        <v>12</v>
      </c>
      <c r="O132" s="145" t="s">
        <v>278</v>
      </c>
      <c r="P132" s="29">
        <v>0.8</v>
      </c>
      <c r="Q132" s="202" t="s">
        <v>254</v>
      </c>
      <c r="R132" s="202" t="s">
        <v>254</v>
      </c>
      <c r="S132" s="202" t="s">
        <v>254</v>
      </c>
      <c r="T132" s="202" t="s">
        <v>254</v>
      </c>
      <c r="U132" s="202" t="s">
        <v>254</v>
      </c>
      <c r="V132" s="202" t="s">
        <v>254</v>
      </c>
      <c r="W132" s="202" t="s">
        <v>254</v>
      </c>
      <c r="X132" s="202" t="s">
        <v>254</v>
      </c>
      <c r="Y132" s="202" t="s">
        <v>254</v>
      </c>
      <c r="Z132" s="202" t="s">
        <v>254</v>
      </c>
      <c r="AA132" s="202" t="s">
        <v>254</v>
      </c>
      <c r="AB132" s="202" t="s">
        <v>254</v>
      </c>
      <c r="AC132" s="330"/>
      <c r="AD132" s="353"/>
      <c r="AE132" s="330"/>
      <c r="AF132" s="372"/>
      <c r="AG132" s="66" t="s">
        <v>187</v>
      </c>
      <c r="AH132" s="67" t="s">
        <v>187</v>
      </c>
      <c r="AI132" s="220" t="s">
        <v>581</v>
      </c>
      <c r="AJ132" s="24"/>
      <c r="AK132" s="24"/>
      <c r="AL132" s="24"/>
      <c r="AM132" s="24"/>
      <c r="AN132" s="24"/>
      <c r="AO132" s="24"/>
      <c r="AP132" s="24"/>
      <c r="AQ132" s="24"/>
      <c r="AR132" s="25"/>
    </row>
    <row r="133" spans="1:44" ht="49.5" customHeight="1" x14ac:dyDescent="0.2">
      <c r="A133" s="72" t="s">
        <v>465</v>
      </c>
      <c r="B133" s="278"/>
      <c r="C133" s="287"/>
      <c r="D133" s="278"/>
      <c r="E133" s="303"/>
      <c r="F133" s="303"/>
      <c r="G133" s="303"/>
      <c r="H133" s="270"/>
      <c r="I133" s="312"/>
      <c r="J133" s="312"/>
      <c r="K133" s="373"/>
      <c r="L133" s="312"/>
      <c r="M133" s="199" t="s">
        <v>11</v>
      </c>
      <c r="N133" s="201" t="s">
        <v>13</v>
      </c>
      <c r="O133" s="146" t="s">
        <v>45</v>
      </c>
      <c r="P133" s="73">
        <v>1</v>
      </c>
      <c r="Q133" s="202" t="s">
        <v>254</v>
      </c>
      <c r="R133" s="202" t="s">
        <v>390</v>
      </c>
      <c r="S133" s="154" t="s">
        <v>500</v>
      </c>
      <c r="T133" s="154" t="s">
        <v>500</v>
      </c>
      <c r="U133" s="202" t="s">
        <v>500</v>
      </c>
      <c r="V133" s="202" t="s">
        <v>500</v>
      </c>
      <c r="W133" s="202" t="s">
        <v>500</v>
      </c>
      <c r="X133" s="202" t="s">
        <v>500</v>
      </c>
      <c r="Y133" s="202" t="s">
        <v>500</v>
      </c>
      <c r="Z133" s="202" t="s">
        <v>500</v>
      </c>
      <c r="AA133" s="202" t="s">
        <v>500</v>
      </c>
      <c r="AB133" s="202" t="s">
        <v>500</v>
      </c>
      <c r="AC133" s="201" t="s">
        <v>293</v>
      </c>
      <c r="AD133" s="201">
        <v>1</v>
      </c>
      <c r="AE133" s="201" t="s">
        <v>45</v>
      </c>
      <c r="AF133" s="154" t="s">
        <v>500</v>
      </c>
      <c r="AG133" s="66" t="s">
        <v>377</v>
      </c>
      <c r="AH133" s="67" t="s">
        <v>482</v>
      </c>
      <c r="AI133" s="220" t="s">
        <v>578</v>
      </c>
      <c r="AJ133" s="24"/>
      <c r="AK133" s="24"/>
      <c r="AL133" s="24"/>
      <c r="AM133" s="24"/>
      <c r="AN133" s="24"/>
      <c r="AO133" s="24"/>
      <c r="AP133" s="24"/>
      <c r="AQ133" s="24"/>
      <c r="AR133" s="25"/>
    </row>
    <row r="134" spans="1:44" ht="49.5" customHeight="1" x14ac:dyDescent="0.2">
      <c r="A134" s="61" t="s">
        <v>443</v>
      </c>
      <c r="B134" s="278"/>
      <c r="C134" s="287"/>
      <c r="D134" s="278"/>
      <c r="E134" s="303"/>
      <c r="F134" s="303"/>
      <c r="G134" s="303"/>
      <c r="H134" s="270"/>
      <c r="I134" s="312"/>
      <c r="J134" s="312"/>
      <c r="K134" s="373"/>
      <c r="L134" s="312"/>
      <c r="M134" s="199" t="s">
        <v>11</v>
      </c>
      <c r="N134" s="201" t="s">
        <v>14</v>
      </c>
      <c r="O134" s="146" t="s">
        <v>45</v>
      </c>
      <c r="P134" s="74">
        <v>1</v>
      </c>
      <c r="Q134" s="202" t="s">
        <v>254</v>
      </c>
      <c r="R134" s="202" t="s">
        <v>390</v>
      </c>
      <c r="S134" s="154" t="s">
        <v>500</v>
      </c>
      <c r="T134" s="154" t="s">
        <v>500</v>
      </c>
      <c r="U134" s="202" t="s">
        <v>500</v>
      </c>
      <c r="V134" s="202" t="s">
        <v>500</v>
      </c>
      <c r="W134" s="202" t="s">
        <v>500</v>
      </c>
      <c r="X134" s="202" t="s">
        <v>500</v>
      </c>
      <c r="Y134" s="202" t="s">
        <v>500</v>
      </c>
      <c r="Z134" s="202" t="s">
        <v>500</v>
      </c>
      <c r="AA134" s="202" t="s">
        <v>500</v>
      </c>
      <c r="AB134" s="202" t="s">
        <v>500</v>
      </c>
      <c r="AC134" s="201" t="s">
        <v>294</v>
      </c>
      <c r="AD134" s="201">
        <v>1</v>
      </c>
      <c r="AE134" s="68" t="s">
        <v>45</v>
      </c>
      <c r="AF134" s="154" t="s">
        <v>500</v>
      </c>
      <c r="AG134" s="66" t="s">
        <v>392</v>
      </c>
      <c r="AH134" s="67" t="s">
        <v>481</v>
      </c>
      <c r="AI134" s="220" t="s">
        <v>578</v>
      </c>
      <c r="AJ134" s="24"/>
      <c r="AK134" s="24"/>
      <c r="AL134" s="24"/>
      <c r="AM134" s="24"/>
      <c r="AN134" s="24"/>
      <c r="AO134" s="24"/>
      <c r="AP134" s="24"/>
      <c r="AQ134" s="24"/>
      <c r="AR134" s="25"/>
    </row>
    <row r="135" spans="1:44" ht="49.5" customHeight="1" x14ac:dyDescent="0.2">
      <c r="A135" s="47" t="s">
        <v>444</v>
      </c>
      <c r="B135" s="278"/>
      <c r="C135" s="287"/>
      <c r="D135" s="278"/>
      <c r="E135" s="303"/>
      <c r="F135" s="303"/>
      <c r="G135" s="303"/>
      <c r="H135" s="270"/>
      <c r="I135" s="312"/>
      <c r="J135" s="312"/>
      <c r="K135" s="373"/>
      <c r="L135" s="312"/>
      <c r="M135" s="199" t="s">
        <v>11</v>
      </c>
      <c r="N135" s="201" t="s">
        <v>15</v>
      </c>
      <c r="O135" s="146" t="s">
        <v>45</v>
      </c>
      <c r="P135" s="75">
        <v>1</v>
      </c>
      <c r="Q135" s="202" t="s">
        <v>254</v>
      </c>
      <c r="R135" s="202" t="s">
        <v>390</v>
      </c>
      <c r="S135" s="154" t="s">
        <v>500</v>
      </c>
      <c r="T135" s="154" t="s">
        <v>500</v>
      </c>
      <c r="U135" s="202" t="s">
        <v>500</v>
      </c>
      <c r="V135" s="202" t="s">
        <v>500</v>
      </c>
      <c r="W135" s="202" t="s">
        <v>500</v>
      </c>
      <c r="X135" s="202" t="s">
        <v>500</v>
      </c>
      <c r="Y135" s="202" t="s">
        <v>500</v>
      </c>
      <c r="Z135" s="202" t="s">
        <v>500</v>
      </c>
      <c r="AA135" s="202" t="s">
        <v>500</v>
      </c>
      <c r="AB135" s="202" t="s">
        <v>500</v>
      </c>
      <c r="AC135" s="201" t="s">
        <v>295</v>
      </c>
      <c r="AD135" s="201">
        <v>1</v>
      </c>
      <c r="AE135" s="68" t="s">
        <v>45</v>
      </c>
      <c r="AF135" s="154" t="s">
        <v>500</v>
      </c>
      <c r="AG135" s="66" t="s">
        <v>377</v>
      </c>
      <c r="AH135" s="67" t="s">
        <v>483</v>
      </c>
      <c r="AI135" s="220" t="s">
        <v>578</v>
      </c>
      <c r="AJ135" s="24"/>
      <c r="AK135" s="24"/>
      <c r="AL135" s="24"/>
      <c r="AM135" s="24"/>
      <c r="AN135" s="24"/>
      <c r="AO135" s="24"/>
      <c r="AP135" s="24"/>
      <c r="AQ135" s="24"/>
      <c r="AR135" s="25"/>
    </row>
    <row r="136" spans="1:44" ht="87.6" customHeight="1" x14ac:dyDescent="0.2">
      <c r="A136" s="76" t="s">
        <v>445</v>
      </c>
      <c r="B136" s="278"/>
      <c r="C136" s="287"/>
      <c r="D136" s="278"/>
      <c r="E136" s="303"/>
      <c r="F136" s="303"/>
      <c r="G136" s="303"/>
      <c r="H136" s="270"/>
      <c r="I136" s="312"/>
      <c r="J136" s="312"/>
      <c r="K136" s="373"/>
      <c r="L136" s="312"/>
      <c r="M136" s="199" t="s">
        <v>11</v>
      </c>
      <c r="N136" s="201" t="s">
        <v>296</v>
      </c>
      <c r="O136" s="145" t="s">
        <v>278</v>
      </c>
      <c r="P136" s="32">
        <v>1</v>
      </c>
      <c r="Q136" s="202" t="s">
        <v>254</v>
      </c>
      <c r="R136" s="202" t="s">
        <v>254</v>
      </c>
      <c r="S136" s="202" t="s">
        <v>254</v>
      </c>
      <c r="T136" s="202" t="s">
        <v>254</v>
      </c>
      <c r="U136" s="202" t="s">
        <v>254</v>
      </c>
      <c r="V136" s="202" t="s">
        <v>254</v>
      </c>
      <c r="W136" s="202" t="s">
        <v>254</v>
      </c>
      <c r="X136" s="202" t="s">
        <v>254</v>
      </c>
      <c r="Y136" s="202" t="s">
        <v>254</v>
      </c>
      <c r="Z136" s="202" t="s">
        <v>254</v>
      </c>
      <c r="AA136" s="202" t="s">
        <v>254</v>
      </c>
      <c r="AB136" s="202" t="s">
        <v>254</v>
      </c>
      <c r="AC136" s="202" t="s">
        <v>268</v>
      </c>
      <c r="AD136" s="77">
        <v>1</v>
      </c>
      <c r="AE136" s="201" t="s">
        <v>110</v>
      </c>
      <c r="AF136" s="202" t="s">
        <v>254</v>
      </c>
      <c r="AG136" s="66" t="s">
        <v>228</v>
      </c>
      <c r="AH136" s="67" t="s">
        <v>228</v>
      </c>
      <c r="AI136" s="220" t="s">
        <v>577</v>
      </c>
      <c r="AJ136" s="22"/>
      <c r="AK136" s="22"/>
      <c r="AL136" s="22"/>
      <c r="AM136" s="22"/>
      <c r="AN136" s="22"/>
      <c r="AO136" s="22"/>
      <c r="AP136" s="22"/>
      <c r="AQ136" s="22"/>
      <c r="AR136" s="23"/>
    </row>
    <row r="137" spans="1:44" ht="49.5" customHeight="1" x14ac:dyDescent="0.2">
      <c r="A137" s="72" t="s">
        <v>446</v>
      </c>
      <c r="B137" s="278"/>
      <c r="C137" s="287"/>
      <c r="D137" s="278"/>
      <c r="E137" s="303"/>
      <c r="F137" s="303"/>
      <c r="G137" s="303"/>
      <c r="H137" s="270"/>
      <c r="I137" s="312"/>
      <c r="J137" s="312"/>
      <c r="K137" s="373"/>
      <c r="L137" s="312"/>
      <c r="M137" s="199" t="s">
        <v>11</v>
      </c>
      <c r="N137" s="201" t="s">
        <v>17</v>
      </c>
      <c r="O137" s="258" t="s">
        <v>101</v>
      </c>
      <c r="P137" s="33">
        <v>1</v>
      </c>
      <c r="Q137" s="202" t="s">
        <v>254</v>
      </c>
      <c r="R137" s="202" t="s">
        <v>254</v>
      </c>
      <c r="S137" s="202" t="s">
        <v>390</v>
      </c>
      <c r="T137" s="154" t="s">
        <v>500</v>
      </c>
      <c r="U137" s="202" t="s">
        <v>254</v>
      </c>
      <c r="V137" s="202" t="s">
        <v>254</v>
      </c>
      <c r="W137" s="202" t="s">
        <v>254</v>
      </c>
      <c r="X137" s="202" t="s">
        <v>254</v>
      </c>
      <c r="Y137" s="202" t="s">
        <v>254</v>
      </c>
      <c r="Z137" s="202" t="s">
        <v>254</v>
      </c>
      <c r="AA137" s="202" t="s">
        <v>254</v>
      </c>
      <c r="AB137" s="202" t="s">
        <v>254</v>
      </c>
      <c r="AC137" s="202" t="s">
        <v>47</v>
      </c>
      <c r="AD137" s="202">
        <v>1</v>
      </c>
      <c r="AE137" s="201" t="s">
        <v>101</v>
      </c>
      <c r="AF137" s="202" t="s">
        <v>254</v>
      </c>
      <c r="AG137" s="66"/>
      <c r="AH137" s="67"/>
      <c r="AI137" s="247" t="s">
        <v>634</v>
      </c>
      <c r="AJ137" s="22"/>
      <c r="AK137" s="22"/>
      <c r="AL137" s="22"/>
      <c r="AM137" s="22"/>
      <c r="AN137" s="22"/>
      <c r="AO137" s="22"/>
      <c r="AP137" s="22"/>
      <c r="AQ137" s="22"/>
      <c r="AR137" s="23"/>
    </row>
    <row r="138" spans="1:44" ht="72" customHeight="1" x14ac:dyDescent="0.2">
      <c r="A138" s="60" t="s">
        <v>447</v>
      </c>
      <c r="B138" s="278"/>
      <c r="C138" s="287"/>
      <c r="D138" s="278"/>
      <c r="E138" s="304"/>
      <c r="F138" s="304"/>
      <c r="G138" s="304"/>
      <c r="H138" s="270"/>
      <c r="I138" s="312"/>
      <c r="J138" s="312"/>
      <c r="K138" s="373"/>
      <c r="L138" s="312"/>
      <c r="M138" s="201" t="s">
        <v>11</v>
      </c>
      <c r="N138" s="201" t="s">
        <v>658</v>
      </c>
      <c r="O138" s="258" t="s">
        <v>659</v>
      </c>
      <c r="P138" s="29">
        <v>1</v>
      </c>
      <c r="Q138" s="202" t="s">
        <v>254</v>
      </c>
      <c r="R138" s="202" t="s">
        <v>254</v>
      </c>
      <c r="S138" s="202" t="s">
        <v>254</v>
      </c>
      <c r="T138" s="202" t="s">
        <v>254</v>
      </c>
      <c r="U138" s="202" t="s">
        <v>254</v>
      </c>
      <c r="V138" s="202" t="s">
        <v>254</v>
      </c>
      <c r="W138" s="202" t="s">
        <v>254</v>
      </c>
      <c r="X138" s="202" t="s">
        <v>254</v>
      </c>
      <c r="Y138" s="202" t="s">
        <v>254</v>
      </c>
      <c r="Z138" s="202" t="s">
        <v>254</v>
      </c>
      <c r="AA138" s="202" t="s">
        <v>254</v>
      </c>
      <c r="AB138" s="202" t="s">
        <v>254</v>
      </c>
      <c r="AC138" s="202" t="s">
        <v>660</v>
      </c>
      <c r="AD138" s="77">
        <v>1</v>
      </c>
      <c r="AE138" s="201" t="s">
        <v>661</v>
      </c>
      <c r="AF138" s="202" t="s">
        <v>254</v>
      </c>
      <c r="AG138" s="66"/>
      <c r="AH138" s="67"/>
      <c r="AI138" s="247" t="s">
        <v>635</v>
      </c>
      <c r="AJ138" s="22"/>
      <c r="AK138" s="22"/>
      <c r="AL138" s="22"/>
      <c r="AM138" s="22"/>
      <c r="AN138" s="22"/>
      <c r="AO138" s="22"/>
      <c r="AP138" s="22"/>
      <c r="AQ138" s="22"/>
      <c r="AR138" s="23"/>
    </row>
    <row r="139" spans="1:44" ht="124.15" customHeight="1" x14ac:dyDescent="0.2">
      <c r="A139" s="78" t="s">
        <v>448</v>
      </c>
      <c r="B139" s="278"/>
      <c r="C139" s="287"/>
      <c r="D139" s="278"/>
      <c r="E139" s="302" t="s">
        <v>421</v>
      </c>
      <c r="F139" s="302" t="s">
        <v>427</v>
      </c>
      <c r="G139" s="302" t="s">
        <v>427</v>
      </c>
      <c r="H139" s="270"/>
      <c r="I139" s="302" t="s">
        <v>428</v>
      </c>
      <c r="J139" s="277" t="s">
        <v>429</v>
      </c>
      <c r="K139" s="344">
        <v>1</v>
      </c>
      <c r="L139" s="302" t="s">
        <v>55</v>
      </c>
      <c r="M139" s="196" t="s">
        <v>11</v>
      </c>
      <c r="N139" s="193" t="s">
        <v>357</v>
      </c>
      <c r="O139" s="147" t="s">
        <v>275</v>
      </c>
      <c r="P139" s="79">
        <v>1</v>
      </c>
      <c r="Q139" s="189" t="s">
        <v>655</v>
      </c>
      <c r="R139" s="189" t="s">
        <v>655</v>
      </c>
      <c r="S139" s="189" t="s">
        <v>655</v>
      </c>
      <c r="T139" s="189" t="s">
        <v>655</v>
      </c>
      <c r="U139" s="189" t="s">
        <v>254</v>
      </c>
      <c r="V139" s="189" t="s">
        <v>254</v>
      </c>
      <c r="W139" s="189" t="s">
        <v>254</v>
      </c>
      <c r="X139" s="189" t="s">
        <v>254</v>
      </c>
      <c r="Y139" s="189" t="s">
        <v>254</v>
      </c>
      <c r="Z139" s="189" t="s">
        <v>254</v>
      </c>
      <c r="AA139" s="189" t="s">
        <v>254</v>
      </c>
      <c r="AB139" s="189" t="s">
        <v>376</v>
      </c>
      <c r="AC139" s="80" t="s">
        <v>356</v>
      </c>
      <c r="AD139" s="198">
        <v>1</v>
      </c>
      <c r="AE139" s="80" t="s">
        <v>110</v>
      </c>
      <c r="AF139" s="189" t="s">
        <v>655</v>
      </c>
      <c r="AG139" s="66" t="s">
        <v>479</v>
      </c>
      <c r="AH139" s="67" t="s">
        <v>512</v>
      </c>
      <c r="AI139" s="248" t="s">
        <v>623</v>
      </c>
      <c r="AJ139" s="24"/>
      <c r="AK139" s="24"/>
      <c r="AL139" s="24"/>
      <c r="AM139" s="24"/>
      <c r="AN139" s="24"/>
      <c r="AO139" s="24"/>
      <c r="AP139" s="24"/>
      <c r="AQ139" s="24"/>
      <c r="AR139" s="25"/>
    </row>
    <row r="140" spans="1:44" ht="79.150000000000006" customHeight="1" x14ac:dyDescent="0.2">
      <c r="A140" s="81" t="s">
        <v>449</v>
      </c>
      <c r="B140" s="278"/>
      <c r="C140" s="287"/>
      <c r="D140" s="278"/>
      <c r="E140" s="303"/>
      <c r="F140" s="303"/>
      <c r="G140" s="303"/>
      <c r="H140" s="270"/>
      <c r="I140" s="304"/>
      <c r="J140" s="279"/>
      <c r="K140" s="365"/>
      <c r="L140" s="304"/>
      <c r="M140" s="199" t="s">
        <v>11</v>
      </c>
      <c r="N140" s="201" t="s">
        <v>316</v>
      </c>
      <c r="O140" s="145" t="s">
        <v>275</v>
      </c>
      <c r="P140" s="82">
        <v>1</v>
      </c>
      <c r="Q140" s="189" t="s">
        <v>655</v>
      </c>
      <c r="R140" s="189" t="s">
        <v>655</v>
      </c>
      <c r="S140" s="189" t="s">
        <v>655</v>
      </c>
      <c r="T140" s="202" t="s">
        <v>655</v>
      </c>
      <c r="U140" s="202" t="s">
        <v>254</v>
      </c>
      <c r="V140" s="202" t="s">
        <v>254</v>
      </c>
      <c r="W140" s="202" t="s">
        <v>254</v>
      </c>
      <c r="X140" s="202" t="s">
        <v>254</v>
      </c>
      <c r="Y140" s="202" t="s">
        <v>254</v>
      </c>
      <c r="Z140" s="202" t="s">
        <v>254</v>
      </c>
      <c r="AA140" s="202" t="s">
        <v>254</v>
      </c>
      <c r="AB140" s="202" t="s">
        <v>376</v>
      </c>
      <c r="AC140" s="83" t="s">
        <v>360</v>
      </c>
      <c r="AD140" s="203">
        <v>1</v>
      </c>
      <c r="AE140" s="80" t="s">
        <v>110</v>
      </c>
      <c r="AF140" s="189" t="s">
        <v>655</v>
      </c>
      <c r="AG140" s="66" t="s">
        <v>188</v>
      </c>
      <c r="AH140" s="67" t="s">
        <v>480</v>
      </c>
      <c r="AI140" s="220" t="s">
        <v>600</v>
      </c>
      <c r="AJ140" s="24"/>
      <c r="AK140" s="24"/>
      <c r="AL140" s="24"/>
      <c r="AM140" s="24"/>
      <c r="AN140" s="24"/>
      <c r="AO140" s="24"/>
      <c r="AP140" s="24"/>
      <c r="AQ140" s="24"/>
      <c r="AR140" s="25"/>
    </row>
    <row r="141" spans="1:44" ht="111.6" customHeight="1" x14ac:dyDescent="0.2">
      <c r="A141" s="84" t="s">
        <v>450</v>
      </c>
      <c r="B141" s="278"/>
      <c r="C141" s="287"/>
      <c r="D141" s="278"/>
      <c r="E141" s="303"/>
      <c r="F141" s="303"/>
      <c r="G141" s="303"/>
      <c r="H141" s="270"/>
      <c r="I141" s="312" t="s">
        <v>56</v>
      </c>
      <c r="J141" s="330" t="s">
        <v>422</v>
      </c>
      <c r="K141" s="365"/>
      <c r="L141" s="302" t="s">
        <v>68</v>
      </c>
      <c r="M141" s="199" t="s">
        <v>11</v>
      </c>
      <c r="N141" s="201" t="s">
        <v>359</v>
      </c>
      <c r="O141" s="145" t="s">
        <v>275</v>
      </c>
      <c r="P141" s="34">
        <v>1</v>
      </c>
      <c r="Q141" s="189" t="s">
        <v>655</v>
      </c>
      <c r="R141" s="189" t="s">
        <v>655</v>
      </c>
      <c r="S141" s="189" t="s">
        <v>655</v>
      </c>
      <c r="T141" s="202" t="s">
        <v>655</v>
      </c>
      <c r="U141" s="202" t="s">
        <v>254</v>
      </c>
      <c r="V141" s="202" t="s">
        <v>254</v>
      </c>
      <c r="W141" s="202" t="s">
        <v>254</v>
      </c>
      <c r="X141" s="202" t="s">
        <v>254</v>
      </c>
      <c r="Y141" s="202" t="s">
        <v>254</v>
      </c>
      <c r="Z141" s="202" t="s">
        <v>254</v>
      </c>
      <c r="AA141" s="202" t="s">
        <v>254</v>
      </c>
      <c r="AB141" s="202" t="s">
        <v>376</v>
      </c>
      <c r="AC141" s="201" t="s">
        <v>358</v>
      </c>
      <c r="AD141" s="203">
        <v>1</v>
      </c>
      <c r="AE141" s="201" t="s">
        <v>110</v>
      </c>
      <c r="AF141" s="202" t="s">
        <v>655</v>
      </c>
      <c r="AG141" s="66" t="s">
        <v>489</v>
      </c>
      <c r="AH141" s="67" t="s">
        <v>490</v>
      </c>
      <c r="AI141" s="248" t="s">
        <v>624</v>
      </c>
      <c r="AJ141" s="24"/>
      <c r="AK141" s="24"/>
      <c r="AL141" s="24"/>
      <c r="AM141" s="24"/>
      <c r="AN141" s="24"/>
      <c r="AO141" s="24"/>
      <c r="AP141" s="24"/>
      <c r="AQ141" s="24"/>
      <c r="AR141" s="25"/>
    </row>
    <row r="142" spans="1:44" ht="103.15" customHeight="1" x14ac:dyDescent="0.2">
      <c r="A142" s="59" t="s">
        <v>451</v>
      </c>
      <c r="B142" s="278"/>
      <c r="C142" s="287"/>
      <c r="D142" s="278"/>
      <c r="E142" s="303"/>
      <c r="F142" s="303"/>
      <c r="G142" s="303"/>
      <c r="H142" s="270"/>
      <c r="I142" s="312"/>
      <c r="J142" s="330"/>
      <c r="K142" s="345"/>
      <c r="L142" s="304"/>
      <c r="M142" s="199" t="s">
        <v>11</v>
      </c>
      <c r="N142" s="201" t="s">
        <v>362</v>
      </c>
      <c r="O142" s="145" t="s">
        <v>275</v>
      </c>
      <c r="P142" s="38">
        <v>1</v>
      </c>
      <c r="Q142" s="189" t="s">
        <v>655</v>
      </c>
      <c r="R142" s="189" t="s">
        <v>655</v>
      </c>
      <c r="S142" s="189" t="s">
        <v>655</v>
      </c>
      <c r="T142" s="202" t="s">
        <v>655</v>
      </c>
      <c r="U142" s="202" t="s">
        <v>254</v>
      </c>
      <c r="V142" s="202" t="s">
        <v>254</v>
      </c>
      <c r="W142" s="202" t="s">
        <v>254</v>
      </c>
      <c r="X142" s="202" t="s">
        <v>254</v>
      </c>
      <c r="Y142" s="202" t="s">
        <v>254</v>
      </c>
      <c r="Z142" s="202" t="s">
        <v>254</v>
      </c>
      <c r="AA142" s="202" t="s">
        <v>254</v>
      </c>
      <c r="AB142" s="202" t="s">
        <v>376</v>
      </c>
      <c r="AC142" s="85" t="s">
        <v>363</v>
      </c>
      <c r="AD142" s="203">
        <v>1</v>
      </c>
      <c r="AE142" s="201" t="s">
        <v>110</v>
      </c>
      <c r="AF142" s="202" t="s">
        <v>655</v>
      </c>
      <c r="AG142" s="209" t="s">
        <v>491</v>
      </c>
      <c r="AH142" s="249" t="s">
        <v>492</v>
      </c>
      <c r="AI142" s="248" t="s">
        <v>625</v>
      </c>
      <c r="AJ142" s="24"/>
      <c r="AK142" s="24"/>
      <c r="AL142" s="24"/>
      <c r="AM142" s="24"/>
      <c r="AN142" s="24"/>
      <c r="AO142" s="24"/>
      <c r="AP142" s="24"/>
      <c r="AQ142" s="24"/>
      <c r="AR142" s="25"/>
    </row>
    <row r="143" spans="1:44" ht="103.15" customHeight="1" x14ac:dyDescent="0.2">
      <c r="A143" s="59" t="s">
        <v>452</v>
      </c>
      <c r="B143" s="278"/>
      <c r="C143" s="287"/>
      <c r="D143" s="278"/>
      <c r="E143" s="304"/>
      <c r="F143" s="303"/>
      <c r="G143" s="303"/>
      <c r="H143" s="270"/>
      <c r="I143" s="199" t="s">
        <v>423</v>
      </c>
      <c r="J143" s="86" t="s">
        <v>424</v>
      </c>
      <c r="K143" s="87">
        <v>1</v>
      </c>
      <c r="L143" s="199" t="s">
        <v>114</v>
      </c>
      <c r="M143" s="199" t="s">
        <v>11</v>
      </c>
      <c r="N143" s="201" t="s">
        <v>318</v>
      </c>
      <c r="O143" s="145" t="s">
        <v>275</v>
      </c>
      <c r="P143" s="43">
        <v>1</v>
      </c>
      <c r="Q143" s="189" t="s">
        <v>655</v>
      </c>
      <c r="R143" s="189" t="s">
        <v>655</v>
      </c>
      <c r="S143" s="189" t="s">
        <v>655</v>
      </c>
      <c r="T143" s="202" t="s">
        <v>655</v>
      </c>
      <c r="U143" s="202" t="s">
        <v>254</v>
      </c>
      <c r="V143" s="202" t="s">
        <v>254</v>
      </c>
      <c r="W143" s="202" t="s">
        <v>254</v>
      </c>
      <c r="X143" s="202" t="s">
        <v>254</v>
      </c>
      <c r="Y143" s="202" t="s">
        <v>254</v>
      </c>
      <c r="Z143" s="202" t="s">
        <v>254</v>
      </c>
      <c r="AA143" s="202" t="s">
        <v>254</v>
      </c>
      <c r="AB143" s="202" t="s">
        <v>254</v>
      </c>
      <c r="AC143" s="201" t="s">
        <v>285</v>
      </c>
      <c r="AD143" s="203">
        <v>1</v>
      </c>
      <c r="AE143" s="201" t="s">
        <v>110</v>
      </c>
      <c r="AF143" s="202" t="s">
        <v>655</v>
      </c>
      <c r="AG143" s="207" t="s">
        <v>547</v>
      </c>
      <c r="AH143" s="238" t="s">
        <v>546</v>
      </c>
      <c r="AI143" s="220" t="s">
        <v>636</v>
      </c>
      <c r="AJ143" s="24"/>
      <c r="AK143" s="24"/>
      <c r="AL143" s="24"/>
      <c r="AM143" s="24"/>
      <c r="AN143" s="24"/>
      <c r="AO143" s="24"/>
      <c r="AP143" s="24"/>
      <c r="AQ143" s="24"/>
      <c r="AR143" s="25"/>
    </row>
    <row r="144" spans="1:44" ht="97.15" customHeight="1" x14ac:dyDescent="0.2">
      <c r="A144" s="61" t="s">
        <v>453</v>
      </c>
      <c r="B144" s="278"/>
      <c r="C144" s="287"/>
      <c r="D144" s="278"/>
      <c r="E144" s="302" t="s">
        <v>425</v>
      </c>
      <c r="F144" s="312"/>
      <c r="G144" s="312"/>
      <c r="H144" s="270"/>
      <c r="I144" s="312" t="s">
        <v>425</v>
      </c>
      <c r="J144" s="330" t="s">
        <v>426</v>
      </c>
      <c r="K144" s="88">
        <v>1</v>
      </c>
      <c r="L144" s="199" t="s">
        <v>69</v>
      </c>
      <c r="M144" s="199" t="s">
        <v>11</v>
      </c>
      <c r="N144" s="85" t="s">
        <v>324</v>
      </c>
      <c r="O144" s="145" t="s">
        <v>104</v>
      </c>
      <c r="P144" s="39">
        <v>1</v>
      </c>
      <c r="Q144" s="202" t="s">
        <v>254</v>
      </c>
      <c r="R144" s="202" t="s">
        <v>254</v>
      </c>
      <c r="S144" s="202" t="s">
        <v>254</v>
      </c>
      <c r="T144" s="202" t="s">
        <v>254</v>
      </c>
      <c r="U144" s="202" t="s">
        <v>254</v>
      </c>
      <c r="V144" s="202" t="s">
        <v>254</v>
      </c>
      <c r="W144" s="202" t="s">
        <v>254</v>
      </c>
      <c r="X144" s="202" t="s">
        <v>254</v>
      </c>
      <c r="Y144" s="202" t="s">
        <v>254</v>
      </c>
      <c r="Z144" s="202" t="s">
        <v>254</v>
      </c>
      <c r="AA144" s="202" t="s">
        <v>254</v>
      </c>
      <c r="AB144" s="202" t="s">
        <v>254</v>
      </c>
      <c r="AC144" s="202" t="s">
        <v>325</v>
      </c>
      <c r="AD144" s="89">
        <v>1</v>
      </c>
      <c r="AE144" s="68" t="s">
        <v>108</v>
      </c>
      <c r="AF144" s="202" t="s">
        <v>254</v>
      </c>
      <c r="AG144" s="199" t="s">
        <v>375</v>
      </c>
      <c r="AH144" s="67" t="s">
        <v>375</v>
      </c>
      <c r="AI144" s="220" t="s">
        <v>621</v>
      </c>
      <c r="AJ144" s="24"/>
      <c r="AK144" s="24"/>
      <c r="AL144" s="24"/>
      <c r="AM144" s="24"/>
      <c r="AN144" s="24"/>
      <c r="AO144" s="24"/>
      <c r="AP144" s="24"/>
      <c r="AQ144" s="24"/>
      <c r="AR144" s="25"/>
    </row>
    <row r="145" spans="1:44" ht="98.45" customHeight="1" x14ac:dyDescent="0.2">
      <c r="A145" s="90" t="s">
        <v>454</v>
      </c>
      <c r="B145" s="278"/>
      <c r="C145" s="287"/>
      <c r="D145" s="278"/>
      <c r="E145" s="303"/>
      <c r="F145" s="302"/>
      <c r="G145" s="302"/>
      <c r="H145" s="270"/>
      <c r="I145" s="302"/>
      <c r="J145" s="277"/>
      <c r="K145" s="91">
        <v>1</v>
      </c>
      <c r="L145" s="98" t="s">
        <v>286</v>
      </c>
      <c r="M145" s="199" t="s">
        <v>11</v>
      </c>
      <c r="N145" s="85" t="s">
        <v>317</v>
      </c>
      <c r="O145" s="145" t="s">
        <v>326</v>
      </c>
      <c r="P145" s="103">
        <v>1</v>
      </c>
      <c r="Q145" s="214" t="s">
        <v>254</v>
      </c>
      <c r="R145" s="214" t="s">
        <v>254</v>
      </c>
      <c r="S145" s="214" t="s">
        <v>254</v>
      </c>
      <c r="T145" s="189" t="s">
        <v>254</v>
      </c>
      <c r="U145" s="189" t="s">
        <v>254</v>
      </c>
      <c r="V145" s="189" t="s">
        <v>254</v>
      </c>
      <c r="W145" s="189" t="s">
        <v>254</v>
      </c>
      <c r="X145" s="189" t="s">
        <v>254</v>
      </c>
      <c r="Y145" s="189" t="s">
        <v>254</v>
      </c>
      <c r="Z145" s="189" t="s">
        <v>254</v>
      </c>
      <c r="AA145" s="189" t="s">
        <v>254</v>
      </c>
      <c r="AB145" s="189" t="s">
        <v>254</v>
      </c>
      <c r="AC145" s="214" t="s">
        <v>46</v>
      </c>
      <c r="AD145" s="77">
        <v>1</v>
      </c>
      <c r="AE145" s="213" t="s">
        <v>108</v>
      </c>
      <c r="AF145" s="214" t="s">
        <v>254</v>
      </c>
      <c r="AG145" s="66"/>
      <c r="AH145" s="221"/>
      <c r="AI145" s="220" t="s">
        <v>622</v>
      </c>
      <c r="AJ145" s="24"/>
      <c r="AK145" s="24"/>
      <c r="AL145" s="24"/>
      <c r="AM145" s="24"/>
      <c r="AN145" s="24"/>
      <c r="AO145" s="24"/>
      <c r="AP145" s="24"/>
      <c r="AQ145" s="24"/>
      <c r="AR145" s="25"/>
    </row>
    <row r="146" spans="1:44" s="188" customFormat="1" ht="22.9" customHeight="1" x14ac:dyDescent="0.2">
      <c r="A146" s="180"/>
      <c r="B146" s="181"/>
      <c r="C146" s="181"/>
      <c r="D146" s="181"/>
      <c r="E146" s="181"/>
      <c r="F146" s="181"/>
      <c r="G146" s="181"/>
      <c r="H146" s="181"/>
      <c r="I146" s="181"/>
      <c r="J146" s="181"/>
      <c r="K146" s="181"/>
      <c r="L146" s="182"/>
      <c r="M146" s="183" t="s">
        <v>9</v>
      </c>
      <c r="N146" s="370" t="s">
        <v>472</v>
      </c>
      <c r="O146" s="371"/>
      <c r="P146" s="184"/>
      <c r="Q146" s="185"/>
      <c r="R146" s="185"/>
      <c r="S146" s="185"/>
      <c r="T146" s="185"/>
      <c r="U146" s="185"/>
      <c r="V146" s="185"/>
      <c r="W146" s="185"/>
      <c r="X146" s="185"/>
      <c r="Y146" s="185"/>
      <c r="Z146" s="185"/>
      <c r="AA146" s="185"/>
      <c r="AB146" s="185"/>
      <c r="AC146" s="185"/>
      <c r="AD146" s="185"/>
      <c r="AE146" s="185"/>
      <c r="AF146" s="185"/>
      <c r="AG146" s="185"/>
      <c r="AH146" s="250"/>
      <c r="AI146" s="251"/>
      <c r="AJ146" s="186"/>
      <c r="AK146" s="186"/>
      <c r="AL146" s="186"/>
      <c r="AM146" s="186"/>
      <c r="AN146" s="186"/>
      <c r="AO146" s="186"/>
      <c r="AP146" s="186"/>
      <c r="AQ146" s="186"/>
      <c r="AR146" s="187"/>
    </row>
    <row r="147" spans="1:44" ht="158.25" customHeight="1" x14ac:dyDescent="0.2">
      <c r="A147" s="93" t="s">
        <v>218</v>
      </c>
      <c r="B147" s="278" t="s">
        <v>137</v>
      </c>
      <c r="C147" s="287" t="s">
        <v>146</v>
      </c>
      <c r="D147" s="278" t="s">
        <v>430</v>
      </c>
      <c r="E147" s="303" t="s">
        <v>151</v>
      </c>
      <c r="F147" s="303" t="s">
        <v>156</v>
      </c>
      <c r="G147" s="303"/>
      <c r="H147" s="270" t="s">
        <v>70</v>
      </c>
      <c r="I147" s="303" t="s">
        <v>57</v>
      </c>
      <c r="J147" s="303" t="s">
        <v>328</v>
      </c>
      <c r="K147" s="303">
        <v>1</v>
      </c>
      <c r="L147" s="94" t="s">
        <v>327</v>
      </c>
      <c r="M147" s="194" t="s">
        <v>9</v>
      </c>
      <c r="N147" s="194" t="s">
        <v>329</v>
      </c>
      <c r="O147" s="144" t="s">
        <v>279</v>
      </c>
      <c r="P147" s="95">
        <v>1</v>
      </c>
      <c r="Q147" s="190" t="s">
        <v>254</v>
      </c>
      <c r="R147" s="190" t="s">
        <v>254</v>
      </c>
      <c r="S147" s="190" t="s">
        <v>376</v>
      </c>
      <c r="T147" s="190" t="s">
        <v>254</v>
      </c>
      <c r="U147" s="190" t="s">
        <v>254</v>
      </c>
      <c r="V147" s="190" t="s">
        <v>254</v>
      </c>
      <c r="W147" s="190" t="s">
        <v>254</v>
      </c>
      <c r="X147" s="190" t="s">
        <v>254</v>
      </c>
      <c r="Y147" s="190" t="s">
        <v>254</v>
      </c>
      <c r="Z147" s="190" t="s">
        <v>254</v>
      </c>
      <c r="AA147" s="190" t="s">
        <v>254</v>
      </c>
      <c r="AB147" s="190" t="s">
        <v>376</v>
      </c>
      <c r="AC147" s="194" t="s">
        <v>343</v>
      </c>
      <c r="AD147" s="96">
        <v>1</v>
      </c>
      <c r="AE147" s="192" t="s">
        <v>110</v>
      </c>
      <c r="AF147" s="190" t="s">
        <v>376</v>
      </c>
      <c r="AG147" s="66"/>
      <c r="AH147" s="252" t="s">
        <v>476</v>
      </c>
      <c r="AI147" s="220" t="s">
        <v>586</v>
      </c>
      <c r="AJ147" s="24"/>
      <c r="AK147" s="24"/>
      <c r="AL147" s="24"/>
      <c r="AM147" s="24"/>
      <c r="AN147" s="24"/>
      <c r="AO147" s="24"/>
      <c r="AP147" s="24"/>
      <c r="AQ147" s="24"/>
      <c r="AR147" s="25"/>
    </row>
    <row r="148" spans="1:44" ht="87.6" customHeight="1" x14ac:dyDescent="0.2">
      <c r="A148" s="97" t="s">
        <v>219</v>
      </c>
      <c r="B148" s="278"/>
      <c r="C148" s="287"/>
      <c r="D148" s="278"/>
      <c r="E148" s="303"/>
      <c r="F148" s="303"/>
      <c r="G148" s="303"/>
      <c r="H148" s="270"/>
      <c r="I148" s="304"/>
      <c r="J148" s="304"/>
      <c r="K148" s="304"/>
      <c r="L148" s="98" t="s">
        <v>58</v>
      </c>
      <c r="M148" s="201" t="s">
        <v>9</v>
      </c>
      <c r="N148" s="201" t="s">
        <v>402</v>
      </c>
      <c r="O148" s="137" t="s">
        <v>104</v>
      </c>
      <c r="P148" s="33">
        <v>1</v>
      </c>
      <c r="Q148" s="202" t="s">
        <v>254</v>
      </c>
      <c r="R148" s="202" t="s">
        <v>254</v>
      </c>
      <c r="S148" s="202" t="s">
        <v>376</v>
      </c>
      <c r="T148" s="202" t="s">
        <v>254</v>
      </c>
      <c r="U148" s="202" t="s">
        <v>254</v>
      </c>
      <c r="V148" s="202" t="s">
        <v>254</v>
      </c>
      <c r="W148" s="202" t="s">
        <v>254</v>
      </c>
      <c r="X148" s="202" t="s">
        <v>254</v>
      </c>
      <c r="Y148" s="202" t="s">
        <v>254</v>
      </c>
      <c r="Z148" s="202" t="s">
        <v>254</v>
      </c>
      <c r="AA148" s="202" t="s">
        <v>254</v>
      </c>
      <c r="AB148" s="202" t="s">
        <v>254</v>
      </c>
      <c r="AC148" s="201" t="s">
        <v>267</v>
      </c>
      <c r="AD148" s="99">
        <v>1</v>
      </c>
      <c r="AE148" s="28" t="s">
        <v>104</v>
      </c>
      <c r="AF148" s="202" t="s">
        <v>376</v>
      </c>
      <c r="AG148" s="55" t="s">
        <v>477</v>
      </c>
      <c r="AH148" s="240" t="s">
        <v>478</v>
      </c>
      <c r="AI148" s="223" t="s">
        <v>585</v>
      </c>
      <c r="AJ148" s="18"/>
      <c r="AK148" s="18"/>
      <c r="AL148" s="18"/>
      <c r="AM148" s="18"/>
      <c r="AN148" s="18"/>
      <c r="AO148" s="18"/>
      <c r="AP148" s="18"/>
      <c r="AQ148" s="18"/>
      <c r="AR148" s="19"/>
    </row>
    <row r="149" spans="1:44" ht="64.900000000000006" customHeight="1" x14ac:dyDescent="0.2">
      <c r="A149" s="47" t="s">
        <v>220</v>
      </c>
      <c r="B149" s="278"/>
      <c r="C149" s="287"/>
      <c r="D149" s="278"/>
      <c r="E149" s="303"/>
      <c r="F149" s="303"/>
      <c r="G149" s="303"/>
      <c r="H149" s="270"/>
      <c r="I149" s="302" t="s">
        <v>71</v>
      </c>
      <c r="J149" s="302" t="s">
        <v>85</v>
      </c>
      <c r="K149" s="302">
        <v>1</v>
      </c>
      <c r="L149" s="100" t="s">
        <v>321</v>
      </c>
      <c r="M149" s="85" t="s">
        <v>9</v>
      </c>
      <c r="N149" s="85" t="s">
        <v>299</v>
      </c>
      <c r="O149" s="139" t="s">
        <v>300</v>
      </c>
      <c r="P149" s="42">
        <v>1</v>
      </c>
      <c r="Q149" s="101" t="s">
        <v>254</v>
      </c>
      <c r="R149" s="101" t="s">
        <v>254</v>
      </c>
      <c r="S149" s="101" t="s">
        <v>254</v>
      </c>
      <c r="T149" s="101" t="s">
        <v>254</v>
      </c>
      <c r="U149" s="101" t="s">
        <v>254</v>
      </c>
      <c r="V149" s="101" t="s">
        <v>254</v>
      </c>
      <c r="W149" s="101" t="s">
        <v>254</v>
      </c>
      <c r="X149" s="101" t="s">
        <v>254</v>
      </c>
      <c r="Y149" s="101" t="s">
        <v>254</v>
      </c>
      <c r="Z149" s="101" t="s">
        <v>254</v>
      </c>
      <c r="AA149" s="101" t="s">
        <v>254</v>
      </c>
      <c r="AB149" s="101" t="s">
        <v>254</v>
      </c>
      <c r="AC149" s="85" t="s">
        <v>320</v>
      </c>
      <c r="AD149" s="85">
        <v>1</v>
      </c>
      <c r="AE149" s="31" t="s">
        <v>110</v>
      </c>
      <c r="AF149" s="202" t="s">
        <v>254</v>
      </c>
      <c r="AG149" s="66"/>
      <c r="AH149" s="67"/>
      <c r="AI149" s="220"/>
      <c r="AJ149" s="22"/>
      <c r="AK149" s="22"/>
      <c r="AL149" s="22"/>
      <c r="AM149" s="22"/>
      <c r="AN149" s="22"/>
      <c r="AO149" s="22"/>
      <c r="AP149" s="22"/>
      <c r="AQ149" s="22"/>
      <c r="AR149" s="23"/>
    </row>
    <row r="150" spans="1:44" ht="84.6" customHeight="1" x14ac:dyDescent="0.2">
      <c r="A150" s="102" t="s">
        <v>221</v>
      </c>
      <c r="B150" s="278"/>
      <c r="C150" s="287"/>
      <c r="D150" s="278"/>
      <c r="E150" s="304"/>
      <c r="F150" s="304"/>
      <c r="G150" s="303"/>
      <c r="H150" s="270"/>
      <c r="I150" s="304"/>
      <c r="J150" s="304"/>
      <c r="K150" s="304"/>
      <c r="L150" s="100" t="s">
        <v>672</v>
      </c>
      <c r="M150" s="85" t="s">
        <v>9</v>
      </c>
      <c r="N150" s="85" t="s">
        <v>673</v>
      </c>
      <c r="O150" s="139" t="s">
        <v>662</v>
      </c>
      <c r="P150" s="103">
        <v>1</v>
      </c>
      <c r="Q150" s="101" t="s">
        <v>254</v>
      </c>
      <c r="R150" s="101" t="s">
        <v>376</v>
      </c>
      <c r="S150" s="101" t="s">
        <v>376</v>
      </c>
      <c r="T150" s="101" t="s">
        <v>254</v>
      </c>
      <c r="U150" s="101" t="s">
        <v>254</v>
      </c>
      <c r="V150" s="101" t="s">
        <v>254</v>
      </c>
      <c r="W150" s="101" t="s">
        <v>254</v>
      </c>
      <c r="X150" s="101" t="s">
        <v>254</v>
      </c>
      <c r="Y150" s="101" t="s">
        <v>254</v>
      </c>
      <c r="Z150" s="101" t="s">
        <v>254</v>
      </c>
      <c r="AA150" s="101" t="s">
        <v>254</v>
      </c>
      <c r="AB150" s="101" t="s">
        <v>376</v>
      </c>
      <c r="AC150" s="85" t="s">
        <v>674</v>
      </c>
      <c r="AD150" s="85">
        <v>1</v>
      </c>
      <c r="AE150" s="31" t="s">
        <v>105</v>
      </c>
      <c r="AF150" s="202" t="s">
        <v>376</v>
      </c>
      <c r="AG150" s="66"/>
      <c r="AH150" s="238" t="s">
        <v>525</v>
      </c>
      <c r="AI150" s="220" t="s">
        <v>595</v>
      </c>
      <c r="AJ150" s="22"/>
      <c r="AK150" s="22"/>
      <c r="AL150" s="22"/>
      <c r="AM150" s="22"/>
      <c r="AN150" s="22"/>
      <c r="AO150" s="22"/>
      <c r="AP150" s="22"/>
      <c r="AQ150" s="22"/>
      <c r="AR150" s="23"/>
    </row>
    <row r="151" spans="1:44" ht="64.150000000000006" customHeight="1" x14ac:dyDescent="0.2">
      <c r="A151" s="346" t="s">
        <v>222</v>
      </c>
      <c r="B151" s="278"/>
      <c r="C151" s="287"/>
      <c r="D151" s="278"/>
      <c r="E151" s="302" t="s">
        <v>157</v>
      </c>
      <c r="F151" s="302" t="s">
        <v>157</v>
      </c>
      <c r="G151" s="303"/>
      <c r="H151" s="270"/>
      <c r="I151" s="302" t="s">
        <v>61</v>
      </c>
      <c r="J151" s="302" t="s">
        <v>59</v>
      </c>
      <c r="K151" s="302">
        <v>1</v>
      </c>
      <c r="L151" s="302" t="s">
        <v>86</v>
      </c>
      <c r="M151" s="201" t="s">
        <v>9</v>
      </c>
      <c r="N151" s="201" t="s">
        <v>62</v>
      </c>
      <c r="O151" s="139" t="s">
        <v>527</v>
      </c>
      <c r="P151" s="43">
        <v>0.2</v>
      </c>
      <c r="Q151" s="202" t="s">
        <v>254</v>
      </c>
      <c r="R151" s="202" t="s">
        <v>376</v>
      </c>
      <c r="S151" s="202" t="s">
        <v>376</v>
      </c>
      <c r="T151" s="202" t="s">
        <v>254</v>
      </c>
      <c r="U151" s="202" t="s">
        <v>254</v>
      </c>
      <c r="V151" s="202" t="s">
        <v>254</v>
      </c>
      <c r="W151" s="202" t="s">
        <v>254</v>
      </c>
      <c r="X151" s="202" t="s">
        <v>254</v>
      </c>
      <c r="Y151" s="202" t="s">
        <v>254</v>
      </c>
      <c r="Z151" s="202" t="s">
        <v>254</v>
      </c>
      <c r="AA151" s="202" t="s">
        <v>254</v>
      </c>
      <c r="AB151" s="202" t="s">
        <v>376</v>
      </c>
      <c r="AC151" s="277" t="s">
        <v>269</v>
      </c>
      <c r="AD151" s="277">
        <v>1</v>
      </c>
      <c r="AE151" s="350" t="s">
        <v>110</v>
      </c>
      <c r="AF151" s="322" t="s">
        <v>376</v>
      </c>
      <c r="AG151" s="66"/>
      <c r="AH151" s="238" t="s">
        <v>526</v>
      </c>
      <c r="AI151" s="220" t="s">
        <v>596</v>
      </c>
      <c r="AJ151" s="22"/>
      <c r="AK151" s="22"/>
      <c r="AL151" s="22"/>
      <c r="AM151" s="22"/>
      <c r="AN151" s="22"/>
      <c r="AO151" s="22"/>
      <c r="AP151" s="22"/>
      <c r="AQ151" s="22"/>
      <c r="AR151" s="23"/>
    </row>
    <row r="152" spans="1:44" ht="49.5" customHeight="1" x14ac:dyDescent="0.2">
      <c r="A152" s="347"/>
      <c r="B152" s="278"/>
      <c r="C152" s="287"/>
      <c r="D152" s="278"/>
      <c r="E152" s="303"/>
      <c r="F152" s="303"/>
      <c r="G152" s="303"/>
      <c r="H152" s="270"/>
      <c r="I152" s="303"/>
      <c r="J152" s="303"/>
      <c r="K152" s="303"/>
      <c r="L152" s="303"/>
      <c r="M152" s="201" t="s">
        <v>9</v>
      </c>
      <c r="N152" s="201" t="s">
        <v>63</v>
      </c>
      <c r="O152" s="139" t="s">
        <v>319</v>
      </c>
      <c r="P152" s="43">
        <v>0.2</v>
      </c>
      <c r="Q152" s="202" t="s">
        <v>254</v>
      </c>
      <c r="R152" s="202" t="s">
        <v>254</v>
      </c>
      <c r="S152" s="202" t="s">
        <v>254</v>
      </c>
      <c r="T152" s="202" t="s">
        <v>254</v>
      </c>
      <c r="U152" s="202" t="s">
        <v>254</v>
      </c>
      <c r="V152" s="202" t="s">
        <v>254</v>
      </c>
      <c r="W152" s="202" t="s">
        <v>254</v>
      </c>
      <c r="X152" s="202" t="s">
        <v>254</v>
      </c>
      <c r="Y152" s="202" t="s">
        <v>254</v>
      </c>
      <c r="Z152" s="202" t="s">
        <v>254</v>
      </c>
      <c r="AA152" s="202" t="s">
        <v>254</v>
      </c>
      <c r="AB152" s="202" t="s">
        <v>254</v>
      </c>
      <c r="AC152" s="278"/>
      <c r="AD152" s="278"/>
      <c r="AE152" s="351"/>
      <c r="AF152" s="343"/>
      <c r="AG152" s="66"/>
      <c r="AH152" s="67"/>
      <c r="AI152" s="220"/>
      <c r="AJ152" s="22"/>
      <c r="AK152" s="22"/>
      <c r="AL152" s="22"/>
      <c r="AM152" s="22"/>
      <c r="AN152" s="22"/>
      <c r="AO152" s="22"/>
      <c r="AP152" s="22"/>
      <c r="AQ152" s="22"/>
      <c r="AR152" s="23"/>
    </row>
    <row r="153" spans="1:44" ht="60" customHeight="1" x14ac:dyDescent="0.2">
      <c r="A153" s="348"/>
      <c r="B153" s="278"/>
      <c r="C153" s="287"/>
      <c r="D153" s="278"/>
      <c r="E153" s="304"/>
      <c r="F153" s="304"/>
      <c r="G153" s="303"/>
      <c r="H153" s="270"/>
      <c r="I153" s="304"/>
      <c r="J153" s="304"/>
      <c r="K153" s="304"/>
      <c r="L153" s="304"/>
      <c r="M153" s="201" t="s">
        <v>9</v>
      </c>
      <c r="N153" s="201" t="s">
        <v>301</v>
      </c>
      <c r="O153" s="139" t="s">
        <v>274</v>
      </c>
      <c r="P153" s="43">
        <v>0.6</v>
      </c>
      <c r="Q153" s="202" t="s">
        <v>254</v>
      </c>
      <c r="R153" s="202" t="s">
        <v>254</v>
      </c>
      <c r="S153" s="202" t="s">
        <v>254</v>
      </c>
      <c r="T153" s="202" t="s">
        <v>254</v>
      </c>
      <c r="U153" s="202" t="s">
        <v>254</v>
      </c>
      <c r="V153" s="202" t="s">
        <v>254</v>
      </c>
      <c r="W153" s="202" t="s">
        <v>254</v>
      </c>
      <c r="X153" s="202" t="s">
        <v>254</v>
      </c>
      <c r="Y153" s="202" t="s">
        <v>254</v>
      </c>
      <c r="Z153" s="202" t="s">
        <v>254</v>
      </c>
      <c r="AA153" s="202" t="s">
        <v>254</v>
      </c>
      <c r="AB153" s="202" t="s">
        <v>254</v>
      </c>
      <c r="AC153" s="279"/>
      <c r="AD153" s="279"/>
      <c r="AE153" s="352"/>
      <c r="AF153" s="323"/>
      <c r="AG153" s="66"/>
      <c r="AH153" s="67"/>
      <c r="AI153" s="220"/>
      <c r="AJ153" s="22"/>
      <c r="AK153" s="22"/>
      <c r="AL153" s="22"/>
      <c r="AM153" s="22"/>
      <c r="AN153" s="22"/>
      <c r="AO153" s="22"/>
      <c r="AP153" s="22"/>
      <c r="AQ153" s="22"/>
      <c r="AR153" s="23"/>
    </row>
    <row r="154" spans="1:44" ht="66" customHeight="1" x14ac:dyDescent="0.2">
      <c r="A154" s="354" t="s">
        <v>223</v>
      </c>
      <c r="B154" s="278"/>
      <c r="C154" s="287"/>
      <c r="D154" s="278"/>
      <c r="E154" s="277" t="s">
        <v>158</v>
      </c>
      <c r="F154" s="277" t="s">
        <v>159</v>
      </c>
      <c r="G154" s="303"/>
      <c r="H154" s="270"/>
      <c r="I154" s="277" t="s">
        <v>64</v>
      </c>
      <c r="J154" s="302" t="s">
        <v>122</v>
      </c>
      <c r="K154" s="316">
        <v>0.80200000000000005</v>
      </c>
      <c r="L154" s="302" t="s">
        <v>123</v>
      </c>
      <c r="M154" s="201" t="s">
        <v>9</v>
      </c>
      <c r="N154" s="201" t="s">
        <v>270</v>
      </c>
      <c r="O154" s="137" t="s">
        <v>101</v>
      </c>
      <c r="P154" s="34">
        <v>0.5</v>
      </c>
      <c r="Q154" s="202" t="s">
        <v>254</v>
      </c>
      <c r="R154" s="202" t="s">
        <v>254</v>
      </c>
      <c r="S154" s="202" t="s">
        <v>390</v>
      </c>
      <c r="T154" s="154" t="s">
        <v>500</v>
      </c>
      <c r="U154" s="202" t="s">
        <v>254</v>
      </c>
      <c r="V154" s="202" t="s">
        <v>254</v>
      </c>
      <c r="W154" s="202" t="s">
        <v>254</v>
      </c>
      <c r="X154" s="202" t="s">
        <v>254</v>
      </c>
      <c r="Y154" s="202" t="s">
        <v>254</v>
      </c>
      <c r="Z154" s="202" t="s">
        <v>254</v>
      </c>
      <c r="AA154" s="202" t="s">
        <v>254</v>
      </c>
      <c r="AB154" s="202" t="s">
        <v>376</v>
      </c>
      <c r="AC154" s="277" t="s">
        <v>273</v>
      </c>
      <c r="AD154" s="277">
        <v>1</v>
      </c>
      <c r="AE154" s="350" t="s">
        <v>110</v>
      </c>
      <c r="AF154" s="322" t="s">
        <v>376</v>
      </c>
      <c r="AG154" s="55"/>
      <c r="AH154" s="240"/>
      <c r="AI154" s="223" t="s">
        <v>597</v>
      </c>
      <c r="AJ154" s="18"/>
      <c r="AK154" s="18"/>
      <c r="AL154" s="18"/>
      <c r="AM154" s="18"/>
      <c r="AN154" s="18"/>
      <c r="AO154" s="18"/>
      <c r="AP154" s="18"/>
      <c r="AQ154" s="18"/>
      <c r="AR154" s="19"/>
    </row>
    <row r="155" spans="1:44" ht="72" customHeight="1" x14ac:dyDescent="0.2">
      <c r="A155" s="355"/>
      <c r="B155" s="278"/>
      <c r="C155" s="287"/>
      <c r="D155" s="278"/>
      <c r="E155" s="279"/>
      <c r="F155" s="279"/>
      <c r="G155" s="303"/>
      <c r="H155" s="270"/>
      <c r="I155" s="279"/>
      <c r="J155" s="304"/>
      <c r="K155" s="317"/>
      <c r="L155" s="304"/>
      <c r="M155" s="201" t="s">
        <v>9</v>
      </c>
      <c r="N155" s="201" t="s">
        <v>271</v>
      </c>
      <c r="O155" s="137" t="s">
        <v>278</v>
      </c>
      <c r="P155" s="34">
        <v>0.5</v>
      </c>
      <c r="Q155" s="202" t="s">
        <v>254</v>
      </c>
      <c r="R155" s="202" t="s">
        <v>254</v>
      </c>
      <c r="S155" s="202" t="s">
        <v>254</v>
      </c>
      <c r="T155" s="202" t="s">
        <v>254</v>
      </c>
      <c r="U155" s="202" t="s">
        <v>254</v>
      </c>
      <c r="V155" s="202" t="s">
        <v>254</v>
      </c>
      <c r="W155" s="202" t="s">
        <v>254</v>
      </c>
      <c r="X155" s="202" t="s">
        <v>254</v>
      </c>
      <c r="Y155" s="202" t="s">
        <v>254</v>
      </c>
      <c r="Z155" s="202" t="s">
        <v>254</v>
      </c>
      <c r="AA155" s="202" t="s">
        <v>254</v>
      </c>
      <c r="AB155" s="202" t="s">
        <v>254</v>
      </c>
      <c r="AC155" s="279"/>
      <c r="AD155" s="279"/>
      <c r="AE155" s="352"/>
      <c r="AF155" s="323"/>
      <c r="AG155" s="55"/>
      <c r="AH155" s="240"/>
      <c r="AI155" s="223"/>
      <c r="AJ155" s="18"/>
      <c r="AK155" s="18"/>
      <c r="AL155" s="18"/>
      <c r="AM155" s="18"/>
      <c r="AN155" s="18"/>
      <c r="AO155" s="18"/>
      <c r="AP155" s="18"/>
      <c r="AQ155" s="18"/>
      <c r="AR155" s="19"/>
    </row>
    <row r="156" spans="1:44" ht="183.6" customHeight="1" x14ac:dyDescent="0.2">
      <c r="A156" s="60" t="s">
        <v>224</v>
      </c>
      <c r="B156" s="278"/>
      <c r="C156" s="287"/>
      <c r="D156" s="278"/>
      <c r="E156" s="302" t="s">
        <v>141</v>
      </c>
      <c r="F156" s="302" t="s">
        <v>142</v>
      </c>
      <c r="G156" s="303"/>
      <c r="H156" s="270"/>
      <c r="I156" s="302" t="s">
        <v>88</v>
      </c>
      <c r="J156" s="302" t="s">
        <v>98</v>
      </c>
      <c r="K156" s="337">
        <v>1</v>
      </c>
      <c r="L156" s="302" t="s">
        <v>89</v>
      </c>
      <c r="M156" s="201" t="s">
        <v>9</v>
      </c>
      <c r="N156" s="201" t="s">
        <v>334</v>
      </c>
      <c r="O156" s="139" t="s">
        <v>275</v>
      </c>
      <c r="P156" s="29">
        <v>1</v>
      </c>
      <c r="Q156" s="202" t="s">
        <v>655</v>
      </c>
      <c r="R156" s="202" t="s">
        <v>655</v>
      </c>
      <c r="S156" s="202" t="s">
        <v>655</v>
      </c>
      <c r="T156" s="202" t="s">
        <v>655</v>
      </c>
      <c r="U156" s="202" t="s">
        <v>254</v>
      </c>
      <c r="V156" s="202" t="s">
        <v>254</v>
      </c>
      <c r="W156" s="202" t="s">
        <v>254</v>
      </c>
      <c r="X156" s="202" t="s">
        <v>254</v>
      </c>
      <c r="Y156" s="202" t="s">
        <v>254</v>
      </c>
      <c r="Z156" s="202" t="s">
        <v>254</v>
      </c>
      <c r="AA156" s="202" t="s">
        <v>254</v>
      </c>
      <c r="AB156" s="202" t="s">
        <v>376</v>
      </c>
      <c r="AC156" s="201" t="s">
        <v>333</v>
      </c>
      <c r="AD156" s="203">
        <v>1</v>
      </c>
      <c r="AE156" s="28" t="s">
        <v>110</v>
      </c>
      <c r="AF156" s="202" t="s">
        <v>655</v>
      </c>
      <c r="AG156" s="206" t="s">
        <v>189</v>
      </c>
      <c r="AH156" s="238" t="s">
        <v>514</v>
      </c>
      <c r="AI156" s="220" t="s">
        <v>598</v>
      </c>
      <c r="AJ156" s="22" t="s">
        <v>666</v>
      </c>
      <c r="AK156" s="4"/>
      <c r="AL156" s="4"/>
      <c r="AM156" s="4"/>
      <c r="AN156" s="4"/>
      <c r="AO156" s="4"/>
      <c r="AP156" s="4"/>
      <c r="AQ156" s="4"/>
      <c r="AR156" s="5"/>
    </row>
    <row r="157" spans="1:44" ht="88.9" customHeight="1" x14ac:dyDescent="0.2">
      <c r="A157" s="76" t="s">
        <v>225</v>
      </c>
      <c r="B157" s="278"/>
      <c r="C157" s="287"/>
      <c r="D157" s="278"/>
      <c r="E157" s="303"/>
      <c r="F157" s="303"/>
      <c r="G157" s="303"/>
      <c r="H157" s="270"/>
      <c r="I157" s="303"/>
      <c r="J157" s="303"/>
      <c r="K157" s="338"/>
      <c r="L157" s="303"/>
      <c r="M157" s="201" t="s">
        <v>9</v>
      </c>
      <c r="N157" s="201" t="s">
        <v>304</v>
      </c>
      <c r="O157" s="137" t="s">
        <v>528</v>
      </c>
      <c r="P157" s="32">
        <v>1</v>
      </c>
      <c r="Q157" s="202" t="s">
        <v>254</v>
      </c>
      <c r="R157" s="202" t="s">
        <v>254</v>
      </c>
      <c r="S157" s="202" t="s">
        <v>254</v>
      </c>
      <c r="T157" s="202" t="s">
        <v>254</v>
      </c>
      <c r="U157" s="202" t="s">
        <v>254</v>
      </c>
      <c r="V157" s="202" t="s">
        <v>254</v>
      </c>
      <c r="W157" s="202" t="s">
        <v>254</v>
      </c>
      <c r="X157" s="202" t="s">
        <v>254</v>
      </c>
      <c r="Y157" s="202" t="s">
        <v>254</v>
      </c>
      <c r="Z157" s="202" t="s">
        <v>254</v>
      </c>
      <c r="AA157" s="202" t="s">
        <v>254</v>
      </c>
      <c r="AB157" s="202" t="s">
        <v>254</v>
      </c>
      <c r="AC157" s="201" t="s">
        <v>280</v>
      </c>
      <c r="AD157" s="203">
        <v>1</v>
      </c>
      <c r="AE157" s="28" t="s">
        <v>110</v>
      </c>
      <c r="AF157" s="202" t="s">
        <v>254</v>
      </c>
      <c r="AG157" s="207" t="s">
        <v>502</v>
      </c>
      <c r="AH157" s="238" t="s">
        <v>515</v>
      </c>
      <c r="AI157" s="220" t="s">
        <v>587</v>
      </c>
      <c r="AJ157" s="4"/>
      <c r="AK157" s="4"/>
      <c r="AL157" s="4"/>
      <c r="AM157" s="4"/>
      <c r="AN157" s="4"/>
      <c r="AO157" s="4"/>
      <c r="AP157" s="4"/>
      <c r="AQ157" s="4"/>
      <c r="AR157" s="5"/>
    </row>
    <row r="158" spans="1:44" ht="117.6" customHeight="1" x14ac:dyDescent="0.2">
      <c r="A158" s="104" t="s">
        <v>322</v>
      </c>
      <c r="B158" s="278"/>
      <c r="C158" s="287"/>
      <c r="D158" s="278"/>
      <c r="E158" s="303"/>
      <c r="F158" s="303"/>
      <c r="G158" s="303"/>
      <c r="H158" s="270"/>
      <c r="I158" s="303"/>
      <c r="J158" s="303"/>
      <c r="K158" s="338"/>
      <c r="L158" s="303"/>
      <c r="M158" s="201" t="s">
        <v>9</v>
      </c>
      <c r="N158" s="201" t="s">
        <v>393</v>
      </c>
      <c r="O158" s="137" t="s">
        <v>536</v>
      </c>
      <c r="P158" s="43">
        <v>1</v>
      </c>
      <c r="Q158" s="202" t="s">
        <v>254</v>
      </c>
      <c r="R158" s="202" t="s">
        <v>376</v>
      </c>
      <c r="S158" s="202" t="s">
        <v>254</v>
      </c>
      <c r="T158" s="202" t="s">
        <v>254</v>
      </c>
      <c r="U158" s="202" t="s">
        <v>254</v>
      </c>
      <c r="V158" s="202" t="s">
        <v>254</v>
      </c>
      <c r="W158" s="202" t="s">
        <v>254</v>
      </c>
      <c r="X158" s="202" t="s">
        <v>254</v>
      </c>
      <c r="Y158" s="202" t="s">
        <v>254</v>
      </c>
      <c r="Z158" s="202" t="s">
        <v>254</v>
      </c>
      <c r="AA158" s="202" t="s">
        <v>254</v>
      </c>
      <c r="AB158" s="202" t="s">
        <v>254</v>
      </c>
      <c r="AC158" s="201" t="s">
        <v>281</v>
      </c>
      <c r="AD158" s="203">
        <v>1</v>
      </c>
      <c r="AE158" s="28" t="s">
        <v>529</v>
      </c>
      <c r="AF158" s="202" t="s">
        <v>376</v>
      </c>
      <c r="AG158" s="199" t="s">
        <v>524</v>
      </c>
      <c r="AH158" s="67" t="s">
        <v>516</v>
      </c>
      <c r="AI158" s="233" t="s">
        <v>590</v>
      </c>
      <c r="AJ158" s="263" t="s">
        <v>667</v>
      </c>
      <c r="AK158" s="4"/>
      <c r="AL158" s="4"/>
      <c r="AM158" s="4"/>
      <c r="AN158" s="4"/>
      <c r="AO158" s="4"/>
      <c r="AP158" s="4"/>
      <c r="AQ158" s="4"/>
      <c r="AR158" s="5"/>
    </row>
    <row r="159" spans="1:44" ht="49.5" customHeight="1" x14ac:dyDescent="0.2">
      <c r="A159" s="297" t="s">
        <v>365</v>
      </c>
      <c r="B159" s="278"/>
      <c r="C159" s="287"/>
      <c r="D159" s="278"/>
      <c r="E159" s="303"/>
      <c r="F159" s="303"/>
      <c r="G159" s="303"/>
      <c r="H159" s="270"/>
      <c r="I159" s="303"/>
      <c r="J159" s="303"/>
      <c r="K159" s="338"/>
      <c r="L159" s="303"/>
      <c r="M159" s="201" t="s">
        <v>9</v>
      </c>
      <c r="N159" s="201" t="s">
        <v>33</v>
      </c>
      <c r="O159" s="137" t="s">
        <v>108</v>
      </c>
      <c r="P159" s="29">
        <v>0.3</v>
      </c>
      <c r="Q159" s="202" t="s">
        <v>254</v>
      </c>
      <c r="R159" s="202" t="s">
        <v>254</v>
      </c>
      <c r="S159" s="202" t="s">
        <v>254</v>
      </c>
      <c r="T159" s="202" t="s">
        <v>254</v>
      </c>
      <c r="U159" s="202" t="s">
        <v>254</v>
      </c>
      <c r="V159" s="202" t="s">
        <v>254</v>
      </c>
      <c r="W159" s="202" t="s">
        <v>254</v>
      </c>
      <c r="X159" s="202" t="s">
        <v>254</v>
      </c>
      <c r="Y159" s="202" t="s">
        <v>254</v>
      </c>
      <c r="Z159" s="202" t="s">
        <v>254</v>
      </c>
      <c r="AA159" s="202" t="s">
        <v>254</v>
      </c>
      <c r="AB159" s="202" t="s">
        <v>254</v>
      </c>
      <c r="AC159" s="277" t="s">
        <v>282</v>
      </c>
      <c r="AD159" s="277">
        <v>1</v>
      </c>
      <c r="AE159" s="350" t="s">
        <v>529</v>
      </c>
      <c r="AF159" s="322" t="s">
        <v>254</v>
      </c>
      <c r="AG159" s="206"/>
      <c r="AH159" s="221"/>
      <c r="AI159" s="220" t="s">
        <v>588</v>
      </c>
      <c r="AJ159" s="4"/>
      <c r="AK159" s="4"/>
      <c r="AL159" s="4"/>
      <c r="AM159" s="4"/>
      <c r="AN159" s="4"/>
      <c r="AO159" s="4"/>
      <c r="AP159" s="4"/>
      <c r="AQ159" s="4"/>
      <c r="AR159" s="5"/>
    </row>
    <row r="160" spans="1:44" ht="49.5" customHeight="1" x14ac:dyDescent="0.2">
      <c r="A160" s="299"/>
      <c r="B160" s="278"/>
      <c r="C160" s="287"/>
      <c r="D160" s="278"/>
      <c r="E160" s="303"/>
      <c r="F160" s="303"/>
      <c r="G160" s="303"/>
      <c r="H160" s="270"/>
      <c r="I160" s="303"/>
      <c r="J160" s="304"/>
      <c r="K160" s="339"/>
      <c r="L160" s="304"/>
      <c r="M160" s="201" t="s">
        <v>9</v>
      </c>
      <c r="N160" s="201" t="s">
        <v>34</v>
      </c>
      <c r="O160" s="137" t="s">
        <v>110</v>
      </c>
      <c r="P160" s="29">
        <v>0.7</v>
      </c>
      <c r="Q160" s="202" t="s">
        <v>254</v>
      </c>
      <c r="R160" s="202" t="s">
        <v>254</v>
      </c>
      <c r="S160" s="202" t="s">
        <v>254</v>
      </c>
      <c r="T160" s="202" t="s">
        <v>254</v>
      </c>
      <c r="U160" s="202" t="s">
        <v>254</v>
      </c>
      <c r="V160" s="202" t="s">
        <v>254</v>
      </c>
      <c r="W160" s="202" t="s">
        <v>254</v>
      </c>
      <c r="X160" s="202" t="s">
        <v>254</v>
      </c>
      <c r="Y160" s="202" t="s">
        <v>254</v>
      </c>
      <c r="Z160" s="202" t="s">
        <v>254</v>
      </c>
      <c r="AA160" s="202" t="s">
        <v>254</v>
      </c>
      <c r="AB160" s="202" t="s">
        <v>254</v>
      </c>
      <c r="AC160" s="279"/>
      <c r="AD160" s="279"/>
      <c r="AE160" s="352"/>
      <c r="AF160" s="323"/>
      <c r="AG160" s="206"/>
      <c r="AH160" s="221"/>
      <c r="AI160" s="220" t="s">
        <v>588</v>
      </c>
      <c r="AJ160" s="4"/>
      <c r="AK160" s="4"/>
      <c r="AL160" s="4"/>
      <c r="AM160" s="4"/>
      <c r="AN160" s="4"/>
      <c r="AO160" s="4"/>
      <c r="AP160" s="4"/>
      <c r="AQ160" s="4"/>
      <c r="AR160" s="5"/>
    </row>
    <row r="161" spans="1:44" ht="49.5" customHeight="1" x14ac:dyDescent="0.2">
      <c r="A161" s="47" t="s">
        <v>226</v>
      </c>
      <c r="B161" s="278"/>
      <c r="C161" s="287"/>
      <c r="D161" s="278"/>
      <c r="E161" s="303"/>
      <c r="F161" s="303"/>
      <c r="G161" s="303"/>
      <c r="H161" s="270"/>
      <c r="I161" s="303"/>
      <c r="J161" s="302" t="s">
        <v>124</v>
      </c>
      <c r="K161" s="337">
        <v>1</v>
      </c>
      <c r="L161" s="302" t="s">
        <v>90</v>
      </c>
      <c r="M161" s="201" t="s">
        <v>9</v>
      </c>
      <c r="N161" s="201" t="s">
        <v>30</v>
      </c>
      <c r="O161" s="137" t="s">
        <v>100</v>
      </c>
      <c r="P161" s="42">
        <v>1</v>
      </c>
      <c r="Q161" s="202" t="s">
        <v>390</v>
      </c>
      <c r="R161" s="154" t="s">
        <v>500</v>
      </c>
      <c r="S161" s="154" t="s">
        <v>500</v>
      </c>
      <c r="T161" s="202" t="s">
        <v>254</v>
      </c>
      <c r="U161" s="202" t="s">
        <v>254</v>
      </c>
      <c r="V161" s="202" t="s">
        <v>254</v>
      </c>
      <c r="W161" s="202" t="s">
        <v>254</v>
      </c>
      <c r="X161" s="202" t="s">
        <v>254</v>
      </c>
      <c r="Y161" s="202" t="s">
        <v>254</v>
      </c>
      <c r="Z161" s="202" t="s">
        <v>254</v>
      </c>
      <c r="AA161" s="202" t="s">
        <v>254</v>
      </c>
      <c r="AB161" s="202" t="s">
        <v>254</v>
      </c>
      <c r="AC161" s="80" t="s">
        <v>338</v>
      </c>
      <c r="AD161" s="105">
        <v>1</v>
      </c>
      <c r="AE161" s="106" t="s">
        <v>100</v>
      </c>
      <c r="AF161" s="155" t="s">
        <v>500</v>
      </c>
      <c r="AG161" s="207" t="s">
        <v>530</v>
      </c>
      <c r="AH161" s="253"/>
      <c r="AI161" s="223" t="s">
        <v>632</v>
      </c>
      <c r="AJ161" s="6"/>
      <c r="AK161" s="6"/>
      <c r="AL161" s="6"/>
      <c r="AM161" s="6"/>
      <c r="AN161" s="6"/>
      <c r="AO161" s="6"/>
      <c r="AP161" s="6"/>
      <c r="AQ161" s="6"/>
      <c r="AR161" s="7"/>
    </row>
    <row r="162" spans="1:44" ht="49.5" customHeight="1" x14ac:dyDescent="0.2">
      <c r="A162" s="107" t="s">
        <v>323</v>
      </c>
      <c r="B162" s="278"/>
      <c r="C162" s="287"/>
      <c r="D162" s="278"/>
      <c r="E162" s="303"/>
      <c r="F162" s="303"/>
      <c r="G162" s="303"/>
      <c r="H162" s="270"/>
      <c r="I162" s="303"/>
      <c r="J162" s="303"/>
      <c r="K162" s="338"/>
      <c r="L162" s="303"/>
      <c r="M162" s="193" t="s">
        <v>9</v>
      </c>
      <c r="N162" s="193" t="s">
        <v>31</v>
      </c>
      <c r="O162" s="142" t="s">
        <v>45</v>
      </c>
      <c r="P162" s="108">
        <v>1</v>
      </c>
      <c r="Q162" s="189" t="s">
        <v>254</v>
      </c>
      <c r="R162" s="189" t="s">
        <v>390</v>
      </c>
      <c r="S162" s="158" t="s">
        <v>500</v>
      </c>
      <c r="T162" s="189" t="s">
        <v>254</v>
      </c>
      <c r="U162" s="189" t="s">
        <v>254</v>
      </c>
      <c r="V162" s="189" t="s">
        <v>254</v>
      </c>
      <c r="W162" s="189" t="s">
        <v>254</v>
      </c>
      <c r="X162" s="189" t="s">
        <v>254</v>
      </c>
      <c r="Y162" s="189" t="s">
        <v>254</v>
      </c>
      <c r="Z162" s="189" t="s">
        <v>254</v>
      </c>
      <c r="AA162" s="189" t="s">
        <v>254</v>
      </c>
      <c r="AB162" s="189" t="s">
        <v>376</v>
      </c>
      <c r="AC162" s="83" t="s">
        <v>337</v>
      </c>
      <c r="AD162" s="201">
        <v>1</v>
      </c>
      <c r="AE162" s="109" t="s">
        <v>45</v>
      </c>
      <c r="AF162" s="155" t="s">
        <v>500</v>
      </c>
      <c r="AG162" s="210"/>
      <c r="AH162" s="67" t="s">
        <v>513</v>
      </c>
      <c r="AI162" s="223" t="s">
        <v>632</v>
      </c>
      <c r="AJ162" s="6"/>
      <c r="AK162" s="6"/>
      <c r="AL162" s="6"/>
      <c r="AM162" s="6"/>
      <c r="AN162" s="6"/>
      <c r="AO162" s="6"/>
      <c r="AP162" s="6"/>
      <c r="AQ162" s="6"/>
      <c r="AR162" s="7"/>
    </row>
    <row r="163" spans="1:44" ht="90" customHeight="1" x14ac:dyDescent="0.2">
      <c r="A163" s="60" t="s">
        <v>366</v>
      </c>
      <c r="B163" s="278"/>
      <c r="C163" s="287"/>
      <c r="D163" s="278"/>
      <c r="E163" s="303"/>
      <c r="F163" s="303"/>
      <c r="G163" s="303"/>
      <c r="H163" s="270"/>
      <c r="I163" s="303"/>
      <c r="J163" s="303"/>
      <c r="K163" s="338"/>
      <c r="L163" s="303"/>
      <c r="M163" s="201" t="s">
        <v>9</v>
      </c>
      <c r="N163" s="201" t="s">
        <v>305</v>
      </c>
      <c r="O163" s="137" t="s">
        <v>279</v>
      </c>
      <c r="P163" s="29">
        <v>1</v>
      </c>
      <c r="Q163" s="202" t="s">
        <v>254</v>
      </c>
      <c r="R163" s="202" t="s">
        <v>254</v>
      </c>
      <c r="S163" s="202" t="s">
        <v>376</v>
      </c>
      <c r="T163" s="202" t="s">
        <v>254</v>
      </c>
      <c r="U163" s="202" t="s">
        <v>254</v>
      </c>
      <c r="V163" s="202" t="s">
        <v>254</v>
      </c>
      <c r="W163" s="202" t="s">
        <v>254</v>
      </c>
      <c r="X163" s="202" t="s">
        <v>254</v>
      </c>
      <c r="Y163" s="202" t="s">
        <v>254</v>
      </c>
      <c r="Z163" s="202" t="s">
        <v>254</v>
      </c>
      <c r="AA163" s="202" t="s">
        <v>254</v>
      </c>
      <c r="AB163" s="202" t="s">
        <v>254</v>
      </c>
      <c r="AC163" s="83" t="s">
        <v>341</v>
      </c>
      <c r="AD163" s="203">
        <v>1</v>
      </c>
      <c r="AE163" s="28" t="s">
        <v>529</v>
      </c>
      <c r="AF163" s="189" t="s">
        <v>376</v>
      </c>
      <c r="AG163" s="205"/>
      <c r="AH163" s="222"/>
      <c r="AI163" s="246" t="s">
        <v>593</v>
      </c>
      <c r="AJ163" s="246" t="s">
        <v>668</v>
      </c>
      <c r="AK163" s="6"/>
      <c r="AL163" s="6"/>
      <c r="AM163" s="6"/>
      <c r="AN163" s="6"/>
      <c r="AO163" s="6"/>
      <c r="AP163" s="6"/>
      <c r="AQ163" s="6"/>
      <c r="AR163" s="7"/>
    </row>
    <row r="164" spans="1:44" ht="179.25" customHeight="1" x14ac:dyDescent="0.2">
      <c r="A164" s="110" t="s">
        <v>367</v>
      </c>
      <c r="B164" s="278"/>
      <c r="C164" s="287"/>
      <c r="D164" s="278"/>
      <c r="E164" s="303"/>
      <c r="F164" s="303"/>
      <c r="G164" s="303"/>
      <c r="H164" s="270"/>
      <c r="I164" s="303"/>
      <c r="J164" s="303"/>
      <c r="K164" s="338"/>
      <c r="L164" s="303"/>
      <c r="M164" s="201" t="s">
        <v>9</v>
      </c>
      <c r="N164" s="201" t="s">
        <v>339</v>
      </c>
      <c r="O164" s="137" t="s">
        <v>275</v>
      </c>
      <c r="P164" s="111">
        <v>1</v>
      </c>
      <c r="Q164" s="202" t="s">
        <v>655</v>
      </c>
      <c r="R164" s="202" t="s">
        <v>655</v>
      </c>
      <c r="S164" s="202" t="s">
        <v>655</v>
      </c>
      <c r="T164" s="202" t="s">
        <v>655</v>
      </c>
      <c r="U164" s="202" t="s">
        <v>254</v>
      </c>
      <c r="V164" s="202" t="s">
        <v>254</v>
      </c>
      <c r="W164" s="202" t="s">
        <v>254</v>
      </c>
      <c r="X164" s="202" t="s">
        <v>254</v>
      </c>
      <c r="Y164" s="202" t="s">
        <v>254</v>
      </c>
      <c r="Z164" s="202" t="s">
        <v>254</v>
      </c>
      <c r="AA164" s="202" t="s">
        <v>254</v>
      </c>
      <c r="AB164" s="202" t="s">
        <v>254</v>
      </c>
      <c r="AC164" s="83" t="s">
        <v>340</v>
      </c>
      <c r="AD164" s="203">
        <v>1</v>
      </c>
      <c r="AE164" s="28" t="s">
        <v>110</v>
      </c>
      <c r="AF164" s="189" t="s">
        <v>655</v>
      </c>
      <c r="AG164" s="207" t="s">
        <v>522</v>
      </c>
      <c r="AH164" s="238" t="s">
        <v>523</v>
      </c>
      <c r="AI164" s="220" t="s">
        <v>594</v>
      </c>
      <c r="AJ164" s="6"/>
      <c r="AK164" s="6"/>
      <c r="AL164" s="6"/>
      <c r="AM164" s="6"/>
      <c r="AN164" s="6"/>
      <c r="AO164" s="6"/>
      <c r="AP164" s="6"/>
      <c r="AQ164" s="6"/>
      <c r="AR164" s="7"/>
    </row>
    <row r="165" spans="1:44" ht="152.25" customHeight="1" x14ac:dyDescent="0.2">
      <c r="A165" s="107" t="s">
        <v>368</v>
      </c>
      <c r="B165" s="278"/>
      <c r="C165" s="287"/>
      <c r="D165" s="278"/>
      <c r="E165" s="303"/>
      <c r="F165" s="303"/>
      <c r="G165" s="303"/>
      <c r="H165" s="270"/>
      <c r="I165" s="303"/>
      <c r="J165" s="303"/>
      <c r="K165" s="338"/>
      <c r="L165" s="303"/>
      <c r="M165" s="201" t="s">
        <v>9</v>
      </c>
      <c r="N165" s="85" t="s">
        <v>335</v>
      </c>
      <c r="O165" s="137" t="s">
        <v>275</v>
      </c>
      <c r="P165" s="39">
        <v>1</v>
      </c>
      <c r="Q165" s="202" t="s">
        <v>655</v>
      </c>
      <c r="R165" s="202" t="s">
        <v>655</v>
      </c>
      <c r="S165" s="202" t="s">
        <v>655</v>
      </c>
      <c r="T165" s="202" t="s">
        <v>655</v>
      </c>
      <c r="U165" s="202" t="s">
        <v>254</v>
      </c>
      <c r="V165" s="202" t="s">
        <v>254</v>
      </c>
      <c r="W165" s="202" t="s">
        <v>254</v>
      </c>
      <c r="X165" s="202" t="s">
        <v>254</v>
      </c>
      <c r="Y165" s="202" t="s">
        <v>254</v>
      </c>
      <c r="Z165" s="202" t="s">
        <v>254</v>
      </c>
      <c r="AA165" s="202" t="s">
        <v>254</v>
      </c>
      <c r="AB165" s="202" t="s">
        <v>254</v>
      </c>
      <c r="AC165" s="201" t="s">
        <v>336</v>
      </c>
      <c r="AD165" s="203">
        <v>1</v>
      </c>
      <c r="AE165" s="28" t="s">
        <v>110</v>
      </c>
      <c r="AF165" s="202" t="s">
        <v>655</v>
      </c>
      <c r="AG165" s="207" t="s">
        <v>517</v>
      </c>
      <c r="AH165" s="238" t="s">
        <v>521</v>
      </c>
      <c r="AI165" s="220" t="s">
        <v>599</v>
      </c>
      <c r="AJ165" s="6"/>
      <c r="AK165" s="6"/>
      <c r="AL165" s="6"/>
      <c r="AM165" s="6"/>
      <c r="AN165" s="6"/>
      <c r="AO165" s="6"/>
      <c r="AP165" s="6"/>
      <c r="AQ165" s="6"/>
      <c r="AR165" s="7"/>
    </row>
    <row r="166" spans="1:44" ht="83.45" customHeight="1" x14ac:dyDescent="0.2">
      <c r="A166" s="104" t="s">
        <v>455</v>
      </c>
      <c r="B166" s="278"/>
      <c r="C166" s="287"/>
      <c r="D166" s="278"/>
      <c r="E166" s="303"/>
      <c r="F166" s="303"/>
      <c r="G166" s="303"/>
      <c r="H166" s="270"/>
      <c r="I166" s="303"/>
      <c r="J166" s="303"/>
      <c r="K166" s="338"/>
      <c r="L166" s="303"/>
      <c r="M166" s="201" t="s">
        <v>9</v>
      </c>
      <c r="N166" s="201" t="s">
        <v>32</v>
      </c>
      <c r="O166" s="137" t="s">
        <v>45</v>
      </c>
      <c r="P166" s="43">
        <v>1</v>
      </c>
      <c r="Q166" s="202" t="s">
        <v>254</v>
      </c>
      <c r="R166" s="202" t="s">
        <v>390</v>
      </c>
      <c r="S166" s="154" t="s">
        <v>500</v>
      </c>
      <c r="T166" s="154" t="s">
        <v>500</v>
      </c>
      <c r="U166" s="202" t="s">
        <v>500</v>
      </c>
      <c r="V166" s="202" t="s">
        <v>500</v>
      </c>
      <c r="W166" s="202" t="s">
        <v>500</v>
      </c>
      <c r="X166" s="202" t="s">
        <v>500</v>
      </c>
      <c r="Y166" s="202" t="s">
        <v>500</v>
      </c>
      <c r="Z166" s="202" t="s">
        <v>500</v>
      </c>
      <c r="AA166" s="202" t="s">
        <v>500</v>
      </c>
      <c r="AB166" s="202" t="s">
        <v>500</v>
      </c>
      <c r="AC166" s="201" t="s">
        <v>283</v>
      </c>
      <c r="AD166" s="201">
        <v>1</v>
      </c>
      <c r="AE166" s="28" t="s">
        <v>45</v>
      </c>
      <c r="AF166" s="154" t="s">
        <v>500</v>
      </c>
      <c r="AH166" s="240" t="s">
        <v>518</v>
      </c>
      <c r="AI166" s="223" t="s">
        <v>632</v>
      </c>
      <c r="AJ166" s="6"/>
      <c r="AK166" s="6"/>
      <c r="AL166" s="6"/>
      <c r="AM166" s="6"/>
      <c r="AN166" s="6"/>
      <c r="AO166" s="6"/>
      <c r="AP166" s="6"/>
      <c r="AQ166" s="6"/>
      <c r="AR166" s="7"/>
    </row>
    <row r="167" spans="1:44" ht="90" customHeight="1" x14ac:dyDescent="0.2">
      <c r="A167" s="47" t="s">
        <v>369</v>
      </c>
      <c r="B167" s="278"/>
      <c r="C167" s="287"/>
      <c r="D167" s="278"/>
      <c r="E167" s="303"/>
      <c r="F167" s="303"/>
      <c r="G167" s="303"/>
      <c r="H167" s="270"/>
      <c r="I167" s="303"/>
      <c r="J167" s="303"/>
      <c r="K167" s="338"/>
      <c r="L167" s="303"/>
      <c r="M167" s="201" t="s">
        <v>9</v>
      </c>
      <c r="N167" s="201" t="s">
        <v>306</v>
      </c>
      <c r="O167" s="137" t="s">
        <v>275</v>
      </c>
      <c r="P167" s="42">
        <v>1</v>
      </c>
      <c r="Q167" s="202" t="s">
        <v>655</v>
      </c>
      <c r="R167" s="202" t="s">
        <v>655</v>
      </c>
      <c r="S167" s="202" t="s">
        <v>655</v>
      </c>
      <c r="T167" s="202" t="s">
        <v>655</v>
      </c>
      <c r="U167" s="202" t="s">
        <v>254</v>
      </c>
      <c r="V167" s="202" t="s">
        <v>254</v>
      </c>
      <c r="W167" s="202" t="s">
        <v>254</v>
      </c>
      <c r="X167" s="202" t="s">
        <v>254</v>
      </c>
      <c r="Y167" s="202" t="s">
        <v>254</v>
      </c>
      <c r="Z167" s="202" t="s">
        <v>254</v>
      </c>
      <c r="AA167" s="202" t="s">
        <v>254</v>
      </c>
      <c r="AB167" s="202" t="s">
        <v>254</v>
      </c>
      <c r="AC167" s="201" t="s">
        <v>35</v>
      </c>
      <c r="AD167" s="203">
        <v>1</v>
      </c>
      <c r="AE167" s="28" t="s">
        <v>110</v>
      </c>
      <c r="AF167" s="202" t="s">
        <v>655</v>
      </c>
      <c r="AG167" s="207" t="s">
        <v>519</v>
      </c>
      <c r="AH167" s="238" t="s">
        <v>520</v>
      </c>
      <c r="AI167" s="220" t="s">
        <v>616</v>
      </c>
      <c r="AJ167" s="220" t="s">
        <v>669</v>
      </c>
      <c r="AK167" s="6"/>
      <c r="AL167" s="6"/>
      <c r="AM167" s="6"/>
      <c r="AN167" s="6"/>
      <c r="AO167" s="6"/>
      <c r="AP167" s="6"/>
      <c r="AQ167" s="6"/>
      <c r="AR167" s="7"/>
    </row>
    <row r="168" spans="1:44" ht="94.15" customHeight="1" x14ac:dyDescent="0.2">
      <c r="A168" s="60" t="s">
        <v>531</v>
      </c>
      <c r="B168" s="278"/>
      <c r="C168" s="287"/>
      <c r="D168" s="278"/>
      <c r="E168" s="304"/>
      <c r="F168" s="304"/>
      <c r="G168" s="304"/>
      <c r="H168" s="270"/>
      <c r="I168" s="304"/>
      <c r="J168" s="304"/>
      <c r="K168" s="339"/>
      <c r="L168" s="304"/>
      <c r="M168" s="201" t="s">
        <v>29</v>
      </c>
      <c r="N168" s="201" t="s">
        <v>342</v>
      </c>
      <c r="O168" s="137" t="s">
        <v>275</v>
      </c>
      <c r="P168" s="29">
        <v>1</v>
      </c>
      <c r="Q168" s="202" t="s">
        <v>655</v>
      </c>
      <c r="R168" s="202" t="s">
        <v>655</v>
      </c>
      <c r="S168" s="202" t="s">
        <v>655</v>
      </c>
      <c r="T168" s="202" t="s">
        <v>655</v>
      </c>
      <c r="U168" s="202" t="s">
        <v>254</v>
      </c>
      <c r="V168" s="202" t="s">
        <v>254</v>
      </c>
      <c r="W168" s="202" t="s">
        <v>254</v>
      </c>
      <c r="X168" s="202" t="s">
        <v>254</v>
      </c>
      <c r="Y168" s="202" t="s">
        <v>254</v>
      </c>
      <c r="Z168" s="202" t="s">
        <v>254</v>
      </c>
      <c r="AA168" s="202" t="s">
        <v>254</v>
      </c>
      <c r="AB168" s="202" t="s">
        <v>254</v>
      </c>
      <c r="AC168" s="201" t="s">
        <v>284</v>
      </c>
      <c r="AD168" s="203">
        <v>1</v>
      </c>
      <c r="AE168" s="28" t="s">
        <v>110</v>
      </c>
      <c r="AF168" s="202" t="s">
        <v>655</v>
      </c>
      <c r="AG168" s="55" t="s">
        <v>548</v>
      </c>
      <c r="AH168" s="238" t="s">
        <v>549</v>
      </c>
      <c r="AI168" s="223" t="s">
        <v>589</v>
      </c>
      <c r="AJ168" s="6"/>
      <c r="AK168" s="6"/>
      <c r="AL168" s="6"/>
      <c r="AM168" s="6"/>
      <c r="AN168" s="6"/>
      <c r="AO168" s="6"/>
      <c r="AP168" s="6"/>
      <c r="AQ168" s="6"/>
      <c r="AR168" s="7"/>
    </row>
    <row r="169" spans="1:44" ht="67.150000000000006" customHeight="1" x14ac:dyDescent="0.2">
      <c r="A169" s="289" t="s">
        <v>456</v>
      </c>
      <c r="B169" s="278"/>
      <c r="C169" s="287"/>
      <c r="D169" s="278"/>
      <c r="E169" s="302" t="s">
        <v>135</v>
      </c>
      <c r="F169" s="302" t="s">
        <v>160</v>
      </c>
      <c r="G169" s="302" t="s">
        <v>161</v>
      </c>
      <c r="H169" s="270"/>
      <c r="I169" s="302" t="s">
        <v>125</v>
      </c>
      <c r="J169" s="277" t="s">
        <v>99</v>
      </c>
      <c r="K169" s="337">
        <v>0.15</v>
      </c>
      <c r="L169" s="340" t="s">
        <v>407</v>
      </c>
      <c r="M169" s="200" t="s">
        <v>9</v>
      </c>
      <c r="N169" s="112" t="s">
        <v>404</v>
      </c>
      <c r="O169" s="148" t="s">
        <v>102</v>
      </c>
      <c r="P169" s="74">
        <v>0.2</v>
      </c>
      <c r="Q169" s="202" t="s">
        <v>254</v>
      </c>
      <c r="R169" s="202" t="s">
        <v>254</v>
      </c>
      <c r="S169" s="202" t="s">
        <v>254</v>
      </c>
      <c r="T169" s="202" t="s">
        <v>254</v>
      </c>
      <c r="U169" s="202" t="s">
        <v>254</v>
      </c>
      <c r="V169" s="202" t="s">
        <v>254</v>
      </c>
      <c r="W169" s="202" t="s">
        <v>254</v>
      </c>
      <c r="X169" s="202" t="s">
        <v>254</v>
      </c>
      <c r="Y169" s="202" t="s">
        <v>254</v>
      </c>
      <c r="Z169" s="202" t="s">
        <v>254</v>
      </c>
      <c r="AA169" s="202" t="s">
        <v>254</v>
      </c>
      <c r="AB169" s="202" t="s">
        <v>254</v>
      </c>
      <c r="AC169" s="322" t="s">
        <v>37</v>
      </c>
      <c r="AD169" s="322">
        <v>1</v>
      </c>
      <c r="AE169" s="366" t="s">
        <v>104</v>
      </c>
      <c r="AF169" s="322" t="s">
        <v>254</v>
      </c>
      <c r="AG169" s="206"/>
      <c r="AH169" s="221"/>
      <c r="AI169" s="220"/>
      <c r="AJ169" s="4"/>
      <c r="AK169" s="4"/>
      <c r="AL169" s="4"/>
      <c r="AM169" s="4"/>
      <c r="AN169" s="4"/>
      <c r="AO169" s="4"/>
      <c r="AP169" s="4"/>
      <c r="AQ169" s="4"/>
      <c r="AR169" s="5"/>
    </row>
    <row r="170" spans="1:44" ht="67.150000000000006" customHeight="1" x14ac:dyDescent="0.2">
      <c r="A170" s="290"/>
      <c r="B170" s="278"/>
      <c r="C170" s="287"/>
      <c r="D170" s="278"/>
      <c r="E170" s="303"/>
      <c r="F170" s="303"/>
      <c r="G170" s="303"/>
      <c r="H170" s="270"/>
      <c r="I170" s="303"/>
      <c r="J170" s="278"/>
      <c r="K170" s="338"/>
      <c r="L170" s="341"/>
      <c r="M170" s="200" t="s">
        <v>9</v>
      </c>
      <c r="N170" s="112" t="s">
        <v>405</v>
      </c>
      <c r="O170" s="148" t="s">
        <v>103</v>
      </c>
      <c r="P170" s="74">
        <v>0.2</v>
      </c>
      <c r="Q170" s="202" t="s">
        <v>254</v>
      </c>
      <c r="R170" s="202" t="s">
        <v>254</v>
      </c>
      <c r="S170" s="202" t="s">
        <v>254</v>
      </c>
      <c r="T170" s="202" t="s">
        <v>254</v>
      </c>
      <c r="U170" s="202" t="s">
        <v>254</v>
      </c>
      <c r="V170" s="202" t="s">
        <v>254</v>
      </c>
      <c r="W170" s="202" t="s">
        <v>254</v>
      </c>
      <c r="X170" s="202" t="s">
        <v>254</v>
      </c>
      <c r="Y170" s="202" t="s">
        <v>254</v>
      </c>
      <c r="Z170" s="202" t="s">
        <v>254</v>
      </c>
      <c r="AA170" s="202" t="s">
        <v>254</v>
      </c>
      <c r="AB170" s="202" t="s">
        <v>254</v>
      </c>
      <c r="AC170" s="343"/>
      <c r="AD170" s="343"/>
      <c r="AE170" s="367"/>
      <c r="AF170" s="343"/>
      <c r="AG170" s="206"/>
      <c r="AH170" s="221"/>
      <c r="AI170" s="220"/>
      <c r="AJ170" s="4"/>
      <c r="AK170" s="4"/>
      <c r="AL170" s="4"/>
      <c r="AM170" s="4"/>
      <c r="AN170" s="4"/>
      <c r="AO170" s="4"/>
      <c r="AP170" s="4"/>
      <c r="AQ170" s="4"/>
      <c r="AR170" s="5"/>
    </row>
    <row r="171" spans="1:44" ht="102" customHeight="1" x14ac:dyDescent="0.2">
      <c r="A171" s="291"/>
      <c r="B171" s="278"/>
      <c r="C171" s="287"/>
      <c r="D171" s="278"/>
      <c r="E171" s="303"/>
      <c r="F171" s="303"/>
      <c r="G171" s="303"/>
      <c r="H171" s="270"/>
      <c r="I171" s="303"/>
      <c r="J171" s="278"/>
      <c r="K171" s="338"/>
      <c r="L171" s="342"/>
      <c r="M171" s="200" t="s">
        <v>9</v>
      </c>
      <c r="N171" s="112" t="s">
        <v>406</v>
      </c>
      <c r="O171" s="148" t="s">
        <v>104</v>
      </c>
      <c r="P171" s="74">
        <v>0.6</v>
      </c>
      <c r="Q171" s="202" t="s">
        <v>254</v>
      </c>
      <c r="R171" s="202" t="s">
        <v>254</v>
      </c>
      <c r="S171" s="202" t="s">
        <v>254</v>
      </c>
      <c r="T171" s="202" t="s">
        <v>254</v>
      </c>
      <c r="U171" s="202" t="s">
        <v>254</v>
      </c>
      <c r="V171" s="202" t="s">
        <v>254</v>
      </c>
      <c r="W171" s="202" t="s">
        <v>254</v>
      </c>
      <c r="X171" s="202" t="s">
        <v>254</v>
      </c>
      <c r="Y171" s="202" t="s">
        <v>254</v>
      </c>
      <c r="Z171" s="202" t="s">
        <v>254</v>
      </c>
      <c r="AA171" s="202" t="s">
        <v>254</v>
      </c>
      <c r="AB171" s="202" t="s">
        <v>254</v>
      </c>
      <c r="AC171" s="323"/>
      <c r="AD171" s="323"/>
      <c r="AE171" s="368"/>
      <c r="AF171" s="323"/>
      <c r="AG171" s="206"/>
      <c r="AH171" s="221"/>
      <c r="AI171" s="220"/>
      <c r="AJ171" s="4"/>
      <c r="AK171" s="4"/>
      <c r="AL171" s="4"/>
      <c r="AM171" s="4"/>
      <c r="AN171" s="4"/>
      <c r="AO171" s="4"/>
      <c r="AP171" s="4"/>
      <c r="AQ171" s="4"/>
      <c r="AR171" s="5"/>
    </row>
    <row r="172" spans="1:44" ht="111" customHeight="1" x14ac:dyDescent="0.2">
      <c r="A172" s="331" t="s">
        <v>457</v>
      </c>
      <c r="B172" s="278"/>
      <c r="C172" s="287"/>
      <c r="D172" s="278"/>
      <c r="E172" s="303"/>
      <c r="F172" s="303"/>
      <c r="G172" s="303"/>
      <c r="H172" s="270"/>
      <c r="I172" s="303"/>
      <c r="J172" s="278"/>
      <c r="K172" s="338"/>
      <c r="L172" s="340" t="s">
        <v>403</v>
      </c>
      <c r="M172" s="200" t="s">
        <v>9</v>
      </c>
      <c r="N172" s="112" t="s">
        <v>408</v>
      </c>
      <c r="O172" s="139" t="s">
        <v>410</v>
      </c>
      <c r="P172" s="75">
        <v>0.5</v>
      </c>
      <c r="Q172" s="202" t="s">
        <v>254</v>
      </c>
      <c r="R172" s="202" t="s">
        <v>254</v>
      </c>
      <c r="S172" s="202" t="s">
        <v>376</v>
      </c>
      <c r="T172" s="202" t="s">
        <v>254</v>
      </c>
      <c r="U172" s="202" t="s">
        <v>254</v>
      </c>
      <c r="V172" s="202" t="s">
        <v>254</v>
      </c>
      <c r="W172" s="202" t="s">
        <v>254</v>
      </c>
      <c r="X172" s="202" t="s">
        <v>254</v>
      </c>
      <c r="Y172" s="202" t="s">
        <v>254</v>
      </c>
      <c r="Z172" s="202" t="s">
        <v>254</v>
      </c>
      <c r="AA172" s="202" t="s">
        <v>254</v>
      </c>
      <c r="AB172" s="202" t="s">
        <v>254</v>
      </c>
      <c r="AC172" s="322" t="s">
        <v>38</v>
      </c>
      <c r="AD172" s="326">
        <v>1</v>
      </c>
      <c r="AE172" s="366" t="s">
        <v>104</v>
      </c>
      <c r="AF172" s="322" t="s">
        <v>376</v>
      </c>
      <c r="AG172" s="206"/>
      <c r="AH172" s="221"/>
      <c r="AI172" s="220" t="s">
        <v>637</v>
      </c>
      <c r="AJ172" s="4"/>
      <c r="AK172" s="4"/>
      <c r="AL172" s="4"/>
      <c r="AM172" s="4"/>
      <c r="AN172" s="4"/>
      <c r="AO172" s="4"/>
      <c r="AP172" s="4"/>
      <c r="AQ172" s="4"/>
      <c r="AR172" s="5"/>
    </row>
    <row r="173" spans="1:44" ht="135.75" customHeight="1" x14ac:dyDescent="0.2">
      <c r="A173" s="332"/>
      <c r="B173" s="278"/>
      <c r="C173" s="287"/>
      <c r="D173" s="278"/>
      <c r="E173" s="303"/>
      <c r="F173" s="303"/>
      <c r="G173" s="303"/>
      <c r="H173" s="270"/>
      <c r="I173" s="303"/>
      <c r="J173" s="278"/>
      <c r="K173" s="338"/>
      <c r="L173" s="341"/>
      <c r="M173" s="200" t="s">
        <v>9</v>
      </c>
      <c r="N173" s="112" t="s">
        <v>409</v>
      </c>
      <c r="O173" s="149" t="s">
        <v>104</v>
      </c>
      <c r="P173" s="75">
        <v>0.5</v>
      </c>
      <c r="Q173" s="202" t="s">
        <v>254</v>
      </c>
      <c r="R173" s="202" t="s">
        <v>254</v>
      </c>
      <c r="S173" s="202" t="s">
        <v>376</v>
      </c>
      <c r="T173" s="202" t="s">
        <v>254</v>
      </c>
      <c r="U173" s="202" t="s">
        <v>254</v>
      </c>
      <c r="V173" s="202" t="s">
        <v>254</v>
      </c>
      <c r="W173" s="202" t="s">
        <v>254</v>
      </c>
      <c r="X173" s="202" t="s">
        <v>254</v>
      </c>
      <c r="Y173" s="202" t="s">
        <v>254</v>
      </c>
      <c r="Z173" s="202" t="s">
        <v>254</v>
      </c>
      <c r="AA173" s="202" t="s">
        <v>254</v>
      </c>
      <c r="AB173" s="202" t="s">
        <v>254</v>
      </c>
      <c r="AC173" s="323"/>
      <c r="AD173" s="329"/>
      <c r="AE173" s="368"/>
      <c r="AF173" s="323"/>
      <c r="AG173" s="206"/>
      <c r="AH173" s="221"/>
      <c r="AI173" s="220" t="s">
        <v>638</v>
      </c>
      <c r="AJ173" s="4"/>
      <c r="AK173" s="4"/>
      <c r="AL173" s="4"/>
      <c r="AM173" s="4"/>
      <c r="AN173" s="4"/>
      <c r="AO173" s="4"/>
      <c r="AP173" s="4"/>
      <c r="AQ173" s="4"/>
      <c r="AR173" s="5"/>
    </row>
    <row r="174" spans="1:44" ht="83.25" customHeight="1" x14ac:dyDescent="0.2">
      <c r="A174" s="297" t="s">
        <v>458</v>
      </c>
      <c r="B174" s="278"/>
      <c r="C174" s="287"/>
      <c r="D174" s="278"/>
      <c r="E174" s="303"/>
      <c r="F174" s="303"/>
      <c r="G174" s="303"/>
      <c r="H174" s="270"/>
      <c r="I174" s="303"/>
      <c r="J174" s="278"/>
      <c r="K174" s="338"/>
      <c r="L174" s="341"/>
      <c r="M174" s="200" t="s">
        <v>9</v>
      </c>
      <c r="N174" s="113" t="s">
        <v>39</v>
      </c>
      <c r="O174" s="149" t="s">
        <v>101</v>
      </c>
      <c r="P174" s="114">
        <v>0.15</v>
      </c>
      <c r="Q174" s="202" t="s">
        <v>254</v>
      </c>
      <c r="R174" s="202" t="s">
        <v>254</v>
      </c>
      <c r="S174" s="202" t="s">
        <v>390</v>
      </c>
      <c r="T174" s="202" t="s">
        <v>254</v>
      </c>
      <c r="U174" s="202" t="s">
        <v>254</v>
      </c>
      <c r="V174" s="202" t="s">
        <v>254</v>
      </c>
      <c r="W174" s="202" t="s">
        <v>254</v>
      </c>
      <c r="X174" s="202" t="s">
        <v>254</v>
      </c>
      <c r="Y174" s="202" t="s">
        <v>254</v>
      </c>
      <c r="Z174" s="202" t="s">
        <v>254</v>
      </c>
      <c r="AA174" s="202" t="s">
        <v>254</v>
      </c>
      <c r="AB174" s="202" t="s">
        <v>254</v>
      </c>
      <c r="AC174" s="322" t="s">
        <v>411</v>
      </c>
      <c r="AD174" s="326">
        <v>1</v>
      </c>
      <c r="AE174" s="366" t="s">
        <v>110</v>
      </c>
      <c r="AF174" s="322" t="s">
        <v>376</v>
      </c>
      <c r="AG174" s="206"/>
      <c r="AH174" s="221"/>
      <c r="AI174" s="220" t="s">
        <v>639</v>
      </c>
      <c r="AJ174" s="4"/>
      <c r="AK174" s="4"/>
      <c r="AL174" s="4"/>
      <c r="AM174" s="4"/>
      <c r="AN174" s="4"/>
      <c r="AO174" s="4"/>
      <c r="AP174" s="4"/>
      <c r="AQ174" s="4"/>
      <c r="AR174" s="5"/>
    </row>
    <row r="175" spans="1:44" ht="83.45" customHeight="1" x14ac:dyDescent="0.2">
      <c r="A175" s="298"/>
      <c r="B175" s="278"/>
      <c r="C175" s="287"/>
      <c r="D175" s="278"/>
      <c r="E175" s="303"/>
      <c r="F175" s="303"/>
      <c r="G175" s="303"/>
      <c r="H175" s="270"/>
      <c r="I175" s="303"/>
      <c r="J175" s="278"/>
      <c r="K175" s="338"/>
      <c r="L175" s="341"/>
      <c r="M175" s="200" t="s">
        <v>9</v>
      </c>
      <c r="N175" s="112" t="s">
        <v>412</v>
      </c>
      <c r="O175" s="149" t="s">
        <v>544</v>
      </c>
      <c r="P175" s="114">
        <v>0.15</v>
      </c>
      <c r="Q175" s="202" t="s">
        <v>376</v>
      </c>
      <c r="R175" s="202" t="s">
        <v>376</v>
      </c>
      <c r="S175" s="202" t="s">
        <v>376</v>
      </c>
      <c r="T175" s="202" t="s">
        <v>254</v>
      </c>
      <c r="U175" s="202" t="s">
        <v>254</v>
      </c>
      <c r="V175" s="202" t="s">
        <v>254</v>
      </c>
      <c r="W175" s="202" t="s">
        <v>254</v>
      </c>
      <c r="X175" s="202" t="s">
        <v>254</v>
      </c>
      <c r="Y175" s="202" t="s">
        <v>254</v>
      </c>
      <c r="Z175" s="202" t="s">
        <v>254</v>
      </c>
      <c r="AA175" s="202" t="s">
        <v>254</v>
      </c>
      <c r="AB175" s="202" t="s">
        <v>254</v>
      </c>
      <c r="AC175" s="343"/>
      <c r="AD175" s="328"/>
      <c r="AE175" s="367"/>
      <c r="AF175" s="343"/>
      <c r="AG175" s="201" t="s">
        <v>538</v>
      </c>
      <c r="AH175" s="240" t="s">
        <v>539</v>
      </c>
      <c r="AI175" s="220" t="s">
        <v>640</v>
      </c>
      <c r="AJ175" s="4"/>
      <c r="AK175" s="4"/>
      <c r="AL175" s="4"/>
      <c r="AM175" s="4"/>
      <c r="AN175" s="4"/>
      <c r="AO175" s="4"/>
      <c r="AP175" s="4"/>
      <c r="AQ175" s="4"/>
      <c r="AR175" s="5"/>
    </row>
    <row r="176" spans="1:44" ht="78.75" customHeight="1" x14ac:dyDescent="0.2">
      <c r="A176" s="298"/>
      <c r="B176" s="278"/>
      <c r="C176" s="287"/>
      <c r="D176" s="278"/>
      <c r="E176" s="303"/>
      <c r="F176" s="303"/>
      <c r="G176" s="303"/>
      <c r="H176" s="270"/>
      <c r="I176" s="303"/>
      <c r="J176" s="278"/>
      <c r="K176" s="338"/>
      <c r="L176" s="341"/>
      <c r="M176" s="200" t="s">
        <v>9</v>
      </c>
      <c r="N176" s="112" t="s">
        <v>413</v>
      </c>
      <c r="O176" s="149" t="s">
        <v>106</v>
      </c>
      <c r="P176" s="114">
        <v>0.15</v>
      </c>
      <c r="Q176" s="202" t="s">
        <v>254</v>
      </c>
      <c r="R176" s="202" t="s">
        <v>254</v>
      </c>
      <c r="S176" s="202" t="s">
        <v>376</v>
      </c>
      <c r="T176" s="202" t="s">
        <v>254</v>
      </c>
      <c r="U176" s="202" t="s">
        <v>254</v>
      </c>
      <c r="V176" s="202" t="s">
        <v>254</v>
      </c>
      <c r="W176" s="202" t="s">
        <v>254</v>
      </c>
      <c r="X176" s="202" t="s">
        <v>254</v>
      </c>
      <c r="Y176" s="202" t="s">
        <v>254</v>
      </c>
      <c r="Z176" s="202" t="s">
        <v>254</v>
      </c>
      <c r="AA176" s="202" t="s">
        <v>254</v>
      </c>
      <c r="AB176" s="202" t="s">
        <v>254</v>
      </c>
      <c r="AC176" s="343"/>
      <c r="AD176" s="328"/>
      <c r="AE176" s="367"/>
      <c r="AF176" s="343"/>
      <c r="AG176" s="206"/>
      <c r="AH176" s="221"/>
      <c r="AI176" s="220" t="s">
        <v>641</v>
      </c>
      <c r="AJ176" s="4"/>
      <c r="AK176" s="4"/>
      <c r="AL176" s="4"/>
      <c r="AM176" s="4"/>
      <c r="AN176" s="4"/>
      <c r="AO176" s="4"/>
      <c r="AP176" s="4"/>
      <c r="AQ176" s="4"/>
      <c r="AR176" s="5"/>
    </row>
    <row r="177" spans="1:44" ht="73.5" customHeight="1" x14ac:dyDescent="0.2">
      <c r="A177" s="298"/>
      <c r="B177" s="278"/>
      <c r="C177" s="287"/>
      <c r="D177" s="278"/>
      <c r="E177" s="303"/>
      <c r="F177" s="303"/>
      <c r="G177" s="303"/>
      <c r="H177" s="270"/>
      <c r="I177" s="303"/>
      <c r="J177" s="278"/>
      <c r="K177" s="338"/>
      <c r="L177" s="341"/>
      <c r="M177" s="200" t="s">
        <v>9</v>
      </c>
      <c r="N177" s="112" t="s">
        <v>414</v>
      </c>
      <c r="O177" s="149" t="s">
        <v>107</v>
      </c>
      <c r="P177" s="114">
        <v>0.15</v>
      </c>
      <c r="Q177" s="202" t="s">
        <v>254</v>
      </c>
      <c r="R177" s="202" t="s">
        <v>254</v>
      </c>
      <c r="S177" s="202" t="s">
        <v>376</v>
      </c>
      <c r="T177" s="202" t="s">
        <v>254</v>
      </c>
      <c r="U177" s="202" t="s">
        <v>254</v>
      </c>
      <c r="V177" s="202" t="s">
        <v>254</v>
      </c>
      <c r="W177" s="202" t="s">
        <v>254</v>
      </c>
      <c r="X177" s="202" t="s">
        <v>254</v>
      </c>
      <c r="Y177" s="202" t="s">
        <v>254</v>
      </c>
      <c r="Z177" s="202" t="s">
        <v>254</v>
      </c>
      <c r="AA177" s="202" t="s">
        <v>254</v>
      </c>
      <c r="AB177" s="202" t="s">
        <v>254</v>
      </c>
      <c r="AC177" s="343"/>
      <c r="AD177" s="328"/>
      <c r="AE177" s="367"/>
      <c r="AF177" s="343"/>
      <c r="AG177" s="206"/>
      <c r="AH177" s="221"/>
      <c r="AI177" s="220" t="s">
        <v>642</v>
      </c>
      <c r="AJ177" s="4"/>
      <c r="AK177" s="4"/>
      <c r="AL177" s="4"/>
      <c r="AM177" s="4"/>
      <c r="AN177" s="4"/>
      <c r="AO177" s="4"/>
      <c r="AP177" s="4"/>
      <c r="AQ177" s="4"/>
      <c r="AR177" s="5"/>
    </row>
    <row r="178" spans="1:44" ht="77.45" customHeight="1" x14ac:dyDescent="0.2">
      <c r="A178" s="298"/>
      <c r="B178" s="278"/>
      <c r="C178" s="287"/>
      <c r="D178" s="278"/>
      <c r="E178" s="303"/>
      <c r="F178" s="303"/>
      <c r="G178" s="303"/>
      <c r="H178" s="270"/>
      <c r="I178" s="303"/>
      <c r="J178" s="278"/>
      <c r="K178" s="338"/>
      <c r="L178" s="341"/>
      <c r="M178" s="200" t="s">
        <v>9</v>
      </c>
      <c r="N178" s="112" t="s">
        <v>40</v>
      </c>
      <c r="O178" s="149" t="s">
        <v>105</v>
      </c>
      <c r="P178" s="114">
        <v>0.2</v>
      </c>
      <c r="Q178" s="202" t="s">
        <v>254</v>
      </c>
      <c r="R178" s="202" t="s">
        <v>254</v>
      </c>
      <c r="S178" s="202" t="s">
        <v>376</v>
      </c>
      <c r="T178" s="202" t="s">
        <v>254</v>
      </c>
      <c r="U178" s="202" t="s">
        <v>254</v>
      </c>
      <c r="V178" s="202" t="s">
        <v>254</v>
      </c>
      <c r="W178" s="202" t="s">
        <v>254</v>
      </c>
      <c r="X178" s="202" t="s">
        <v>254</v>
      </c>
      <c r="Y178" s="202" t="s">
        <v>254</v>
      </c>
      <c r="Z178" s="202" t="s">
        <v>254</v>
      </c>
      <c r="AA178" s="202" t="s">
        <v>254</v>
      </c>
      <c r="AB178" s="202" t="s">
        <v>254</v>
      </c>
      <c r="AC178" s="343"/>
      <c r="AD178" s="328"/>
      <c r="AE178" s="367"/>
      <c r="AF178" s="343"/>
      <c r="AG178" s="206"/>
      <c r="AH178" s="221"/>
      <c r="AI178" s="220" t="s">
        <v>642</v>
      </c>
      <c r="AJ178" s="4"/>
      <c r="AK178" s="4"/>
      <c r="AL178" s="4"/>
      <c r="AM178" s="4"/>
      <c r="AN178" s="4"/>
      <c r="AO178" s="4"/>
      <c r="AP178" s="4"/>
      <c r="AQ178" s="4"/>
      <c r="AR178" s="5"/>
    </row>
    <row r="179" spans="1:44" ht="87" customHeight="1" x14ac:dyDescent="0.2">
      <c r="A179" s="299"/>
      <c r="B179" s="278"/>
      <c r="C179" s="287"/>
      <c r="D179" s="278"/>
      <c r="E179" s="303"/>
      <c r="F179" s="303"/>
      <c r="G179" s="303"/>
      <c r="H179" s="270"/>
      <c r="I179" s="304"/>
      <c r="J179" s="279"/>
      <c r="K179" s="339"/>
      <c r="L179" s="342"/>
      <c r="M179" s="200" t="s">
        <v>9</v>
      </c>
      <c r="N179" s="112" t="s">
        <v>415</v>
      </c>
      <c r="O179" s="139" t="s">
        <v>550</v>
      </c>
      <c r="P179" s="114">
        <v>0.2</v>
      </c>
      <c r="Q179" s="202" t="s">
        <v>254</v>
      </c>
      <c r="R179" s="202" t="s">
        <v>254</v>
      </c>
      <c r="S179" s="202" t="s">
        <v>376</v>
      </c>
      <c r="T179" s="202" t="s">
        <v>254</v>
      </c>
      <c r="U179" s="202" t="s">
        <v>254</v>
      </c>
      <c r="V179" s="202" t="s">
        <v>254</v>
      </c>
      <c r="W179" s="202" t="s">
        <v>254</v>
      </c>
      <c r="X179" s="202" t="s">
        <v>254</v>
      </c>
      <c r="Y179" s="202" t="s">
        <v>254</v>
      </c>
      <c r="Z179" s="202" t="s">
        <v>254</v>
      </c>
      <c r="AA179" s="202" t="s">
        <v>254</v>
      </c>
      <c r="AB179" s="202" t="s">
        <v>254</v>
      </c>
      <c r="AC179" s="323"/>
      <c r="AD179" s="329"/>
      <c r="AE179" s="368"/>
      <c r="AF179" s="323"/>
      <c r="AH179" s="254"/>
      <c r="AI179" s="220" t="s">
        <v>643</v>
      </c>
      <c r="AJ179" s="4"/>
      <c r="AK179" s="4"/>
      <c r="AL179" s="4"/>
      <c r="AM179" s="4"/>
      <c r="AN179" s="4"/>
      <c r="AO179" s="4"/>
      <c r="AP179" s="4"/>
      <c r="AQ179" s="4"/>
      <c r="AR179" s="5"/>
    </row>
    <row r="180" spans="1:44" ht="74.45" customHeight="1" x14ac:dyDescent="0.2">
      <c r="A180" s="346" t="s">
        <v>459</v>
      </c>
      <c r="B180" s="278"/>
      <c r="C180" s="287"/>
      <c r="D180" s="278"/>
      <c r="E180" s="303"/>
      <c r="F180" s="303"/>
      <c r="G180" s="303"/>
      <c r="H180" s="270"/>
      <c r="I180" s="302" t="s">
        <v>48</v>
      </c>
      <c r="J180" s="277" t="s">
        <v>49</v>
      </c>
      <c r="K180" s="337">
        <v>0.2</v>
      </c>
      <c r="L180" s="340" t="s">
        <v>419</v>
      </c>
      <c r="M180" s="200" t="s">
        <v>9</v>
      </c>
      <c r="N180" s="112" t="s">
        <v>417</v>
      </c>
      <c r="O180" s="139" t="s">
        <v>275</v>
      </c>
      <c r="P180" s="115">
        <v>0.2</v>
      </c>
      <c r="Q180" s="202" t="s">
        <v>655</v>
      </c>
      <c r="R180" s="202" t="s">
        <v>655</v>
      </c>
      <c r="S180" s="202" t="s">
        <v>655</v>
      </c>
      <c r="T180" s="202" t="s">
        <v>655</v>
      </c>
      <c r="U180" s="202" t="s">
        <v>254</v>
      </c>
      <c r="V180" s="202" t="s">
        <v>254</v>
      </c>
      <c r="W180" s="202" t="s">
        <v>254</v>
      </c>
      <c r="X180" s="202" t="s">
        <v>254</v>
      </c>
      <c r="Y180" s="202" t="s">
        <v>254</v>
      </c>
      <c r="Z180" s="202" t="s">
        <v>254</v>
      </c>
      <c r="AA180" s="202" t="s">
        <v>254</v>
      </c>
      <c r="AB180" s="202" t="s">
        <v>254</v>
      </c>
      <c r="AC180" s="333" t="s">
        <v>416</v>
      </c>
      <c r="AD180" s="326">
        <v>1</v>
      </c>
      <c r="AE180" s="366" t="s">
        <v>110</v>
      </c>
      <c r="AF180" s="322" t="s">
        <v>376</v>
      </c>
      <c r="AG180" s="199" t="s">
        <v>236</v>
      </c>
      <c r="AH180" s="67" t="s">
        <v>543</v>
      </c>
      <c r="AI180" s="246" t="s">
        <v>618</v>
      </c>
      <c r="AJ180" s="4"/>
      <c r="AK180" s="4"/>
      <c r="AL180" s="4"/>
      <c r="AM180" s="4"/>
      <c r="AN180" s="4"/>
      <c r="AO180" s="4"/>
      <c r="AP180" s="4"/>
      <c r="AQ180" s="4"/>
      <c r="AR180" s="5"/>
    </row>
    <row r="181" spans="1:44" ht="49.5" customHeight="1" x14ac:dyDescent="0.2">
      <c r="A181" s="347"/>
      <c r="B181" s="278"/>
      <c r="C181" s="287"/>
      <c r="D181" s="278"/>
      <c r="E181" s="303"/>
      <c r="F181" s="303"/>
      <c r="G181" s="303"/>
      <c r="H181" s="270"/>
      <c r="I181" s="303"/>
      <c r="J181" s="278"/>
      <c r="K181" s="338"/>
      <c r="L181" s="341"/>
      <c r="M181" s="200" t="s">
        <v>473</v>
      </c>
      <c r="N181" s="113" t="s">
        <v>41</v>
      </c>
      <c r="O181" s="139" t="s">
        <v>544</v>
      </c>
      <c r="P181" s="115">
        <v>0.15</v>
      </c>
      <c r="Q181" s="202" t="s">
        <v>376</v>
      </c>
      <c r="R181" s="202" t="s">
        <v>376</v>
      </c>
      <c r="S181" s="202" t="s">
        <v>376</v>
      </c>
      <c r="T181" s="202" t="s">
        <v>254</v>
      </c>
      <c r="U181" s="202" t="s">
        <v>254</v>
      </c>
      <c r="V181" s="202" t="s">
        <v>254</v>
      </c>
      <c r="W181" s="202" t="s">
        <v>254</v>
      </c>
      <c r="X181" s="202" t="s">
        <v>254</v>
      </c>
      <c r="Y181" s="202" t="s">
        <v>254</v>
      </c>
      <c r="Z181" s="202" t="s">
        <v>254</v>
      </c>
      <c r="AA181" s="202" t="s">
        <v>254</v>
      </c>
      <c r="AB181" s="202" t="s">
        <v>254</v>
      </c>
      <c r="AC181" s="334"/>
      <c r="AD181" s="327"/>
      <c r="AE181" s="369"/>
      <c r="AF181" s="343"/>
      <c r="AG181" s="199" t="s">
        <v>237</v>
      </c>
      <c r="AH181" s="67" t="s">
        <v>238</v>
      </c>
      <c r="AI181" s="67" t="s">
        <v>238</v>
      </c>
      <c r="AJ181" s="4"/>
      <c r="AK181" s="4"/>
      <c r="AL181" s="4"/>
      <c r="AM181" s="4"/>
      <c r="AN181" s="4"/>
      <c r="AO181" s="4"/>
      <c r="AP181" s="4"/>
      <c r="AQ181" s="4"/>
      <c r="AR181" s="5"/>
    </row>
    <row r="182" spans="1:44" ht="49.5" customHeight="1" x14ac:dyDescent="0.2">
      <c r="A182" s="347"/>
      <c r="B182" s="278"/>
      <c r="C182" s="287"/>
      <c r="D182" s="278"/>
      <c r="E182" s="303"/>
      <c r="F182" s="303"/>
      <c r="G182" s="303"/>
      <c r="H182" s="270"/>
      <c r="I182" s="303"/>
      <c r="J182" s="278"/>
      <c r="K182" s="338"/>
      <c r="L182" s="341"/>
      <c r="M182" s="199" t="s">
        <v>9</v>
      </c>
      <c r="N182" s="113" t="s">
        <v>42</v>
      </c>
      <c r="O182" s="139" t="s">
        <v>545</v>
      </c>
      <c r="P182" s="115">
        <v>0.2</v>
      </c>
      <c r="Q182" s="202" t="s">
        <v>376</v>
      </c>
      <c r="R182" s="202" t="s">
        <v>376</v>
      </c>
      <c r="S182" s="202" t="s">
        <v>376</v>
      </c>
      <c r="T182" s="202" t="s">
        <v>254</v>
      </c>
      <c r="U182" s="202" t="s">
        <v>254</v>
      </c>
      <c r="V182" s="202" t="s">
        <v>254</v>
      </c>
      <c r="W182" s="202" t="s">
        <v>254</v>
      </c>
      <c r="X182" s="202" t="s">
        <v>254</v>
      </c>
      <c r="Y182" s="202" t="s">
        <v>254</v>
      </c>
      <c r="Z182" s="202" t="s">
        <v>254</v>
      </c>
      <c r="AA182" s="202" t="s">
        <v>254</v>
      </c>
      <c r="AB182" s="202" t="s">
        <v>254</v>
      </c>
      <c r="AC182" s="335"/>
      <c r="AD182" s="328"/>
      <c r="AE182" s="367"/>
      <c r="AF182" s="343"/>
      <c r="AG182" s="199" t="s">
        <v>238</v>
      </c>
      <c r="AH182" s="252" t="s">
        <v>238</v>
      </c>
      <c r="AI182" s="220" t="s">
        <v>646</v>
      </c>
      <c r="AJ182" s="4"/>
      <c r="AK182" s="4"/>
      <c r="AL182" s="4"/>
      <c r="AM182" s="4"/>
      <c r="AN182" s="4"/>
      <c r="AO182" s="4"/>
      <c r="AP182" s="4"/>
      <c r="AQ182" s="4"/>
      <c r="AR182" s="5"/>
    </row>
    <row r="183" spans="1:44" ht="126.75" customHeight="1" x14ac:dyDescent="0.2">
      <c r="A183" s="347"/>
      <c r="B183" s="278"/>
      <c r="C183" s="287"/>
      <c r="D183" s="278"/>
      <c r="E183" s="303"/>
      <c r="F183" s="303"/>
      <c r="G183" s="303"/>
      <c r="H183" s="270"/>
      <c r="I183" s="303"/>
      <c r="J183" s="278"/>
      <c r="K183" s="338"/>
      <c r="L183" s="341"/>
      <c r="M183" s="199" t="s">
        <v>9</v>
      </c>
      <c r="N183" s="113" t="s">
        <v>43</v>
      </c>
      <c r="O183" s="139" t="s">
        <v>535</v>
      </c>
      <c r="P183" s="115">
        <v>0.2</v>
      </c>
      <c r="Q183" s="202" t="s">
        <v>376</v>
      </c>
      <c r="R183" s="202" t="s">
        <v>376</v>
      </c>
      <c r="S183" s="202" t="s">
        <v>376</v>
      </c>
      <c r="T183" s="202" t="s">
        <v>254</v>
      </c>
      <c r="U183" s="202" t="s">
        <v>254</v>
      </c>
      <c r="V183" s="202" t="s">
        <v>254</v>
      </c>
      <c r="W183" s="202" t="s">
        <v>254</v>
      </c>
      <c r="X183" s="202" t="s">
        <v>254</v>
      </c>
      <c r="Y183" s="202" t="s">
        <v>254</v>
      </c>
      <c r="Z183" s="202" t="s">
        <v>254</v>
      </c>
      <c r="AA183" s="202" t="s">
        <v>254</v>
      </c>
      <c r="AB183" s="202" t="s">
        <v>254</v>
      </c>
      <c r="AC183" s="335"/>
      <c r="AD183" s="328"/>
      <c r="AE183" s="367"/>
      <c r="AF183" s="343"/>
      <c r="AG183" s="199" t="s">
        <v>239</v>
      </c>
      <c r="AH183" s="67" t="s">
        <v>540</v>
      </c>
      <c r="AI183" s="246" t="s">
        <v>644</v>
      </c>
      <c r="AJ183" s="4"/>
      <c r="AK183" s="4"/>
      <c r="AL183" s="4"/>
      <c r="AM183" s="4"/>
      <c r="AN183" s="4"/>
      <c r="AO183" s="4"/>
      <c r="AP183" s="4"/>
      <c r="AQ183" s="4"/>
      <c r="AR183" s="5"/>
    </row>
    <row r="184" spans="1:44" ht="67.150000000000006" customHeight="1" x14ac:dyDescent="0.2">
      <c r="A184" s="347"/>
      <c r="B184" s="278"/>
      <c r="C184" s="287"/>
      <c r="D184" s="278"/>
      <c r="E184" s="303"/>
      <c r="F184" s="303"/>
      <c r="G184" s="303"/>
      <c r="H184" s="270"/>
      <c r="I184" s="303"/>
      <c r="J184" s="278"/>
      <c r="K184" s="338"/>
      <c r="L184" s="341"/>
      <c r="M184" s="199" t="s">
        <v>9</v>
      </c>
      <c r="N184" s="112" t="s">
        <v>418</v>
      </c>
      <c r="O184" s="139" t="s">
        <v>663</v>
      </c>
      <c r="P184" s="115">
        <v>0.2</v>
      </c>
      <c r="Q184" s="202" t="s">
        <v>376</v>
      </c>
      <c r="R184" s="202" t="s">
        <v>376</v>
      </c>
      <c r="S184" s="202" t="s">
        <v>376</v>
      </c>
      <c r="T184" s="202" t="s">
        <v>254</v>
      </c>
      <c r="U184" s="202" t="s">
        <v>254</v>
      </c>
      <c r="V184" s="202" t="s">
        <v>254</v>
      </c>
      <c r="W184" s="202" t="s">
        <v>254</v>
      </c>
      <c r="X184" s="202" t="s">
        <v>254</v>
      </c>
      <c r="Y184" s="202" t="s">
        <v>254</v>
      </c>
      <c r="Z184" s="202" t="s">
        <v>254</v>
      </c>
      <c r="AA184" s="202" t="s">
        <v>254</v>
      </c>
      <c r="AB184" s="202" t="s">
        <v>254</v>
      </c>
      <c r="AC184" s="335"/>
      <c r="AD184" s="328"/>
      <c r="AE184" s="367"/>
      <c r="AF184" s="343"/>
      <c r="AG184" s="199" t="s">
        <v>240</v>
      </c>
      <c r="AH184" s="67" t="s">
        <v>541</v>
      </c>
      <c r="AI184" s="246" t="s">
        <v>645</v>
      </c>
      <c r="AJ184" s="4"/>
      <c r="AK184" s="4"/>
      <c r="AL184" s="4"/>
      <c r="AM184" s="4"/>
      <c r="AN184" s="4"/>
      <c r="AO184" s="4"/>
      <c r="AP184" s="4"/>
      <c r="AQ184" s="4"/>
      <c r="AR184" s="5"/>
    </row>
    <row r="185" spans="1:44" ht="61.15" customHeight="1" x14ac:dyDescent="0.2">
      <c r="A185" s="348"/>
      <c r="B185" s="278"/>
      <c r="C185" s="287"/>
      <c r="D185" s="278"/>
      <c r="E185" s="303"/>
      <c r="F185" s="303"/>
      <c r="G185" s="303"/>
      <c r="H185" s="270"/>
      <c r="I185" s="303"/>
      <c r="J185" s="278"/>
      <c r="K185" s="338"/>
      <c r="L185" s="342"/>
      <c r="M185" s="199" t="s">
        <v>9</v>
      </c>
      <c r="N185" s="113" t="s">
        <v>44</v>
      </c>
      <c r="O185" s="139" t="s">
        <v>105</v>
      </c>
      <c r="P185" s="115">
        <v>0.2</v>
      </c>
      <c r="Q185" s="202" t="s">
        <v>254</v>
      </c>
      <c r="R185" s="202" t="s">
        <v>254</v>
      </c>
      <c r="S185" s="202" t="s">
        <v>254</v>
      </c>
      <c r="T185" s="202" t="s">
        <v>254</v>
      </c>
      <c r="U185" s="202" t="s">
        <v>254</v>
      </c>
      <c r="V185" s="202" t="s">
        <v>254</v>
      </c>
      <c r="W185" s="202" t="s">
        <v>254</v>
      </c>
      <c r="X185" s="202" t="s">
        <v>254</v>
      </c>
      <c r="Y185" s="202" t="s">
        <v>254</v>
      </c>
      <c r="Z185" s="202" t="s">
        <v>254</v>
      </c>
      <c r="AA185" s="202" t="s">
        <v>254</v>
      </c>
      <c r="AB185" s="202" t="s">
        <v>254</v>
      </c>
      <c r="AC185" s="336"/>
      <c r="AD185" s="329"/>
      <c r="AE185" s="368"/>
      <c r="AF185" s="323"/>
      <c r="AG185" s="199" t="s">
        <v>241</v>
      </c>
      <c r="AH185" s="238" t="s">
        <v>542</v>
      </c>
      <c r="AI185" s="220" t="s">
        <v>619</v>
      </c>
      <c r="AJ185" s="4"/>
      <c r="AK185" s="4"/>
      <c r="AL185" s="4"/>
      <c r="AM185" s="4"/>
      <c r="AN185" s="4"/>
      <c r="AO185" s="4"/>
      <c r="AP185" s="4"/>
      <c r="AQ185" s="4"/>
      <c r="AR185" s="5"/>
    </row>
    <row r="186" spans="1:44" ht="100.9" customHeight="1" x14ac:dyDescent="0.2">
      <c r="A186" s="346" t="s">
        <v>460</v>
      </c>
      <c r="B186" s="278"/>
      <c r="C186" s="287"/>
      <c r="D186" s="278"/>
      <c r="E186" s="302" t="s">
        <v>158</v>
      </c>
      <c r="F186" s="302" t="s">
        <v>159</v>
      </c>
      <c r="G186" s="302"/>
      <c r="H186" s="270"/>
      <c r="I186" s="302" t="s">
        <v>65</v>
      </c>
      <c r="J186" s="302" t="s">
        <v>308</v>
      </c>
      <c r="K186" s="324">
        <v>4</v>
      </c>
      <c r="L186" s="302" t="s">
        <v>309</v>
      </c>
      <c r="M186" s="201" t="s">
        <v>9</v>
      </c>
      <c r="N186" s="201" t="s">
        <v>307</v>
      </c>
      <c r="O186" s="137" t="s">
        <v>664</v>
      </c>
      <c r="P186" s="43">
        <v>0.5</v>
      </c>
      <c r="Q186" s="202" t="s">
        <v>254</v>
      </c>
      <c r="R186" s="202" t="s">
        <v>254</v>
      </c>
      <c r="S186" s="202" t="s">
        <v>254</v>
      </c>
      <c r="T186" s="202" t="s">
        <v>254</v>
      </c>
      <c r="U186" s="202" t="s">
        <v>254</v>
      </c>
      <c r="V186" s="202" t="s">
        <v>254</v>
      </c>
      <c r="W186" s="202" t="s">
        <v>254</v>
      </c>
      <c r="X186" s="202" t="s">
        <v>254</v>
      </c>
      <c r="Y186" s="202" t="s">
        <v>254</v>
      </c>
      <c r="Z186" s="202" t="s">
        <v>254</v>
      </c>
      <c r="AA186" s="202" t="s">
        <v>254</v>
      </c>
      <c r="AB186" s="202" t="s">
        <v>254</v>
      </c>
      <c r="AC186" s="277" t="s">
        <v>66</v>
      </c>
      <c r="AD186" s="277">
        <v>4</v>
      </c>
      <c r="AE186" s="350" t="s">
        <v>664</v>
      </c>
      <c r="AF186" s="322" t="s">
        <v>254</v>
      </c>
      <c r="AG186" s="55"/>
      <c r="AH186" s="240"/>
      <c r="AI186" s="223"/>
      <c r="AJ186" s="18"/>
      <c r="AK186" s="18"/>
      <c r="AL186" s="18"/>
      <c r="AM186" s="18"/>
      <c r="AN186" s="18"/>
      <c r="AO186" s="18"/>
      <c r="AP186" s="18"/>
      <c r="AQ186" s="18"/>
      <c r="AR186" s="19"/>
    </row>
    <row r="187" spans="1:44" ht="76.900000000000006" customHeight="1" x14ac:dyDescent="0.2">
      <c r="A187" s="348"/>
      <c r="B187" s="278"/>
      <c r="C187" s="287"/>
      <c r="D187" s="278"/>
      <c r="E187" s="304"/>
      <c r="F187" s="304"/>
      <c r="G187" s="303"/>
      <c r="H187" s="270"/>
      <c r="I187" s="303"/>
      <c r="J187" s="304"/>
      <c r="K187" s="325"/>
      <c r="L187" s="304"/>
      <c r="M187" s="201" t="s">
        <v>9</v>
      </c>
      <c r="N187" s="201" t="s">
        <v>310</v>
      </c>
      <c r="O187" s="137" t="s">
        <v>665</v>
      </c>
      <c r="P187" s="43">
        <v>0.5</v>
      </c>
      <c r="Q187" s="202" t="s">
        <v>254</v>
      </c>
      <c r="R187" s="202" t="s">
        <v>254</v>
      </c>
      <c r="S187" s="202" t="s">
        <v>254</v>
      </c>
      <c r="T187" s="202" t="s">
        <v>254</v>
      </c>
      <c r="U187" s="202" t="s">
        <v>254</v>
      </c>
      <c r="V187" s="202" t="s">
        <v>254</v>
      </c>
      <c r="W187" s="202" t="s">
        <v>254</v>
      </c>
      <c r="X187" s="202" t="s">
        <v>254</v>
      </c>
      <c r="Y187" s="202" t="s">
        <v>254</v>
      </c>
      <c r="Z187" s="202" t="s">
        <v>254</v>
      </c>
      <c r="AA187" s="202" t="s">
        <v>254</v>
      </c>
      <c r="AB187" s="202" t="s">
        <v>254</v>
      </c>
      <c r="AC187" s="279"/>
      <c r="AD187" s="279"/>
      <c r="AE187" s="352"/>
      <c r="AF187" s="323"/>
      <c r="AG187" s="55"/>
      <c r="AH187" s="240"/>
      <c r="AI187" s="223"/>
      <c r="AJ187" s="18"/>
      <c r="AK187" s="18"/>
      <c r="AL187" s="18"/>
      <c r="AM187" s="18"/>
      <c r="AN187" s="18"/>
      <c r="AO187" s="18"/>
      <c r="AP187" s="18"/>
      <c r="AQ187" s="18"/>
      <c r="AR187" s="19"/>
    </row>
    <row r="188" spans="1:44" ht="60.75" customHeight="1" x14ac:dyDescent="0.2">
      <c r="A188" s="116" t="s">
        <v>461</v>
      </c>
      <c r="B188" s="278"/>
      <c r="C188" s="287"/>
      <c r="D188" s="278"/>
      <c r="E188" s="302" t="s">
        <v>151</v>
      </c>
      <c r="F188" s="302" t="s">
        <v>156</v>
      </c>
      <c r="G188" s="303"/>
      <c r="H188" s="270"/>
      <c r="I188" s="303"/>
      <c r="J188" s="277" t="s">
        <v>432</v>
      </c>
      <c r="K188" s="344">
        <v>1</v>
      </c>
      <c r="L188" s="92" t="s">
        <v>312</v>
      </c>
      <c r="M188" s="195" t="s">
        <v>9</v>
      </c>
      <c r="N188" s="189" t="s">
        <v>313</v>
      </c>
      <c r="O188" s="142" t="s">
        <v>275</v>
      </c>
      <c r="P188" s="117">
        <v>1</v>
      </c>
      <c r="Q188" s="189" t="s">
        <v>655</v>
      </c>
      <c r="R188" s="189" t="s">
        <v>655</v>
      </c>
      <c r="S188" s="189" t="s">
        <v>655</v>
      </c>
      <c r="T188" s="189" t="s">
        <v>655</v>
      </c>
      <c r="U188" s="189" t="s">
        <v>254</v>
      </c>
      <c r="V188" s="189" t="s">
        <v>254</v>
      </c>
      <c r="W188" s="189" t="s">
        <v>254</v>
      </c>
      <c r="X188" s="189" t="s">
        <v>254</v>
      </c>
      <c r="Y188" s="189" t="s">
        <v>254</v>
      </c>
      <c r="Z188" s="189" t="s">
        <v>254</v>
      </c>
      <c r="AA188" s="189" t="s">
        <v>254</v>
      </c>
      <c r="AB188" s="189" t="s">
        <v>254</v>
      </c>
      <c r="AC188" s="80" t="s">
        <v>315</v>
      </c>
      <c r="AD188" s="198">
        <v>1</v>
      </c>
      <c r="AE188" s="191" t="s">
        <v>110</v>
      </c>
      <c r="AF188" s="189" t="s">
        <v>655</v>
      </c>
      <c r="AG188" s="199" t="s">
        <v>314</v>
      </c>
      <c r="AH188" s="67" t="s">
        <v>572</v>
      </c>
      <c r="AI188" s="67" t="s">
        <v>572</v>
      </c>
      <c r="AJ188" s="4"/>
      <c r="AK188" s="4"/>
      <c r="AL188" s="4"/>
      <c r="AM188" s="4"/>
      <c r="AN188" s="4"/>
      <c r="AO188" s="4"/>
      <c r="AP188" s="4"/>
      <c r="AQ188" s="4"/>
      <c r="AR188" s="5"/>
    </row>
    <row r="189" spans="1:44" ht="68.25" customHeight="1" x14ac:dyDescent="0.2">
      <c r="A189" s="110" t="s">
        <v>462</v>
      </c>
      <c r="B189" s="279"/>
      <c r="C189" s="288"/>
      <c r="D189" s="279"/>
      <c r="E189" s="304"/>
      <c r="F189" s="304"/>
      <c r="G189" s="304"/>
      <c r="H189" s="271"/>
      <c r="I189" s="304"/>
      <c r="J189" s="279"/>
      <c r="K189" s="345"/>
      <c r="L189" s="98" t="s">
        <v>36</v>
      </c>
      <c r="M189" s="200" t="s">
        <v>9</v>
      </c>
      <c r="N189" s="202" t="s">
        <v>532</v>
      </c>
      <c r="O189" s="137" t="s">
        <v>110</v>
      </c>
      <c r="P189" s="111">
        <v>1</v>
      </c>
      <c r="Q189" s="189" t="s">
        <v>376</v>
      </c>
      <c r="R189" s="189" t="s">
        <v>376</v>
      </c>
      <c r="S189" s="189" t="s">
        <v>376</v>
      </c>
      <c r="T189" s="202" t="s">
        <v>254</v>
      </c>
      <c r="U189" s="202" t="s">
        <v>254</v>
      </c>
      <c r="V189" s="202" t="s">
        <v>254</v>
      </c>
      <c r="W189" s="202" t="s">
        <v>254</v>
      </c>
      <c r="X189" s="202" t="s">
        <v>254</v>
      </c>
      <c r="Y189" s="202" t="s">
        <v>254</v>
      </c>
      <c r="Z189" s="202" t="s">
        <v>254</v>
      </c>
      <c r="AA189" s="202" t="s">
        <v>254</v>
      </c>
      <c r="AB189" s="202" t="s">
        <v>254</v>
      </c>
      <c r="AC189" s="83" t="s">
        <v>315</v>
      </c>
      <c r="AD189" s="203">
        <v>1</v>
      </c>
      <c r="AE189" s="28" t="s">
        <v>110</v>
      </c>
      <c r="AF189" s="202" t="s">
        <v>376</v>
      </c>
      <c r="AG189" s="207" t="s">
        <v>534</v>
      </c>
      <c r="AH189" s="238" t="s">
        <v>534</v>
      </c>
      <c r="AI189" s="238" t="s">
        <v>534</v>
      </c>
      <c r="AJ189" s="4"/>
      <c r="AK189" s="4"/>
      <c r="AL189" s="4"/>
      <c r="AM189" s="4"/>
      <c r="AN189" s="4"/>
      <c r="AO189" s="4"/>
      <c r="AP189" s="4"/>
      <c r="AQ189" s="4"/>
      <c r="AR189" s="5"/>
    </row>
    <row r="190" spans="1:44" ht="155.44999999999999" customHeight="1" x14ac:dyDescent="0.2">
      <c r="A190" s="265" t="s">
        <v>463</v>
      </c>
      <c r="E190" s="201" t="s">
        <v>135</v>
      </c>
      <c r="F190" s="201" t="s">
        <v>149</v>
      </c>
      <c r="H190" s="266"/>
      <c r="I190" s="199" t="s">
        <v>56</v>
      </c>
      <c r="J190" s="66" t="s">
        <v>120</v>
      </c>
      <c r="K190" s="199">
        <v>1</v>
      </c>
      <c r="L190" s="66" t="s">
        <v>97</v>
      </c>
      <c r="M190" s="199" t="s">
        <v>9</v>
      </c>
      <c r="N190" s="201" t="s">
        <v>298</v>
      </c>
      <c r="O190" s="137" t="s">
        <v>326</v>
      </c>
      <c r="P190" s="71">
        <v>1</v>
      </c>
      <c r="Q190" s="202" t="s">
        <v>254</v>
      </c>
      <c r="R190" s="202" t="s">
        <v>254</v>
      </c>
      <c r="S190" s="202" t="s">
        <v>376</v>
      </c>
      <c r="T190" s="202" t="s">
        <v>254</v>
      </c>
      <c r="U190" s="202" t="s">
        <v>254</v>
      </c>
      <c r="V190" s="202" t="s">
        <v>254</v>
      </c>
      <c r="W190" s="202" t="s">
        <v>254</v>
      </c>
      <c r="X190" s="202" t="s">
        <v>254</v>
      </c>
      <c r="Y190" s="202" t="s">
        <v>254</v>
      </c>
      <c r="Z190" s="202" t="s">
        <v>254</v>
      </c>
      <c r="AA190" s="202" t="s">
        <v>254</v>
      </c>
      <c r="AB190" s="202" t="s">
        <v>254</v>
      </c>
      <c r="AC190" s="201" t="s">
        <v>176</v>
      </c>
      <c r="AD190" s="201">
        <v>1</v>
      </c>
      <c r="AE190" s="28" t="s">
        <v>533</v>
      </c>
      <c r="AF190" s="202" t="s">
        <v>254</v>
      </c>
      <c r="AG190" s="66" t="s">
        <v>227</v>
      </c>
      <c r="AH190" s="67" t="s">
        <v>227</v>
      </c>
      <c r="AI190" s="67" t="s">
        <v>227</v>
      </c>
      <c r="AJ190" s="22"/>
      <c r="AK190" s="22"/>
      <c r="AL190" s="22"/>
      <c r="AM190" s="22"/>
      <c r="AN190" s="22"/>
      <c r="AO190" s="22"/>
      <c r="AP190" s="22"/>
      <c r="AQ190" s="22"/>
      <c r="AR190" s="23"/>
    </row>
    <row r="191" spans="1:44" ht="49.5" customHeight="1" x14ac:dyDescent="0.2">
      <c r="O191" s="150"/>
      <c r="P191" s="122"/>
      <c r="Q191" s="123"/>
      <c r="R191" s="124"/>
      <c r="S191" s="124"/>
      <c r="T191" s="124"/>
      <c r="U191" s="124"/>
      <c r="V191" s="124"/>
      <c r="W191" s="124"/>
      <c r="X191" s="124"/>
      <c r="Y191" s="124"/>
      <c r="Z191" s="124"/>
      <c r="AA191" s="124"/>
      <c r="AB191" s="124"/>
      <c r="AE191" s="122"/>
      <c r="AF191" s="122"/>
    </row>
  </sheetData>
  <sheetProtection password="E8B8" sheet="1" formatCells="0" formatColumns="0" insertHyperlinks="0" sort="0" autoFilter="0"/>
  <protectedRanges>
    <protectedRange algorithmName="SHA-512" hashValue="k19y8TD4x05h9LQRhHPSwo/19CImcH/lFGbQREHxQoKQrkP8qqHjBvzHNpL16xpNVItO9b6vGvQ5Ujp/TAQZDQ==" saltValue="0+Rs1ZPrdEU3O5iVow9MRA==" spinCount="100000" sqref="AI1:AS7 AI180:AS180 AJ174:AS179 AI183:AS187 AI9:AS25 AJ8:AS8 AI27:AS32 AJ26:AS26 AI34:AS100 AJ33:AS33 AI102:AS173 AJ101:AS101 AJ181:AS182 AI191:AS1048576 AJ188:AS190" name="Rango1"/>
  </protectedRanges>
  <autoFilter ref="A3:AR190"/>
  <customSheetViews>
    <customSheetView guid="{C8456742-1109-4B0B-AC75-0E9A3D3051D3}" scale="60" showPageBreaks="1" showAutoFilter="1" hiddenColumns="1">
      <selection activeCell="R184" sqref="R184"/>
      <pageMargins left="0.70866141732283472" right="0.70866141732283472" top="0.74803149606299213" bottom="0.74803149606299213" header="0.31496062992125984" footer="0.31496062992125984"/>
      <pageSetup orientation="portrait" r:id="rId1"/>
      <autoFilter ref="A1:AR190">
        <filterColumn colId="4" showButton="0"/>
        <filterColumn colId="5" showButton="0"/>
        <filterColumn colId="8" showButton="0"/>
        <filterColumn colId="9" showButton="0"/>
        <filterColumn colId="10"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autoFilter>
    </customSheetView>
    <customSheetView guid="{259D18F8-065C-46E5-8BA5-7B5F97A08DB5}" scale="85" showPageBreaks="1" filter="1" showAutoFilter="1" hiddenColumns="1" topLeftCell="A102">
      <selection activeCell="L192" sqref="L192"/>
      <pageMargins left="0.70866141732283472" right="0.70866141732283472" top="0.74803149606299213" bottom="0.74803149606299213" header="0.31496062992125984" footer="0.31496062992125984"/>
      <pageSetup orientation="portrait" r:id="rId2"/>
      <autoFilter ref="A1:AR190">
        <filterColumn colId="4" showButton="0"/>
        <filterColumn colId="5" showButton="0"/>
        <filterColumn colId="8" showButton="0"/>
        <filterColumn colId="9" showButton="0"/>
        <filterColumn colId="10" showButton="0"/>
        <filterColumn colId="12">
          <filters blank="1">
            <filter val="SR"/>
            <filter val="SR/OAP"/>
          </filters>
        </filterColumn>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autoFilter>
    </customSheetView>
    <customSheetView guid="{5FF78BB9-55B4-4E80-B401-B38DB6F992FB}" scale="60" showAutoFilter="1" hiddenColumns="1" topLeftCell="A106">
      <selection activeCell="AH114" sqref="AH114"/>
      <pageMargins left="0.70866141732283472" right="0.70866141732283472" top="0.74803149606299213" bottom="0.74803149606299213" header="0.31496062992125984" footer="0.31496062992125984"/>
      <pageSetup orientation="portrait" r:id="rId3"/>
      <autoFilter ref="A1:AR190">
        <filterColumn colId="4" showButton="0"/>
        <filterColumn colId="5" showButton="0"/>
        <filterColumn colId="8" showButton="0"/>
        <filterColumn colId="9" showButton="0"/>
        <filterColumn colId="10"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autoFilter>
    </customSheetView>
  </customSheetViews>
  <mergeCells count="437">
    <mergeCell ref="AR1:AR3"/>
    <mergeCell ref="AI1:AI3"/>
    <mergeCell ref="AJ1:AJ3"/>
    <mergeCell ref="AK1:AK3"/>
    <mergeCell ref="AL1:AL3"/>
    <mergeCell ref="AM1:AM3"/>
    <mergeCell ref="AN1:AN3"/>
    <mergeCell ref="AO1:AO3"/>
    <mergeCell ref="AP1:AP3"/>
    <mergeCell ref="AQ1:AQ3"/>
    <mergeCell ref="AF5:AF7"/>
    <mergeCell ref="AF47:AF50"/>
    <mergeCell ref="AE56:AE62"/>
    <mergeCell ref="AF56:AF62"/>
    <mergeCell ref="AF51:AF55"/>
    <mergeCell ref="AE70:AE76"/>
    <mergeCell ref="AF12:AF18"/>
    <mergeCell ref="AE51:AE55"/>
    <mergeCell ref="AE63:AE69"/>
    <mergeCell ref="AF19:AF25"/>
    <mergeCell ref="AE8:AE11"/>
    <mergeCell ref="AE19:AE25"/>
    <mergeCell ref="AE41:AE42"/>
    <mergeCell ref="AE12:AE18"/>
    <mergeCell ref="AF8:AF11"/>
    <mergeCell ref="AE5:AE7"/>
    <mergeCell ref="AE26:AE32"/>
    <mergeCell ref="AF26:AF32"/>
    <mergeCell ref="AF33:AF39"/>
    <mergeCell ref="AE33:AE39"/>
    <mergeCell ref="AF41:AF42"/>
    <mergeCell ref="AE94:AE100"/>
    <mergeCell ref="AD91:AD92"/>
    <mergeCell ref="AD101:AD104"/>
    <mergeCell ref="AF84:AF90"/>
    <mergeCell ref="AE84:AE90"/>
    <mergeCell ref="AF91:AF92"/>
    <mergeCell ref="AE91:AE92"/>
    <mergeCell ref="AE101:AE104"/>
    <mergeCell ref="AF94:AF100"/>
    <mergeCell ref="AD77:AD79"/>
    <mergeCell ref="AE77:AE79"/>
    <mergeCell ref="AF63:AF69"/>
    <mergeCell ref="AF70:AF76"/>
    <mergeCell ref="AF44:AF46"/>
    <mergeCell ref="AD56:AD62"/>
    <mergeCell ref="AD70:AD76"/>
    <mergeCell ref="AD63:AD69"/>
    <mergeCell ref="AD47:AD50"/>
    <mergeCell ref="E94:E100"/>
    <mergeCell ref="F105:F106"/>
    <mergeCell ref="J94:J100"/>
    <mergeCell ref="I105:I106"/>
    <mergeCell ref="F101:F104"/>
    <mergeCell ref="AF116:AF118"/>
    <mergeCell ref="AF127:AF129"/>
    <mergeCell ref="AE127:AE129"/>
    <mergeCell ref="I101:I104"/>
    <mergeCell ref="J105:J106"/>
    <mergeCell ref="L101:L104"/>
    <mergeCell ref="J101:J104"/>
    <mergeCell ref="I116:I118"/>
    <mergeCell ref="L105:L106"/>
    <mergeCell ref="L116:L118"/>
    <mergeCell ref="I109:I114"/>
    <mergeCell ref="AC120:AC122"/>
    <mergeCell ref="L120:L122"/>
    <mergeCell ref="AF124:AF126"/>
    <mergeCell ref="AE124:AE126"/>
    <mergeCell ref="AD124:AD126"/>
    <mergeCell ref="I124:I138"/>
    <mergeCell ref="AC105:AC106"/>
    <mergeCell ref="AC116:AC118"/>
    <mergeCell ref="AC101:AC104"/>
    <mergeCell ref="L109:L112"/>
    <mergeCell ref="L113:L114"/>
    <mergeCell ref="E109:E114"/>
    <mergeCell ref="K116:K118"/>
    <mergeCell ref="J116:J118"/>
    <mergeCell ref="F116:F118"/>
    <mergeCell ref="H116:H118"/>
    <mergeCell ref="J109:J114"/>
    <mergeCell ref="K109:K114"/>
    <mergeCell ref="G116:G118"/>
    <mergeCell ref="AG1:AG3"/>
    <mergeCell ref="AH1:AH3"/>
    <mergeCell ref="T2:T3"/>
    <mergeCell ref="V2:V3"/>
    <mergeCell ref="W2:W3"/>
    <mergeCell ref="AB2:AB3"/>
    <mergeCell ref="AA2:AA3"/>
    <mergeCell ref="X2:X3"/>
    <mergeCell ref="Y2:Y3"/>
    <mergeCell ref="Z2:Z3"/>
    <mergeCell ref="U2:U3"/>
    <mergeCell ref="AE2:AE3"/>
    <mergeCell ref="AF2:AF3"/>
    <mergeCell ref="N1:AF1"/>
    <mergeCell ref="N2:N3"/>
    <mergeCell ref="O2:O3"/>
    <mergeCell ref="P2:P3"/>
    <mergeCell ref="AC2:AC3"/>
    <mergeCell ref="AD2:AD3"/>
    <mergeCell ref="AC130:AC132"/>
    <mergeCell ref="AC127:AC129"/>
    <mergeCell ref="L141:L142"/>
    <mergeCell ref="AF130:AF132"/>
    <mergeCell ref="J139:J140"/>
    <mergeCell ref="L124:L138"/>
    <mergeCell ref="K124:K138"/>
    <mergeCell ref="AD127:AD129"/>
    <mergeCell ref="L180:L185"/>
    <mergeCell ref="AC154:AC155"/>
    <mergeCell ref="K180:K185"/>
    <mergeCell ref="J161:J168"/>
    <mergeCell ref="I156:I168"/>
    <mergeCell ref="K149:K150"/>
    <mergeCell ref="J149:J150"/>
    <mergeCell ref="J180:J185"/>
    <mergeCell ref="AC169:AC171"/>
    <mergeCell ref="AF154:AF155"/>
    <mergeCell ref="I141:I142"/>
    <mergeCell ref="AE180:AE185"/>
    <mergeCell ref="AF172:AF173"/>
    <mergeCell ref="AC151:AC153"/>
    <mergeCell ref="N146:O146"/>
    <mergeCell ref="AF180:AF185"/>
    <mergeCell ref="AE174:AE179"/>
    <mergeCell ref="AF174:AF179"/>
    <mergeCell ref="AE172:AE173"/>
    <mergeCell ref="K51:K55"/>
    <mergeCell ref="AC47:AC50"/>
    <mergeCell ref="J47:J50"/>
    <mergeCell ref="J77:J79"/>
    <mergeCell ref="AE186:AE187"/>
    <mergeCell ref="AF186:AF187"/>
    <mergeCell ref="J186:J187"/>
    <mergeCell ref="J156:J160"/>
    <mergeCell ref="I151:I153"/>
    <mergeCell ref="L156:L160"/>
    <mergeCell ref="K156:K160"/>
    <mergeCell ref="L151:L153"/>
    <mergeCell ref="K139:K142"/>
    <mergeCell ref="L186:L187"/>
    <mergeCell ref="AC186:AC187"/>
    <mergeCell ref="AD172:AD173"/>
    <mergeCell ref="AF169:AF171"/>
    <mergeCell ref="AE169:AE171"/>
    <mergeCell ref="AD169:AD171"/>
    <mergeCell ref="AC172:AC173"/>
    <mergeCell ref="AF159:AF160"/>
    <mergeCell ref="AE159:AE160"/>
    <mergeCell ref="AD159:AD160"/>
    <mergeCell ref="AC159:AC160"/>
    <mergeCell ref="J84:J90"/>
    <mergeCell ref="J80:J83"/>
    <mergeCell ref="B51:B55"/>
    <mergeCell ref="J51:J55"/>
    <mergeCell ref="AC94:AC100"/>
    <mergeCell ref="AD80:AD83"/>
    <mergeCell ref="L51:L55"/>
    <mergeCell ref="L56:L62"/>
    <mergeCell ref="K56:K62"/>
    <mergeCell ref="AD51:AD55"/>
    <mergeCell ref="F94:F100"/>
    <mergeCell ref="K91:K92"/>
    <mergeCell ref="AC80:AC83"/>
    <mergeCell ref="AD84:AD90"/>
    <mergeCell ref="AD94:AD100"/>
    <mergeCell ref="AC91:AC92"/>
    <mergeCell ref="AC70:AC76"/>
    <mergeCell ref="AC84:AC90"/>
    <mergeCell ref="AC51:AC55"/>
    <mergeCell ref="L70:L76"/>
    <mergeCell ref="F91:F92"/>
    <mergeCell ref="H44:H90"/>
    <mergeCell ref="G44:G90"/>
    <mergeCell ref="H91:H92"/>
    <mergeCell ref="D109:D114"/>
    <mergeCell ref="A127:A129"/>
    <mergeCell ref="A116:A118"/>
    <mergeCell ref="A105:A106"/>
    <mergeCell ref="B116:B118"/>
    <mergeCell ref="D116:D118"/>
    <mergeCell ref="C116:C118"/>
    <mergeCell ref="B94:B106"/>
    <mergeCell ref="A47:A50"/>
    <mergeCell ref="A94:A100"/>
    <mergeCell ref="D94:D106"/>
    <mergeCell ref="A91:A92"/>
    <mergeCell ref="A80:A83"/>
    <mergeCell ref="A63:A69"/>
    <mergeCell ref="B63:B76"/>
    <mergeCell ref="B47:B50"/>
    <mergeCell ref="A51:A55"/>
    <mergeCell ref="A56:A62"/>
    <mergeCell ref="B77:B92"/>
    <mergeCell ref="A84:A90"/>
    <mergeCell ref="D44:D69"/>
    <mergeCell ref="A44:A46"/>
    <mergeCell ref="A70:A76"/>
    <mergeCell ref="A77:A79"/>
    <mergeCell ref="A186:A187"/>
    <mergeCell ref="F154:F155"/>
    <mergeCell ref="F151:F153"/>
    <mergeCell ref="C147:C189"/>
    <mergeCell ref="B147:B189"/>
    <mergeCell ref="A159:A160"/>
    <mergeCell ref="A169:A171"/>
    <mergeCell ref="A154:A155"/>
    <mergeCell ref="E151:E153"/>
    <mergeCell ref="F147:F150"/>
    <mergeCell ref="E147:E150"/>
    <mergeCell ref="F156:F168"/>
    <mergeCell ref="E156:E168"/>
    <mergeCell ref="E186:E187"/>
    <mergeCell ref="A180:A185"/>
    <mergeCell ref="A174:A179"/>
    <mergeCell ref="E169:E185"/>
    <mergeCell ref="D147:D189"/>
    <mergeCell ref="F186:F187"/>
    <mergeCell ref="AD26:AD32"/>
    <mergeCell ref="AD116:AD118"/>
    <mergeCell ref="AE116:AE118"/>
    <mergeCell ref="AF105:AF106"/>
    <mergeCell ref="AE105:AE106"/>
    <mergeCell ref="AF77:AF79"/>
    <mergeCell ref="AD174:AD179"/>
    <mergeCell ref="AF80:AF83"/>
    <mergeCell ref="AE80:AE83"/>
    <mergeCell ref="AE154:AE155"/>
    <mergeCell ref="AD154:AD155"/>
    <mergeCell ref="AF151:AF153"/>
    <mergeCell ref="AE151:AE153"/>
    <mergeCell ref="AD151:AD153"/>
    <mergeCell ref="AE130:AE132"/>
    <mergeCell ref="AD130:AD132"/>
    <mergeCell ref="AF120:AF122"/>
    <mergeCell ref="AE120:AE122"/>
    <mergeCell ref="AD120:AD122"/>
    <mergeCell ref="AD105:AD106"/>
    <mergeCell ref="AF101:AF104"/>
    <mergeCell ref="AD44:AD46"/>
    <mergeCell ref="AE44:AE46"/>
    <mergeCell ref="AE47:AE50"/>
    <mergeCell ref="L8:L11"/>
    <mergeCell ref="K94:K100"/>
    <mergeCell ref="K19:K25"/>
    <mergeCell ref="I41:I42"/>
    <mergeCell ref="K147:K148"/>
    <mergeCell ref="L139:L140"/>
    <mergeCell ref="K120:K122"/>
    <mergeCell ref="L91:L92"/>
    <mergeCell ref="J124:J138"/>
    <mergeCell ref="J147:J148"/>
    <mergeCell ref="J144:J145"/>
    <mergeCell ref="I44:I90"/>
    <mergeCell ref="J91:J92"/>
    <mergeCell ref="L84:L90"/>
    <mergeCell ref="L80:L83"/>
    <mergeCell ref="I91:I92"/>
    <mergeCell ref="L94:L100"/>
    <mergeCell ref="K101:K104"/>
    <mergeCell ref="J120:J122"/>
    <mergeCell ref="K105:K106"/>
    <mergeCell ref="L63:L69"/>
    <mergeCell ref="J44:J46"/>
    <mergeCell ref="K44:K46"/>
    <mergeCell ref="L44:L46"/>
    <mergeCell ref="K186:K187"/>
    <mergeCell ref="F124:F138"/>
    <mergeCell ref="AD186:AD187"/>
    <mergeCell ref="J169:J179"/>
    <mergeCell ref="AD180:AD185"/>
    <mergeCell ref="J141:J142"/>
    <mergeCell ref="AC124:AC126"/>
    <mergeCell ref="E124:E138"/>
    <mergeCell ref="A172:A173"/>
    <mergeCell ref="AC180:AC185"/>
    <mergeCell ref="K161:K168"/>
    <mergeCell ref="L161:L168"/>
    <mergeCell ref="L172:L179"/>
    <mergeCell ref="K169:K179"/>
    <mergeCell ref="H147:H189"/>
    <mergeCell ref="I154:I155"/>
    <mergeCell ref="L169:L171"/>
    <mergeCell ref="AC174:AC179"/>
    <mergeCell ref="L154:L155"/>
    <mergeCell ref="K188:K189"/>
    <mergeCell ref="J188:J189"/>
    <mergeCell ref="E144:E145"/>
    <mergeCell ref="A151:A153"/>
    <mergeCell ref="F144:F145"/>
    <mergeCell ref="A101:A104"/>
    <mergeCell ref="H94:H106"/>
    <mergeCell ref="E154:E155"/>
    <mergeCell ref="K151:K153"/>
    <mergeCell ref="K154:K155"/>
    <mergeCell ref="J154:J155"/>
    <mergeCell ref="J151:J153"/>
    <mergeCell ref="A124:A126"/>
    <mergeCell ref="A120:A122"/>
    <mergeCell ref="D120:D145"/>
    <mergeCell ref="C120:C145"/>
    <mergeCell ref="B120:B145"/>
    <mergeCell ref="A130:A132"/>
    <mergeCell ref="I94:I100"/>
    <mergeCell ref="G94:G106"/>
    <mergeCell ref="E116:E118"/>
    <mergeCell ref="G109:G114"/>
    <mergeCell ref="H109:H114"/>
    <mergeCell ref="F109:F114"/>
    <mergeCell ref="E105:E106"/>
    <mergeCell ref="I149:I150"/>
    <mergeCell ref="B109:B114"/>
    <mergeCell ref="G147:G168"/>
    <mergeCell ref="C109:C114"/>
    <mergeCell ref="I186:I189"/>
    <mergeCell ref="F188:F189"/>
    <mergeCell ref="E188:E189"/>
    <mergeCell ref="G91:G92"/>
    <mergeCell ref="G124:G138"/>
    <mergeCell ref="E101:E104"/>
    <mergeCell ref="C94:C106"/>
    <mergeCell ref="I180:I185"/>
    <mergeCell ref="I169:I179"/>
    <mergeCell ref="E120:E122"/>
    <mergeCell ref="H120:H145"/>
    <mergeCell ref="E139:E143"/>
    <mergeCell ref="G144:G145"/>
    <mergeCell ref="F139:F143"/>
    <mergeCell ref="F120:F122"/>
    <mergeCell ref="I144:I145"/>
    <mergeCell ref="I147:I148"/>
    <mergeCell ref="I120:I122"/>
    <mergeCell ref="G139:G143"/>
    <mergeCell ref="I139:I140"/>
    <mergeCell ref="G120:G122"/>
    <mergeCell ref="G186:G189"/>
    <mergeCell ref="G169:G185"/>
    <mergeCell ref="F169:F185"/>
    <mergeCell ref="AD12:AD18"/>
    <mergeCell ref="B44:B46"/>
    <mergeCell ref="B33:B42"/>
    <mergeCell ref="G41:G42"/>
    <mergeCell ref="J63:J69"/>
    <mergeCell ref="K63:K69"/>
    <mergeCell ref="AC77:AC79"/>
    <mergeCell ref="K80:K83"/>
    <mergeCell ref="AC56:AC62"/>
    <mergeCell ref="AC44:AC46"/>
    <mergeCell ref="AD19:AD25"/>
    <mergeCell ref="B56:B62"/>
    <mergeCell ref="L77:L79"/>
    <mergeCell ref="C44:C92"/>
    <mergeCell ref="D70:D92"/>
    <mergeCell ref="K77:K79"/>
    <mergeCell ref="K70:K76"/>
    <mergeCell ref="AC63:AC69"/>
    <mergeCell ref="K84:K90"/>
    <mergeCell ref="K47:K50"/>
    <mergeCell ref="L47:L50"/>
    <mergeCell ref="E44:E90"/>
    <mergeCell ref="F44:F90"/>
    <mergeCell ref="E91:E92"/>
    <mergeCell ref="A41:A42"/>
    <mergeCell ref="J56:J62"/>
    <mergeCell ref="J70:J76"/>
    <mergeCell ref="AC12:AC18"/>
    <mergeCell ref="F5:F40"/>
    <mergeCell ref="AC5:AC7"/>
    <mergeCell ref="AD5:AD7"/>
    <mergeCell ref="J41:J42"/>
    <mergeCell ref="AC41:AC42"/>
    <mergeCell ref="K41:K42"/>
    <mergeCell ref="AD41:AD42"/>
    <mergeCell ref="AC33:AC39"/>
    <mergeCell ref="AC8:AC11"/>
    <mergeCell ref="AC19:AC25"/>
    <mergeCell ref="L33:L39"/>
    <mergeCell ref="AC26:AC32"/>
    <mergeCell ref="K33:K39"/>
    <mergeCell ref="AD33:AD39"/>
    <mergeCell ref="K26:K32"/>
    <mergeCell ref="L26:L32"/>
    <mergeCell ref="L19:L25"/>
    <mergeCell ref="K5:K7"/>
    <mergeCell ref="AD8:AD11"/>
    <mergeCell ref="H41:H42"/>
    <mergeCell ref="F2:F3"/>
    <mergeCell ref="I5:I7"/>
    <mergeCell ref="K8:K11"/>
    <mergeCell ref="F41:F42"/>
    <mergeCell ref="J19:J25"/>
    <mergeCell ref="J12:J18"/>
    <mergeCell ref="A26:A32"/>
    <mergeCell ref="A1:A3"/>
    <mergeCell ref="A8:A11"/>
    <mergeCell ref="A5:A7"/>
    <mergeCell ref="E5:E40"/>
    <mergeCell ref="D5:D42"/>
    <mergeCell ref="J26:J32"/>
    <mergeCell ref="A12:A18"/>
    <mergeCell ref="E41:E42"/>
    <mergeCell ref="I1:L1"/>
    <mergeCell ref="I2:I3"/>
    <mergeCell ref="J2:J3"/>
    <mergeCell ref="L2:L3"/>
    <mergeCell ref="K2:K3"/>
    <mergeCell ref="L5:L7"/>
    <mergeCell ref="B12:B18"/>
    <mergeCell ref="A33:A39"/>
    <mergeCell ref="A19:A25"/>
    <mergeCell ref="G2:G3"/>
    <mergeCell ref="J33:J39"/>
    <mergeCell ref="M1:M3"/>
    <mergeCell ref="S2:S3"/>
    <mergeCell ref="B5:B11"/>
    <mergeCell ref="H5:H40"/>
    <mergeCell ref="I8:I39"/>
    <mergeCell ref="H1:H3"/>
    <mergeCell ref="J5:J7"/>
    <mergeCell ref="B19:B25"/>
    <mergeCell ref="Q2:Q3"/>
    <mergeCell ref="R2:R3"/>
    <mergeCell ref="E1:G1"/>
    <mergeCell ref="C1:C3"/>
    <mergeCell ref="D1:D3"/>
    <mergeCell ref="B1:B3"/>
    <mergeCell ref="G5:G40"/>
    <mergeCell ref="J8:J11"/>
    <mergeCell ref="B26:B32"/>
    <mergeCell ref="C5:C42"/>
    <mergeCell ref="K12:K18"/>
    <mergeCell ref="L12:L18"/>
    <mergeCell ref="L41:L42"/>
    <mergeCell ref="E2:E3"/>
  </mergeCells>
  <conditionalFormatting sqref="AF156:AF159 AF109:AF114 AF188:AF189 AF139:AF142 AF144:AF145 T144:AB145 T116:AB118 AF123:AF124 T47:AB92 T120:AB123 T128:AB129 T5:AB42 T109:AB114 T147:AB165 U124:AB125 T132:AB132 U130:AB131 T136:AB142 U133:AB135 T167:AB189 U166:AB166">
    <cfRule type="containsText" dxfId="512" priority="803" operator="containsText" text="NO INICIADO">
      <formula>NOT(ISERROR(SEARCH("NO INICIADO",T5)))</formula>
    </cfRule>
    <cfRule type="containsText" dxfId="511" priority="804" operator="containsText" text="NO INICIADO">
      <formula>NOT(ISERROR(SEARCH("NO INICIADO",T5)))</formula>
    </cfRule>
    <cfRule type="containsText" dxfId="510" priority="805" operator="containsText" text="CUMPLIDO">
      <formula>NOT(ISERROR(SEARCH("CUMPLIDO",T5)))</formula>
    </cfRule>
    <cfRule type="containsText" dxfId="509" priority="806" operator="containsText" text="EN PROCESO">
      <formula>NOT(ISERROR(SEARCH("EN PROCESO",T5)))</formula>
    </cfRule>
  </conditionalFormatting>
  <conditionalFormatting sqref="AF156:AF159 AF109:AF114 AF188:AF189 AF139:AF142 AF144:AF145 T144:AB145 T116:AB118 AF123:AF124 T47:AB92 T120:AB123 T128:AB129 T5:AB42 T109:AB114 T147:AB165 U124:AB125 T132:AB132 U130:AB131 T136:AB142 U133:AB135 T167:AB189 U166:AB166">
    <cfRule type="containsText" dxfId="508" priority="807" operator="containsText" text="VENCIDO">
      <formula>NOT(ISERROR(SEARCH("VENCIDO",T5)))</formula>
    </cfRule>
    <cfRule type="containsText" dxfId="507" priority="808" stopIfTrue="1" operator="containsText" text="CUMPLIDO">
      <formula>NOT(ISERROR(SEARCH("CUMPLIDO",T5)))</formula>
    </cfRule>
    <cfRule type="containsText" dxfId="506" priority="809" stopIfTrue="1" operator="containsText" text="EN PROCESO">
      <formula>NOT(ISERROR(SEARCH("EN PROCESO",T5)))</formula>
    </cfRule>
  </conditionalFormatting>
  <conditionalFormatting sqref="AF156:AF159 AF109:AF114 AF188:AF189 AF139:AF142 AF144:AF145 T144:AB145 T116:AB118 AF123:AF124 T47:AB92 T120:AB123 T128:AB129 T5:AB42 T109:AB114 T147:AB165 U124:AB125 T132:AB132 U130:AB131 T136:AB142 U133:AB135 T167:AB189 U166:AB166">
    <cfRule type="containsText" dxfId="505" priority="801" operator="containsText" text="ACTIVIDAD APLAZADA">
      <formula>NOT(ISERROR(SEARCH("ACTIVIDAD APLAZADA",T5)))</formula>
    </cfRule>
    <cfRule type="containsText" dxfId="504" priority="802" operator="containsText" text="ACTIVIDAD PERMANENTE">
      <formula>NOT(ISERROR(SEARCH("ACTIVIDAD PERMANENTE",T5)))</formula>
    </cfRule>
  </conditionalFormatting>
  <conditionalFormatting sqref="AF120 AF127 AF130 AF136:AF138 AF154 AF172 AF174 AF180 AF186 AF116 AF161:AF169 AF147:AF151">
    <cfRule type="containsText" dxfId="503" priority="721" operator="containsText" text="ACTIVIDAD APLAZADA">
      <formula>NOT(ISERROR(SEARCH("ACTIVIDAD APLAZADA",AF116)))</formula>
    </cfRule>
    <cfRule type="containsText" dxfId="502" priority="722" operator="containsText" text="ACTIVIDAD PERMANENTE">
      <formula>NOT(ISERROR(SEARCH("ACTIVIDAD PERMANENTE",AF116)))</formula>
    </cfRule>
  </conditionalFormatting>
  <conditionalFormatting sqref="AF120 AF127 AF130 AF136:AF138 AF154 AF172 AF174 AF180 AF186 AF116 AF161:AF169 AF147:AF151">
    <cfRule type="containsText" dxfId="501" priority="723" operator="containsText" text="NO INICIADO">
      <formula>NOT(ISERROR(SEARCH("NO INICIADO",AF116)))</formula>
    </cfRule>
    <cfRule type="containsText" dxfId="500" priority="724" operator="containsText" text="NO INICIADO">
      <formula>NOT(ISERROR(SEARCH("NO INICIADO",AF116)))</formula>
    </cfRule>
    <cfRule type="containsText" dxfId="499" priority="725" operator="containsText" text="CUMPLIDO">
      <formula>NOT(ISERROR(SEARCH("CUMPLIDO",AF116)))</formula>
    </cfRule>
    <cfRule type="containsText" dxfId="498" priority="726" operator="containsText" text="EN PROCESO">
      <formula>NOT(ISERROR(SEARCH("EN PROCESO",AF116)))</formula>
    </cfRule>
  </conditionalFormatting>
  <conditionalFormatting sqref="AF120 AF127 AF130 AF136:AF138 AF154 AF172 AF174 AF180 AF186 AF116 AF161:AF169 AF147:AF151">
    <cfRule type="containsText" dxfId="497" priority="727" operator="containsText" text="VENCIDO">
      <formula>NOT(ISERROR(SEARCH("VENCIDO",AF116)))</formula>
    </cfRule>
    <cfRule type="containsText" dxfId="496" priority="728" stopIfTrue="1" operator="containsText" text="CUMPLIDO">
      <formula>NOT(ISERROR(SEARCH("CUMPLIDO",AF116)))</formula>
    </cfRule>
    <cfRule type="containsText" dxfId="495" priority="729" stopIfTrue="1" operator="containsText" text="EN PROCESO">
      <formula>NOT(ISERROR(SEARCH("EN PROCESO",AF116)))</formula>
    </cfRule>
  </conditionalFormatting>
  <conditionalFormatting sqref="AF8 AF33 AF12 AF19 AF26 AF5 AF40:AF41">
    <cfRule type="containsText" dxfId="494" priority="753" operator="containsText" text="NO INICIADO">
      <formula>NOT(ISERROR(SEARCH("NO INICIADO",AF5)))</formula>
    </cfRule>
    <cfRule type="containsText" dxfId="493" priority="754" operator="containsText" text="NO INICIADO">
      <formula>NOT(ISERROR(SEARCH("NO INICIADO",AF5)))</formula>
    </cfRule>
    <cfRule type="containsText" dxfId="492" priority="755" operator="containsText" text="CUMPLIDO">
      <formula>NOT(ISERROR(SEARCH("CUMPLIDO",AF5)))</formula>
    </cfRule>
    <cfRule type="containsText" dxfId="491" priority="756" operator="containsText" text="EN PROCESO">
      <formula>NOT(ISERROR(SEARCH("EN PROCESO",AF5)))</formula>
    </cfRule>
  </conditionalFormatting>
  <conditionalFormatting sqref="AF8 AF33 AF12 AF19 AF26 AF5 AF40:AF41">
    <cfRule type="containsText" dxfId="490" priority="757" operator="containsText" text="VENCIDO">
      <formula>NOT(ISERROR(SEARCH("VENCIDO",AF5)))</formula>
    </cfRule>
    <cfRule type="containsText" dxfId="489" priority="758" stopIfTrue="1" operator="containsText" text="CUMPLIDO">
      <formula>NOT(ISERROR(SEARCH("CUMPLIDO",AF5)))</formula>
    </cfRule>
    <cfRule type="containsText" dxfId="488" priority="759" stopIfTrue="1" operator="containsText" text="EN PROCESO">
      <formula>NOT(ISERROR(SEARCH("EN PROCESO",AF5)))</formula>
    </cfRule>
  </conditionalFormatting>
  <conditionalFormatting sqref="AF8 AF33 AF12 AF19 AF26 AF5 AF40:AF41">
    <cfRule type="containsText" dxfId="487" priority="751" operator="containsText" text="ACTIVIDAD APLAZADA">
      <formula>NOT(ISERROR(SEARCH("ACTIVIDAD APLAZADA",AF5)))</formula>
    </cfRule>
    <cfRule type="containsText" dxfId="486" priority="752" operator="containsText" text="ACTIVIDAD PERMANENTE">
      <formula>NOT(ISERROR(SEARCH("ACTIVIDAD PERMANENTE",AF5)))</formula>
    </cfRule>
  </conditionalFormatting>
  <conditionalFormatting sqref="AF44 AF70 AF63 AF84 AF80 AF47 AF51 AF77 AF56 AF91">
    <cfRule type="containsText" dxfId="485" priority="743" operator="containsText" text="NO INICIADO">
      <formula>NOT(ISERROR(SEARCH("NO INICIADO",AF44)))</formula>
    </cfRule>
    <cfRule type="containsText" dxfId="484" priority="744" operator="containsText" text="NO INICIADO">
      <formula>NOT(ISERROR(SEARCH("NO INICIADO",AF44)))</formula>
    </cfRule>
    <cfRule type="containsText" dxfId="483" priority="745" operator="containsText" text="CUMPLIDO">
      <formula>NOT(ISERROR(SEARCH("CUMPLIDO",AF44)))</formula>
    </cfRule>
    <cfRule type="containsText" dxfId="482" priority="746" operator="containsText" text="EN PROCESO">
      <formula>NOT(ISERROR(SEARCH("EN PROCESO",AF44)))</formula>
    </cfRule>
  </conditionalFormatting>
  <conditionalFormatting sqref="AF44 AF70 AF63 AF84 AF80 AF47 AF51 AF77 AF56 AF91">
    <cfRule type="containsText" dxfId="481" priority="747" operator="containsText" text="VENCIDO">
      <formula>NOT(ISERROR(SEARCH("VENCIDO",AF44)))</formula>
    </cfRule>
    <cfRule type="containsText" dxfId="480" priority="748" stopIfTrue="1" operator="containsText" text="CUMPLIDO">
      <formula>NOT(ISERROR(SEARCH("CUMPLIDO",AF44)))</formula>
    </cfRule>
    <cfRule type="containsText" dxfId="479" priority="749" stopIfTrue="1" operator="containsText" text="EN PROCESO">
      <formula>NOT(ISERROR(SEARCH("EN PROCESO",AF44)))</formula>
    </cfRule>
  </conditionalFormatting>
  <conditionalFormatting sqref="AF44 AF70 AF63 AF84 AF80 AF47 AF51 AF77 AF56 AF91">
    <cfRule type="containsText" dxfId="478" priority="741" operator="containsText" text="ACTIVIDAD APLAZADA">
      <formula>NOT(ISERROR(SEARCH("ACTIVIDAD APLAZADA",AF44)))</formula>
    </cfRule>
    <cfRule type="containsText" dxfId="477" priority="742" operator="containsText" text="ACTIVIDAD PERMANENTE">
      <formula>NOT(ISERROR(SEARCH("ACTIVIDAD PERMANENTE",AF44)))</formula>
    </cfRule>
  </conditionalFormatting>
  <conditionalFormatting sqref="AF94 AF101 AF105">
    <cfRule type="containsText" dxfId="476" priority="733" operator="containsText" text="NO INICIADO">
      <formula>NOT(ISERROR(SEARCH("NO INICIADO",AF94)))</formula>
    </cfRule>
    <cfRule type="containsText" dxfId="475" priority="734" operator="containsText" text="NO INICIADO">
      <formula>NOT(ISERROR(SEARCH("NO INICIADO",AF94)))</formula>
    </cfRule>
    <cfRule type="containsText" dxfId="474" priority="735" operator="containsText" text="CUMPLIDO">
      <formula>NOT(ISERROR(SEARCH("CUMPLIDO",AF94)))</formula>
    </cfRule>
    <cfRule type="containsText" dxfId="473" priority="736" operator="containsText" text="EN PROCESO">
      <formula>NOT(ISERROR(SEARCH("EN PROCESO",AF94)))</formula>
    </cfRule>
  </conditionalFormatting>
  <conditionalFormatting sqref="AF94 AF101 AF105">
    <cfRule type="containsText" dxfId="472" priority="737" operator="containsText" text="VENCIDO">
      <formula>NOT(ISERROR(SEARCH("VENCIDO",AF94)))</formula>
    </cfRule>
    <cfRule type="containsText" dxfId="471" priority="738" stopIfTrue="1" operator="containsText" text="CUMPLIDO">
      <formula>NOT(ISERROR(SEARCH("CUMPLIDO",AF94)))</formula>
    </cfRule>
    <cfRule type="containsText" dxfId="470" priority="739" stopIfTrue="1" operator="containsText" text="EN PROCESO">
      <formula>NOT(ISERROR(SEARCH("EN PROCESO",AF94)))</formula>
    </cfRule>
  </conditionalFormatting>
  <conditionalFormatting sqref="AF94 AF101 AF105">
    <cfRule type="containsText" dxfId="469" priority="731" operator="containsText" text="ACTIVIDAD APLAZADA">
      <formula>NOT(ISERROR(SEARCH("ACTIVIDAD APLAZADA",AF94)))</formula>
    </cfRule>
    <cfRule type="containsText" dxfId="468" priority="732" operator="containsText" text="ACTIVIDAD PERMANENTE">
      <formula>NOT(ISERROR(SEARCH("ACTIVIDAD PERMANENTE",AF94)))</formula>
    </cfRule>
  </conditionalFormatting>
  <conditionalFormatting sqref="T126:AB126 U127:AB127">
    <cfRule type="containsText" dxfId="467" priority="676" operator="containsText" text="ACTIVIDAD APLAZADA">
      <formula>NOT(ISERROR(SEARCH("ACTIVIDAD APLAZADA",T126)))</formula>
    </cfRule>
    <cfRule type="containsText" dxfId="466" priority="677" operator="containsText" text="ACTIVIDAD PERMANENTE">
      <formula>NOT(ISERROR(SEARCH("ACTIVIDAD PERMANENTE",T126)))</formula>
    </cfRule>
  </conditionalFormatting>
  <conditionalFormatting sqref="T126:AB126 U127:AB127">
    <cfRule type="containsText" dxfId="465" priority="678" operator="containsText" text="NO INICIADO">
      <formula>NOT(ISERROR(SEARCH("NO INICIADO",T126)))</formula>
    </cfRule>
    <cfRule type="containsText" dxfId="464" priority="679" operator="containsText" text="NO INICIADO">
      <formula>NOT(ISERROR(SEARCH("NO INICIADO",T126)))</formula>
    </cfRule>
    <cfRule type="containsText" dxfId="463" priority="680" operator="containsText" text="CUMPLIDO">
      <formula>NOT(ISERROR(SEARCH("CUMPLIDO",T126)))</formula>
    </cfRule>
    <cfRule type="containsText" dxfId="462" priority="681" operator="containsText" text="EN PROCESO">
      <formula>NOT(ISERROR(SEARCH("EN PROCESO",T126)))</formula>
    </cfRule>
  </conditionalFormatting>
  <conditionalFormatting sqref="T126:AB126 U127:AB127">
    <cfRule type="containsText" dxfId="461" priority="682" operator="containsText" text="VENCIDO">
      <formula>NOT(ISERROR(SEARCH("VENCIDO",T126)))</formula>
    </cfRule>
    <cfRule type="containsText" dxfId="460" priority="683" stopIfTrue="1" operator="containsText" text="CUMPLIDO">
      <formula>NOT(ISERROR(SEARCH("CUMPLIDO",T126)))</formula>
    </cfRule>
    <cfRule type="containsText" dxfId="459" priority="684" stopIfTrue="1" operator="containsText" text="EN PROCESO">
      <formula>NOT(ISERROR(SEARCH("EN PROCESO",T126)))</formula>
    </cfRule>
  </conditionalFormatting>
  <conditionalFormatting sqref="T44:T46">
    <cfRule type="containsText" dxfId="458" priority="624" operator="containsText" text="NO INICIADO">
      <formula>NOT(ISERROR(SEARCH("NO INICIADO",T44)))</formula>
    </cfRule>
    <cfRule type="containsText" dxfId="457" priority="625" operator="containsText" text="NO INICIADO">
      <formula>NOT(ISERROR(SEARCH("NO INICIADO",T44)))</formula>
    </cfRule>
    <cfRule type="containsText" dxfId="456" priority="626" operator="containsText" text="CUMPLIDO">
      <formula>NOT(ISERROR(SEARCH("CUMPLIDO",T44)))</formula>
    </cfRule>
    <cfRule type="containsText" dxfId="455" priority="627" operator="containsText" text="EN PROCESO">
      <formula>NOT(ISERROR(SEARCH("EN PROCESO",T44)))</formula>
    </cfRule>
  </conditionalFormatting>
  <conditionalFormatting sqref="T44:T46">
    <cfRule type="containsText" dxfId="454" priority="628" operator="containsText" text="VENCIDO">
      <formula>NOT(ISERROR(SEARCH("VENCIDO",T44)))</formula>
    </cfRule>
    <cfRule type="containsText" dxfId="453" priority="629" stopIfTrue="1" operator="containsText" text="CUMPLIDO">
      <formula>NOT(ISERROR(SEARCH("CUMPLIDO",T44)))</formula>
    </cfRule>
    <cfRule type="containsText" dxfId="452" priority="630" stopIfTrue="1" operator="containsText" text="EN PROCESO">
      <formula>NOT(ISERROR(SEARCH("EN PROCESO",T44)))</formula>
    </cfRule>
  </conditionalFormatting>
  <conditionalFormatting sqref="T44:T46">
    <cfRule type="containsText" dxfId="451" priority="622" operator="containsText" text="ACTIVIDAD APLAZADA">
      <formula>NOT(ISERROR(SEARCH("ACTIVIDAD APLAZADA",T44)))</formula>
    </cfRule>
    <cfRule type="containsText" dxfId="450" priority="623" operator="containsText" text="ACTIVIDAD PERMANENTE">
      <formula>NOT(ISERROR(SEARCH("ACTIVIDAD PERMANENTE",T44)))</formula>
    </cfRule>
  </conditionalFormatting>
  <conditionalFormatting sqref="T94:T106">
    <cfRule type="containsText" dxfId="449" priority="615" operator="containsText" text="NO INICIADO">
      <formula>NOT(ISERROR(SEARCH("NO INICIADO",T94)))</formula>
    </cfRule>
    <cfRule type="containsText" dxfId="448" priority="616" operator="containsText" text="NO INICIADO">
      <formula>NOT(ISERROR(SEARCH("NO INICIADO",T94)))</formula>
    </cfRule>
    <cfRule type="containsText" dxfId="447" priority="617" operator="containsText" text="CUMPLIDO">
      <formula>NOT(ISERROR(SEARCH("CUMPLIDO",T94)))</formula>
    </cfRule>
    <cfRule type="containsText" dxfId="446" priority="618" operator="containsText" text="EN PROCESO">
      <formula>NOT(ISERROR(SEARCH("EN PROCESO",T94)))</formula>
    </cfRule>
  </conditionalFormatting>
  <conditionalFormatting sqref="T94:T106">
    <cfRule type="containsText" dxfId="445" priority="619" operator="containsText" text="VENCIDO">
      <formula>NOT(ISERROR(SEARCH("VENCIDO",T94)))</formula>
    </cfRule>
    <cfRule type="containsText" dxfId="444" priority="620" stopIfTrue="1" operator="containsText" text="CUMPLIDO">
      <formula>NOT(ISERROR(SEARCH("CUMPLIDO",T94)))</formula>
    </cfRule>
    <cfRule type="containsText" dxfId="443" priority="621" stopIfTrue="1" operator="containsText" text="EN PROCESO">
      <formula>NOT(ISERROR(SEARCH("EN PROCESO",T94)))</formula>
    </cfRule>
  </conditionalFormatting>
  <conditionalFormatting sqref="T94:T106">
    <cfRule type="containsText" dxfId="442" priority="613" operator="containsText" text="ACTIVIDAD APLAZADA">
      <formula>NOT(ISERROR(SEARCH("ACTIVIDAD APLAZADA",T94)))</formula>
    </cfRule>
    <cfRule type="containsText" dxfId="441" priority="614" operator="containsText" text="ACTIVIDAD PERMANENTE">
      <formula>NOT(ISERROR(SEARCH("ACTIVIDAD PERMANENTE",T94)))</formula>
    </cfRule>
  </conditionalFormatting>
  <conditionalFormatting sqref="U44:U46">
    <cfRule type="containsText" dxfId="440" priority="588" operator="containsText" text="NO INICIADO">
      <formula>NOT(ISERROR(SEARCH("NO INICIADO",U44)))</formula>
    </cfRule>
    <cfRule type="containsText" dxfId="439" priority="589" operator="containsText" text="NO INICIADO">
      <formula>NOT(ISERROR(SEARCH("NO INICIADO",U44)))</formula>
    </cfRule>
    <cfRule type="containsText" dxfId="438" priority="590" operator="containsText" text="CUMPLIDO">
      <formula>NOT(ISERROR(SEARCH("CUMPLIDO",U44)))</formula>
    </cfRule>
    <cfRule type="containsText" dxfId="437" priority="591" operator="containsText" text="EN PROCESO">
      <formula>NOT(ISERROR(SEARCH("EN PROCESO",U44)))</formula>
    </cfRule>
  </conditionalFormatting>
  <conditionalFormatting sqref="U44:U46">
    <cfRule type="containsText" dxfId="436" priority="592" operator="containsText" text="VENCIDO">
      <formula>NOT(ISERROR(SEARCH("VENCIDO",U44)))</formula>
    </cfRule>
    <cfRule type="containsText" dxfId="435" priority="593" stopIfTrue="1" operator="containsText" text="CUMPLIDO">
      <formula>NOT(ISERROR(SEARCH("CUMPLIDO",U44)))</formula>
    </cfRule>
    <cfRule type="containsText" dxfId="434" priority="594" stopIfTrue="1" operator="containsText" text="EN PROCESO">
      <formula>NOT(ISERROR(SEARCH("EN PROCESO",U44)))</formula>
    </cfRule>
  </conditionalFormatting>
  <conditionalFormatting sqref="U44:U46">
    <cfRule type="containsText" dxfId="433" priority="586" operator="containsText" text="ACTIVIDAD APLAZADA">
      <formula>NOT(ISERROR(SEARCH("ACTIVIDAD APLAZADA",U44)))</formula>
    </cfRule>
    <cfRule type="containsText" dxfId="432" priority="587" operator="containsText" text="ACTIVIDAD PERMANENTE">
      <formula>NOT(ISERROR(SEARCH("ACTIVIDAD PERMANENTE",U44)))</formula>
    </cfRule>
  </conditionalFormatting>
  <conditionalFormatting sqref="U94:U106">
    <cfRule type="containsText" dxfId="431" priority="579" operator="containsText" text="NO INICIADO">
      <formula>NOT(ISERROR(SEARCH("NO INICIADO",U94)))</formula>
    </cfRule>
    <cfRule type="containsText" dxfId="430" priority="580" operator="containsText" text="NO INICIADO">
      <formula>NOT(ISERROR(SEARCH("NO INICIADO",U94)))</formula>
    </cfRule>
    <cfRule type="containsText" dxfId="429" priority="581" operator="containsText" text="CUMPLIDO">
      <formula>NOT(ISERROR(SEARCH("CUMPLIDO",U94)))</formula>
    </cfRule>
    <cfRule type="containsText" dxfId="428" priority="582" operator="containsText" text="EN PROCESO">
      <formula>NOT(ISERROR(SEARCH("EN PROCESO",U94)))</formula>
    </cfRule>
  </conditionalFormatting>
  <conditionalFormatting sqref="U94:U106">
    <cfRule type="containsText" dxfId="427" priority="583" operator="containsText" text="VENCIDO">
      <formula>NOT(ISERROR(SEARCH("VENCIDO",U94)))</formula>
    </cfRule>
    <cfRule type="containsText" dxfId="426" priority="584" stopIfTrue="1" operator="containsText" text="CUMPLIDO">
      <formula>NOT(ISERROR(SEARCH("CUMPLIDO",U94)))</formula>
    </cfRule>
    <cfRule type="containsText" dxfId="425" priority="585" stopIfTrue="1" operator="containsText" text="EN PROCESO">
      <formula>NOT(ISERROR(SEARCH("EN PROCESO",U94)))</formula>
    </cfRule>
  </conditionalFormatting>
  <conditionalFormatting sqref="U94:U106">
    <cfRule type="containsText" dxfId="424" priority="577" operator="containsText" text="ACTIVIDAD APLAZADA">
      <formula>NOT(ISERROR(SEARCH("ACTIVIDAD APLAZADA",U94)))</formula>
    </cfRule>
    <cfRule type="containsText" dxfId="423" priority="578" operator="containsText" text="ACTIVIDAD PERMANENTE">
      <formula>NOT(ISERROR(SEARCH("ACTIVIDAD PERMANENTE",U94)))</formula>
    </cfRule>
  </conditionalFormatting>
  <conditionalFormatting sqref="V44:V46">
    <cfRule type="containsText" dxfId="422" priority="552" operator="containsText" text="NO INICIADO">
      <formula>NOT(ISERROR(SEARCH("NO INICIADO",V44)))</formula>
    </cfRule>
    <cfRule type="containsText" dxfId="421" priority="553" operator="containsText" text="NO INICIADO">
      <formula>NOT(ISERROR(SEARCH("NO INICIADO",V44)))</formula>
    </cfRule>
    <cfRule type="containsText" dxfId="420" priority="554" operator="containsText" text="CUMPLIDO">
      <formula>NOT(ISERROR(SEARCH("CUMPLIDO",V44)))</formula>
    </cfRule>
    <cfRule type="containsText" dxfId="419" priority="555" operator="containsText" text="EN PROCESO">
      <formula>NOT(ISERROR(SEARCH("EN PROCESO",V44)))</formula>
    </cfRule>
  </conditionalFormatting>
  <conditionalFormatting sqref="V44:V46">
    <cfRule type="containsText" dxfId="418" priority="556" operator="containsText" text="VENCIDO">
      <formula>NOT(ISERROR(SEARCH("VENCIDO",V44)))</formula>
    </cfRule>
    <cfRule type="containsText" dxfId="417" priority="557" stopIfTrue="1" operator="containsText" text="CUMPLIDO">
      <formula>NOT(ISERROR(SEARCH("CUMPLIDO",V44)))</formula>
    </cfRule>
    <cfRule type="containsText" dxfId="416" priority="558" stopIfTrue="1" operator="containsText" text="EN PROCESO">
      <formula>NOT(ISERROR(SEARCH("EN PROCESO",V44)))</formula>
    </cfRule>
  </conditionalFormatting>
  <conditionalFormatting sqref="V44:V46">
    <cfRule type="containsText" dxfId="415" priority="550" operator="containsText" text="ACTIVIDAD APLAZADA">
      <formula>NOT(ISERROR(SEARCH("ACTIVIDAD APLAZADA",V44)))</formula>
    </cfRule>
    <cfRule type="containsText" dxfId="414" priority="551" operator="containsText" text="ACTIVIDAD PERMANENTE">
      <formula>NOT(ISERROR(SEARCH("ACTIVIDAD PERMANENTE",V44)))</formula>
    </cfRule>
  </conditionalFormatting>
  <conditionalFormatting sqref="V94:V106">
    <cfRule type="containsText" dxfId="413" priority="543" operator="containsText" text="NO INICIADO">
      <formula>NOT(ISERROR(SEARCH("NO INICIADO",V94)))</formula>
    </cfRule>
    <cfRule type="containsText" dxfId="412" priority="544" operator="containsText" text="NO INICIADO">
      <formula>NOT(ISERROR(SEARCH("NO INICIADO",V94)))</formula>
    </cfRule>
    <cfRule type="containsText" dxfId="411" priority="545" operator="containsText" text="CUMPLIDO">
      <formula>NOT(ISERROR(SEARCH("CUMPLIDO",V94)))</formula>
    </cfRule>
    <cfRule type="containsText" dxfId="410" priority="546" operator="containsText" text="EN PROCESO">
      <formula>NOT(ISERROR(SEARCH("EN PROCESO",V94)))</formula>
    </cfRule>
  </conditionalFormatting>
  <conditionalFormatting sqref="V94:V106">
    <cfRule type="containsText" dxfId="409" priority="547" operator="containsText" text="VENCIDO">
      <formula>NOT(ISERROR(SEARCH("VENCIDO",V94)))</formula>
    </cfRule>
    <cfRule type="containsText" dxfId="408" priority="548" stopIfTrue="1" operator="containsText" text="CUMPLIDO">
      <formula>NOT(ISERROR(SEARCH("CUMPLIDO",V94)))</formula>
    </cfRule>
    <cfRule type="containsText" dxfId="407" priority="549" stopIfTrue="1" operator="containsText" text="EN PROCESO">
      <formula>NOT(ISERROR(SEARCH("EN PROCESO",V94)))</formula>
    </cfRule>
  </conditionalFormatting>
  <conditionalFormatting sqref="V94:V106">
    <cfRule type="containsText" dxfId="406" priority="541" operator="containsText" text="ACTIVIDAD APLAZADA">
      <formula>NOT(ISERROR(SEARCH("ACTIVIDAD APLAZADA",V94)))</formula>
    </cfRule>
    <cfRule type="containsText" dxfId="405" priority="542" operator="containsText" text="ACTIVIDAD PERMANENTE">
      <formula>NOT(ISERROR(SEARCH("ACTIVIDAD PERMANENTE",V94)))</formula>
    </cfRule>
  </conditionalFormatting>
  <conditionalFormatting sqref="W44:W46">
    <cfRule type="containsText" dxfId="404" priority="516" operator="containsText" text="NO INICIADO">
      <formula>NOT(ISERROR(SEARCH("NO INICIADO",W44)))</formula>
    </cfRule>
    <cfRule type="containsText" dxfId="403" priority="517" operator="containsText" text="NO INICIADO">
      <formula>NOT(ISERROR(SEARCH("NO INICIADO",W44)))</formula>
    </cfRule>
    <cfRule type="containsText" dxfId="402" priority="518" operator="containsText" text="CUMPLIDO">
      <formula>NOT(ISERROR(SEARCH("CUMPLIDO",W44)))</formula>
    </cfRule>
    <cfRule type="containsText" dxfId="401" priority="519" operator="containsText" text="EN PROCESO">
      <formula>NOT(ISERROR(SEARCH("EN PROCESO",W44)))</formula>
    </cfRule>
  </conditionalFormatting>
  <conditionalFormatting sqref="W44:W46">
    <cfRule type="containsText" dxfId="400" priority="520" operator="containsText" text="VENCIDO">
      <formula>NOT(ISERROR(SEARCH("VENCIDO",W44)))</formula>
    </cfRule>
    <cfRule type="containsText" dxfId="399" priority="521" stopIfTrue="1" operator="containsText" text="CUMPLIDO">
      <formula>NOT(ISERROR(SEARCH("CUMPLIDO",W44)))</formula>
    </cfRule>
    <cfRule type="containsText" dxfId="398" priority="522" stopIfTrue="1" operator="containsText" text="EN PROCESO">
      <formula>NOT(ISERROR(SEARCH("EN PROCESO",W44)))</formula>
    </cfRule>
  </conditionalFormatting>
  <conditionalFormatting sqref="W44:W46">
    <cfRule type="containsText" dxfId="397" priority="514" operator="containsText" text="ACTIVIDAD APLAZADA">
      <formula>NOT(ISERROR(SEARCH("ACTIVIDAD APLAZADA",W44)))</formula>
    </cfRule>
    <cfRule type="containsText" dxfId="396" priority="515" operator="containsText" text="ACTIVIDAD PERMANENTE">
      <formula>NOT(ISERROR(SEARCH("ACTIVIDAD PERMANENTE",W44)))</formula>
    </cfRule>
  </conditionalFormatting>
  <conditionalFormatting sqref="W94:W106">
    <cfRule type="containsText" dxfId="395" priority="507" operator="containsText" text="NO INICIADO">
      <formula>NOT(ISERROR(SEARCH("NO INICIADO",W94)))</formula>
    </cfRule>
    <cfRule type="containsText" dxfId="394" priority="508" operator="containsText" text="NO INICIADO">
      <formula>NOT(ISERROR(SEARCH("NO INICIADO",W94)))</formula>
    </cfRule>
    <cfRule type="containsText" dxfId="393" priority="509" operator="containsText" text="CUMPLIDO">
      <formula>NOT(ISERROR(SEARCH("CUMPLIDO",W94)))</formula>
    </cfRule>
    <cfRule type="containsText" dxfId="392" priority="510" operator="containsText" text="EN PROCESO">
      <formula>NOT(ISERROR(SEARCH("EN PROCESO",W94)))</formula>
    </cfRule>
  </conditionalFormatting>
  <conditionalFormatting sqref="W94:W106">
    <cfRule type="containsText" dxfId="391" priority="511" operator="containsText" text="VENCIDO">
      <formula>NOT(ISERROR(SEARCH("VENCIDO",W94)))</formula>
    </cfRule>
    <cfRule type="containsText" dxfId="390" priority="512" stopIfTrue="1" operator="containsText" text="CUMPLIDO">
      <formula>NOT(ISERROR(SEARCH("CUMPLIDO",W94)))</formula>
    </cfRule>
    <cfRule type="containsText" dxfId="389" priority="513" stopIfTrue="1" operator="containsText" text="EN PROCESO">
      <formula>NOT(ISERROR(SEARCH("EN PROCESO",W94)))</formula>
    </cfRule>
  </conditionalFormatting>
  <conditionalFormatting sqref="W94:W106">
    <cfRule type="containsText" dxfId="388" priority="505" operator="containsText" text="ACTIVIDAD APLAZADA">
      <formula>NOT(ISERROR(SEARCH("ACTIVIDAD APLAZADA",W94)))</formula>
    </cfRule>
    <cfRule type="containsText" dxfId="387" priority="506" operator="containsText" text="ACTIVIDAD PERMANENTE">
      <formula>NOT(ISERROR(SEARCH("ACTIVIDAD PERMANENTE",W94)))</formula>
    </cfRule>
  </conditionalFormatting>
  <conditionalFormatting sqref="X44:X46">
    <cfRule type="containsText" dxfId="386" priority="480" operator="containsText" text="NO INICIADO">
      <formula>NOT(ISERROR(SEARCH("NO INICIADO",X44)))</formula>
    </cfRule>
    <cfRule type="containsText" dxfId="385" priority="481" operator="containsText" text="NO INICIADO">
      <formula>NOT(ISERROR(SEARCH("NO INICIADO",X44)))</formula>
    </cfRule>
    <cfRule type="containsText" dxfId="384" priority="482" operator="containsText" text="CUMPLIDO">
      <formula>NOT(ISERROR(SEARCH("CUMPLIDO",X44)))</formula>
    </cfRule>
    <cfRule type="containsText" dxfId="383" priority="483" operator="containsText" text="EN PROCESO">
      <formula>NOT(ISERROR(SEARCH("EN PROCESO",X44)))</formula>
    </cfRule>
  </conditionalFormatting>
  <conditionalFormatting sqref="X44:X46">
    <cfRule type="containsText" dxfId="382" priority="484" operator="containsText" text="VENCIDO">
      <formula>NOT(ISERROR(SEARCH("VENCIDO",X44)))</formula>
    </cfRule>
    <cfRule type="containsText" dxfId="381" priority="485" stopIfTrue="1" operator="containsText" text="CUMPLIDO">
      <formula>NOT(ISERROR(SEARCH("CUMPLIDO",X44)))</formula>
    </cfRule>
    <cfRule type="containsText" dxfId="380" priority="486" stopIfTrue="1" operator="containsText" text="EN PROCESO">
      <formula>NOT(ISERROR(SEARCH("EN PROCESO",X44)))</formula>
    </cfRule>
  </conditionalFormatting>
  <conditionalFormatting sqref="X44:X46">
    <cfRule type="containsText" dxfId="379" priority="478" operator="containsText" text="ACTIVIDAD APLAZADA">
      <formula>NOT(ISERROR(SEARCH("ACTIVIDAD APLAZADA",X44)))</formula>
    </cfRule>
    <cfRule type="containsText" dxfId="378" priority="479" operator="containsText" text="ACTIVIDAD PERMANENTE">
      <formula>NOT(ISERROR(SEARCH("ACTIVIDAD PERMANENTE",X44)))</formula>
    </cfRule>
  </conditionalFormatting>
  <conditionalFormatting sqref="X94:X106">
    <cfRule type="containsText" dxfId="377" priority="471" operator="containsText" text="NO INICIADO">
      <formula>NOT(ISERROR(SEARCH("NO INICIADO",X94)))</formula>
    </cfRule>
    <cfRule type="containsText" dxfId="376" priority="472" operator="containsText" text="NO INICIADO">
      <formula>NOT(ISERROR(SEARCH("NO INICIADO",X94)))</formula>
    </cfRule>
    <cfRule type="containsText" dxfId="375" priority="473" operator="containsText" text="CUMPLIDO">
      <formula>NOT(ISERROR(SEARCH("CUMPLIDO",X94)))</formula>
    </cfRule>
    <cfRule type="containsText" dxfId="374" priority="474" operator="containsText" text="EN PROCESO">
      <formula>NOT(ISERROR(SEARCH("EN PROCESO",X94)))</formula>
    </cfRule>
  </conditionalFormatting>
  <conditionalFormatting sqref="X94:X106">
    <cfRule type="containsText" dxfId="373" priority="475" operator="containsText" text="VENCIDO">
      <formula>NOT(ISERROR(SEARCH("VENCIDO",X94)))</formula>
    </cfRule>
    <cfRule type="containsText" dxfId="372" priority="476" stopIfTrue="1" operator="containsText" text="CUMPLIDO">
      <formula>NOT(ISERROR(SEARCH("CUMPLIDO",X94)))</formula>
    </cfRule>
    <cfRule type="containsText" dxfId="371" priority="477" stopIfTrue="1" operator="containsText" text="EN PROCESO">
      <formula>NOT(ISERROR(SEARCH("EN PROCESO",X94)))</formula>
    </cfRule>
  </conditionalFormatting>
  <conditionalFormatting sqref="X94:X106">
    <cfRule type="containsText" dxfId="370" priority="469" operator="containsText" text="ACTIVIDAD APLAZADA">
      <formula>NOT(ISERROR(SEARCH("ACTIVIDAD APLAZADA",X94)))</formula>
    </cfRule>
    <cfRule type="containsText" dxfId="369" priority="470" operator="containsText" text="ACTIVIDAD PERMANENTE">
      <formula>NOT(ISERROR(SEARCH("ACTIVIDAD PERMANENTE",X94)))</formula>
    </cfRule>
  </conditionalFormatting>
  <conditionalFormatting sqref="Y44:Y46">
    <cfRule type="containsText" dxfId="368" priority="444" operator="containsText" text="NO INICIADO">
      <formula>NOT(ISERROR(SEARCH("NO INICIADO",Y44)))</formula>
    </cfRule>
    <cfRule type="containsText" dxfId="367" priority="445" operator="containsText" text="NO INICIADO">
      <formula>NOT(ISERROR(SEARCH("NO INICIADO",Y44)))</formula>
    </cfRule>
    <cfRule type="containsText" dxfId="366" priority="446" operator="containsText" text="CUMPLIDO">
      <formula>NOT(ISERROR(SEARCH("CUMPLIDO",Y44)))</formula>
    </cfRule>
    <cfRule type="containsText" dxfId="365" priority="447" operator="containsText" text="EN PROCESO">
      <formula>NOT(ISERROR(SEARCH("EN PROCESO",Y44)))</formula>
    </cfRule>
  </conditionalFormatting>
  <conditionalFormatting sqref="Y44:Y46">
    <cfRule type="containsText" dxfId="364" priority="448" operator="containsText" text="VENCIDO">
      <formula>NOT(ISERROR(SEARCH("VENCIDO",Y44)))</formula>
    </cfRule>
    <cfRule type="containsText" dxfId="363" priority="449" stopIfTrue="1" operator="containsText" text="CUMPLIDO">
      <formula>NOT(ISERROR(SEARCH("CUMPLIDO",Y44)))</formula>
    </cfRule>
    <cfRule type="containsText" dxfId="362" priority="450" stopIfTrue="1" operator="containsText" text="EN PROCESO">
      <formula>NOT(ISERROR(SEARCH("EN PROCESO",Y44)))</formula>
    </cfRule>
  </conditionalFormatting>
  <conditionalFormatting sqref="Y44:Y46">
    <cfRule type="containsText" dxfId="361" priority="442" operator="containsText" text="ACTIVIDAD APLAZADA">
      <formula>NOT(ISERROR(SEARCH("ACTIVIDAD APLAZADA",Y44)))</formula>
    </cfRule>
    <cfRule type="containsText" dxfId="360" priority="443" operator="containsText" text="ACTIVIDAD PERMANENTE">
      <formula>NOT(ISERROR(SEARCH("ACTIVIDAD PERMANENTE",Y44)))</formula>
    </cfRule>
  </conditionalFormatting>
  <conditionalFormatting sqref="Y94:Y106">
    <cfRule type="containsText" dxfId="359" priority="435" operator="containsText" text="NO INICIADO">
      <formula>NOT(ISERROR(SEARCH("NO INICIADO",Y94)))</formula>
    </cfRule>
    <cfRule type="containsText" dxfId="358" priority="436" operator="containsText" text="NO INICIADO">
      <formula>NOT(ISERROR(SEARCH("NO INICIADO",Y94)))</formula>
    </cfRule>
    <cfRule type="containsText" dxfId="357" priority="437" operator="containsText" text="CUMPLIDO">
      <formula>NOT(ISERROR(SEARCH("CUMPLIDO",Y94)))</formula>
    </cfRule>
    <cfRule type="containsText" dxfId="356" priority="438" operator="containsText" text="EN PROCESO">
      <formula>NOT(ISERROR(SEARCH("EN PROCESO",Y94)))</formula>
    </cfRule>
  </conditionalFormatting>
  <conditionalFormatting sqref="Y94:Y106">
    <cfRule type="containsText" dxfId="355" priority="439" operator="containsText" text="VENCIDO">
      <formula>NOT(ISERROR(SEARCH("VENCIDO",Y94)))</formula>
    </cfRule>
    <cfRule type="containsText" dxfId="354" priority="440" stopIfTrue="1" operator="containsText" text="CUMPLIDO">
      <formula>NOT(ISERROR(SEARCH("CUMPLIDO",Y94)))</formula>
    </cfRule>
    <cfRule type="containsText" dxfId="353" priority="441" stopIfTrue="1" operator="containsText" text="EN PROCESO">
      <formula>NOT(ISERROR(SEARCH("EN PROCESO",Y94)))</formula>
    </cfRule>
  </conditionalFormatting>
  <conditionalFormatting sqref="Y94:Y106">
    <cfRule type="containsText" dxfId="352" priority="433" operator="containsText" text="ACTIVIDAD APLAZADA">
      <formula>NOT(ISERROR(SEARCH("ACTIVIDAD APLAZADA",Y94)))</formula>
    </cfRule>
    <cfRule type="containsText" dxfId="351" priority="434" operator="containsText" text="ACTIVIDAD PERMANENTE">
      <formula>NOT(ISERROR(SEARCH("ACTIVIDAD PERMANENTE",Y94)))</formula>
    </cfRule>
  </conditionalFormatting>
  <conditionalFormatting sqref="Z44:Z46">
    <cfRule type="containsText" dxfId="350" priority="408" operator="containsText" text="NO INICIADO">
      <formula>NOT(ISERROR(SEARCH("NO INICIADO",Z44)))</formula>
    </cfRule>
    <cfRule type="containsText" dxfId="349" priority="409" operator="containsText" text="NO INICIADO">
      <formula>NOT(ISERROR(SEARCH("NO INICIADO",Z44)))</formula>
    </cfRule>
    <cfRule type="containsText" dxfId="348" priority="410" operator="containsText" text="CUMPLIDO">
      <formula>NOT(ISERROR(SEARCH("CUMPLIDO",Z44)))</formula>
    </cfRule>
    <cfRule type="containsText" dxfId="347" priority="411" operator="containsText" text="EN PROCESO">
      <formula>NOT(ISERROR(SEARCH("EN PROCESO",Z44)))</formula>
    </cfRule>
  </conditionalFormatting>
  <conditionalFormatting sqref="Z44:Z46">
    <cfRule type="containsText" dxfId="346" priority="412" operator="containsText" text="VENCIDO">
      <formula>NOT(ISERROR(SEARCH("VENCIDO",Z44)))</formula>
    </cfRule>
    <cfRule type="containsText" dxfId="345" priority="413" stopIfTrue="1" operator="containsText" text="CUMPLIDO">
      <formula>NOT(ISERROR(SEARCH("CUMPLIDO",Z44)))</formula>
    </cfRule>
    <cfRule type="containsText" dxfId="344" priority="414" stopIfTrue="1" operator="containsText" text="EN PROCESO">
      <formula>NOT(ISERROR(SEARCH("EN PROCESO",Z44)))</formula>
    </cfRule>
  </conditionalFormatting>
  <conditionalFormatting sqref="Z44:Z46">
    <cfRule type="containsText" dxfId="343" priority="406" operator="containsText" text="ACTIVIDAD APLAZADA">
      <formula>NOT(ISERROR(SEARCH("ACTIVIDAD APLAZADA",Z44)))</formula>
    </cfRule>
    <cfRule type="containsText" dxfId="342" priority="407" operator="containsText" text="ACTIVIDAD PERMANENTE">
      <formula>NOT(ISERROR(SEARCH("ACTIVIDAD PERMANENTE",Z44)))</formula>
    </cfRule>
  </conditionalFormatting>
  <conditionalFormatting sqref="Z94:Z106">
    <cfRule type="containsText" dxfId="341" priority="399" operator="containsText" text="NO INICIADO">
      <formula>NOT(ISERROR(SEARCH("NO INICIADO",Z94)))</formula>
    </cfRule>
    <cfRule type="containsText" dxfId="340" priority="400" operator="containsText" text="NO INICIADO">
      <formula>NOT(ISERROR(SEARCH("NO INICIADO",Z94)))</formula>
    </cfRule>
    <cfRule type="containsText" dxfId="339" priority="401" operator="containsText" text="CUMPLIDO">
      <formula>NOT(ISERROR(SEARCH("CUMPLIDO",Z94)))</formula>
    </cfRule>
    <cfRule type="containsText" dxfId="338" priority="402" operator="containsText" text="EN PROCESO">
      <formula>NOT(ISERROR(SEARCH("EN PROCESO",Z94)))</formula>
    </cfRule>
  </conditionalFormatting>
  <conditionalFormatting sqref="Z94:Z106">
    <cfRule type="containsText" dxfId="337" priority="403" operator="containsText" text="VENCIDO">
      <formula>NOT(ISERROR(SEARCH("VENCIDO",Z94)))</formula>
    </cfRule>
    <cfRule type="containsText" dxfId="336" priority="404" stopIfTrue="1" operator="containsText" text="CUMPLIDO">
      <formula>NOT(ISERROR(SEARCH("CUMPLIDO",Z94)))</formula>
    </cfRule>
    <cfRule type="containsText" dxfId="335" priority="405" stopIfTrue="1" operator="containsText" text="EN PROCESO">
      <formula>NOT(ISERROR(SEARCH("EN PROCESO",Z94)))</formula>
    </cfRule>
  </conditionalFormatting>
  <conditionalFormatting sqref="Z94:Z106">
    <cfRule type="containsText" dxfId="334" priority="397" operator="containsText" text="ACTIVIDAD APLAZADA">
      <formula>NOT(ISERROR(SEARCH("ACTIVIDAD APLAZADA",Z94)))</formula>
    </cfRule>
    <cfRule type="containsText" dxfId="333" priority="398" operator="containsText" text="ACTIVIDAD PERMANENTE">
      <formula>NOT(ISERROR(SEARCH("ACTIVIDAD PERMANENTE",Z94)))</formula>
    </cfRule>
  </conditionalFormatting>
  <conditionalFormatting sqref="AA44:AA46">
    <cfRule type="containsText" dxfId="332" priority="372" operator="containsText" text="NO INICIADO">
      <formula>NOT(ISERROR(SEARCH("NO INICIADO",AA44)))</formula>
    </cfRule>
    <cfRule type="containsText" dxfId="331" priority="373" operator="containsText" text="NO INICIADO">
      <formula>NOT(ISERROR(SEARCH("NO INICIADO",AA44)))</formula>
    </cfRule>
    <cfRule type="containsText" dxfId="330" priority="374" operator="containsText" text="CUMPLIDO">
      <formula>NOT(ISERROR(SEARCH("CUMPLIDO",AA44)))</formula>
    </cfRule>
    <cfRule type="containsText" dxfId="329" priority="375" operator="containsText" text="EN PROCESO">
      <formula>NOT(ISERROR(SEARCH("EN PROCESO",AA44)))</formula>
    </cfRule>
  </conditionalFormatting>
  <conditionalFormatting sqref="AA44:AA46">
    <cfRule type="containsText" dxfId="328" priority="376" operator="containsText" text="VENCIDO">
      <formula>NOT(ISERROR(SEARCH("VENCIDO",AA44)))</formula>
    </cfRule>
    <cfRule type="containsText" dxfId="327" priority="377" stopIfTrue="1" operator="containsText" text="CUMPLIDO">
      <formula>NOT(ISERROR(SEARCH("CUMPLIDO",AA44)))</formula>
    </cfRule>
    <cfRule type="containsText" dxfId="326" priority="378" stopIfTrue="1" operator="containsText" text="EN PROCESO">
      <formula>NOT(ISERROR(SEARCH("EN PROCESO",AA44)))</formula>
    </cfRule>
  </conditionalFormatting>
  <conditionalFormatting sqref="AA44:AA46">
    <cfRule type="containsText" dxfId="325" priority="370" operator="containsText" text="ACTIVIDAD APLAZADA">
      <formula>NOT(ISERROR(SEARCH("ACTIVIDAD APLAZADA",AA44)))</formula>
    </cfRule>
    <cfRule type="containsText" dxfId="324" priority="371" operator="containsText" text="ACTIVIDAD PERMANENTE">
      <formula>NOT(ISERROR(SEARCH("ACTIVIDAD PERMANENTE",AA44)))</formula>
    </cfRule>
  </conditionalFormatting>
  <conditionalFormatting sqref="AA94:AA106">
    <cfRule type="containsText" dxfId="323" priority="363" operator="containsText" text="NO INICIADO">
      <formula>NOT(ISERROR(SEARCH("NO INICIADO",AA94)))</formula>
    </cfRule>
    <cfRule type="containsText" dxfId="322" priority="364" operator="containsText" text="NO INICIADO">
      <formula>NOT(ISERROR(SEARCH("NO INICIADO",AA94)))</formula>
    </cfRule>
    <cfRule type="containsText" dxfId="321" priority="365" operator="containsText" text="CUMPLIDO">
      <formula>NOT(ISERROR(SEARCH("CUMPLIDO",AA94)))</formula>
    </cfRule>
    <cfRule type="containsText" dxfId="320" priority="366" operator="containsText" text="EN PROCESO">
      <formula>NOT(ISERROR(SEARCH("EN PROCESO",AA94)))</formula>
    </cfRule>
  </conditionalFormatting>
  <conditionalFormatting sqref="AA94:AA106">
    <cfRule type="containsText" dxfId="319" priority="367" operator="containsText" text="VENCIDO">
      <formula>NOT(ISERROR(SEARCH("VENCIDO",AA94)))</formula>
    </cfRule>
    <cfRule type="containsText" dxfId="318" priority="368" stopIfTrue="1" operator="containsText" text="CUMPLIDO">
      <formula>NOT(ISERROR(SEARCH("CUMPLIDO",AA94)))</formula>
    </cfRule>
    <cfRule type="containsText" dxfId="317" priority="369" stopIfTrue="1" operator="containsText" text="EN PROCESO">
      <formula>NOT(ISERROR(SEARCH("EN PROCESO",AA94)))</formula>
    </cfRule>
  </conditionalFormatting>
  <conditionalFormatting sqref="AA94:AA106">
    <cfRule type="containsText" dxfId="316" priority="361" operator="containsText" text="ACTIVIDAD APLAZADA">
      <formula>NOT(ISERROR(SEARCH("ACTIVIDAD APLAZADA",AA94)))</formula>
    </cfRule>
    <cfRule type="containsText" dxfId="315" priority="362" operator="containsText" text="ACTIVIDAD PERMANENTE">
      <formula>NOT(ISERROR(SEARCH("ACTIVIDAD PERMANENTE",AA94)))</formula>
    </cfRule>
  </conditionalFormatting>
  <conditionalFormatting sqref="AB44:AB46">
    <cfRule type="containsText" dxfId="314" priority="336" operator="containsText" text="NO INICIADO">
      <formula>NOT(ISERROR(SEARCH("NO INICIADO",AB44)))</formula>
    </cfRule>
    <cfRule type="containsText" dxfId="313" priority="337" operator="containsText" text="NO INICIADO">
      <formula>NOT(ISERROR(SEARCH("NO INICIADO",AB44)))</formula>
    </cfRule>
    <cfRule type="containsText" dxfId="312" priority="338" operator="containsText" text="CUMPLIDO">
      <formula>NOT(ISERROR(SEARCH("CUMPLIDO",AB44)))</formula>
    </cfRule>
    <cfRule type="containsText" dxfId="311" priority="339" operator="containsText" text="EN PROCESO">
      <formula>NOT(ISERROR(SEARCH("EN PROCESO",AB44)))</formula>
    </cfRule>
  </conditionalFormatting>
  <conditionalFormatting sqref="AB44:AB46">
    <cfRule type="containsText" dxfId="310" priority="340" operator="containsText" text="VENCIDO">
      <formula>NOT(ISERROR(SEARCH("VENCIDO",AB44)))</formula>
    </cfRule>
    <cfRule type="containsText" dxfId="309" priority="341" stopIfTrue="1" operator="containsText" text="CUMPLIDO">
      <formula>NOT(ISERROR(SEARCH("CUMPLIDO",AB44)))</formula>
    </cfRule>
    <cfRule type="containsText" dxfId="308" priority="342" stopIfTrue="1" operator="containsText" text="EN PROCESO">
      <formula>NOT(ISERROR(SEARCH("EN PROCESO",AB44)))</formula>
    </cfRule>
  </conditionalFormatting>
  <conditionalFormatting sqref="AB44:AB46">
    <cfRule type="containsText" dxfId="307" priority="334" operator="containsText" text="ACTIVIDAD APLAZADA">
      <formula>NOT(ISERROR(SEARCH("ACTIVIDAD APLAZADA",AB44)))</formula>
    </cfRule>
    <cfRule type="containsText" dxfId="306" priority="335" operator="containsText" text="ACTIVIDAD PERMANENTE">
      <formula>NOT(ISERROR(SEARCH("ACTIVIDAD PERMANENTE",AB44)))</formula>
    </cfRule>
  </conditionalFormatting>
  <conditionalFormatting sqref="AB94:AB106">
    <cfRule type="containsText" dxfId="305" priority="327" operator="containsText" text="NO INICIADO">
      <formula>NOT(ISERROR(SEARCH("NO INICIADO",AB94)))</formula>
    </cfRule>
    <cfRule type="containsText" dxfId="304" priority="328" operator="containsText" text="NO INICIADO">
      <formula>NOT(ISERROR(SEARCH("NO INICIADO",AB94)))</formula>
    </cfRule>
    <cfRule type="containsText" dxfId="303" priority="329" operator="containsText" text="CUMPLIDO">
      <formula>NOT(ISERROR(SEARCH("CUMPLIDO",AB94)))</formula>
    </cfRule>
    <cfRule type="containsText" dxfId="302" priority="330" operator="containsText" text="EN PROCESO">
      <formula>NOT(ISERROR(SEARCH("EN PROCESO",AB94)))</formula>
    </cfRule>
  </conditionalFormatting>
  <conditionalFormatting sqref="AB94:AB106">
    <cfRule type="containsText" dxfId="301" priority="331" operator="containsText" text="VENCIDO">
      <formula>NOT(ISERROR(SEARCH("VENCIDO",AB94)))</formula>
    </cfRule>
    <cfRule type="containsText" dxfId="300" priority="332" stopIfTrue="1" operator="containsText" text="CUMPLIDO">
      <formula>NOT(ISERROR(SEARCH("CUMPLIDO",AB94)))</formula>
    </cfRule>
    <cfRule type="containsText" dxfId="299" priority="333" stopIfTrue="1" operator="containsText" text="EN PROCESO">
      <formula>NOT(ISERROR(SEARCH("EN PROCESO",AB94)))</formula>
    </cfRule>
  </conditionalFormatting>
  <conditionalFormatting sqref="AB94:AB106">
    <cfRule type="containsText" dxfId="298" priority="325" operator="containsText" text="ACTIVIDAD APLAZADA">
      <formula>NOT(ISERROR(SEARCH("ACTIVIDAD APLAZADA",AB94)))</formula>
    </cfRule>
    <cfRule type="containsText" dxfId="297" priority="326" operator="containsText" text="ACTIVIDAD PERMANENTE">
      <formula>NOT(ISERROR(SEARCH("ACTIVIDAD PERMANENTE",AB94)))</formula>
    </cfRule>
  </conditionalFormatting>
  <conditionalFormatting sqref="AF143 T143:AB143">
    <cfRule type="containsText" dxfId="296" priority="307" operator="containsText" text="ACTIVIDAD APLAZADA">
      <formula>NOT(ISERROR(SEARCH("ACTIVIDAD APLAZADA",T143)))</formula>
    </cfRule>
    <cfRule type="containsText" dxfId="295" priority="308" operator="containsText" text="ACTIVIDAD PERMANENTE">
      <formula>NOT(ISERROR(SEARCH("ACTIVIDAD PERMANENTE",T143)))</formula>
    </cfRule>
  </conditionalFormatting>
  <conditionalFormatting sqref="AF143 T143:AB143">
    <cfRule type="containsText" dxfId="294" priority="309" operator="containsText" text="NO INICIADO">
      <formula>NOT(ISERROR(SEARCH("NO INICIADO",T143)))</formula>
    </cfRule>
    <cfRule type="containsText" dxfId="293" priority="310" operator="containsText" text="NO INICIADO">
      <formula>NOT(ISERROR(SEARCH("NO INICIADO",T143)))</formula>
    </cfRule>
    <cfRule type="containsText" dxfId="292" priority="311" operator="containsText" text="CUMPLIDO">
      <formula>NOT(ISERROR(SEARCH("CUMPLIDO",T143)))</formula>
    </cfRule>
    <cfRule type="containsText" dxfId="291" priority="312" operator="containsText" text="EN PROCESO">
      <formula>NOT(ISERROR(SEARCH("EN PROCESO",T143)))</formula>
    </cfRule>
  </conditionalFormatting>
  <conditionalFormatting sqref="AF143 T143:AB143">
    <cfRule type="containsText" dxfId="290" priority="313" operator="containsText" text="VENCIDO">
      <formula>NOT(ISERROR(SEARCH("VENCIDO",T143)))</formula>
    </cfRule>
    <cfRule type="containsText" dxfId="289" priority="314" stopIfTrue="1" operator="containsText" text="CUMPLIDO">
      <formula>NOT(ISERROR(SEARCH("CUMPLIDO",T143)))</formula>
    </cfRule>
    <cfRule type="containsText" dxfId="288" priority="315" stopIfTrue="1" operator="containsText" text="EN PROCESO">
      <formula>NOT(ISERROR(SEARCH("EN PROCESO",T143)))</formula>
    </cfRule>
  </conditionalFormatting>
  <conditionalFormatting sqref="AB190">
    <cfRule type="containsText" dxfId="287" priority="199" operator="containsText" text="ACTIVIDAD APLAZADA">
      <formula>NOT(ISERROR(SEARCH("ACTIVIDAD APLAZADA",AB190)))</formula>
    </cfRule>
    <cfRule type="containsText" dxfId="286" priority="200" operator="containsText" text="ACTIVIDAD PERMANENTE">
      <formula>NOT(ISERROR(SEARCH("ACTIVIDAD PERMANENTE",AB190)))</formula>
    </cfRule>
  </conditionalFormatting>
  <conditionalFormatting sqref="AF190">
    <cfRule type="containsText" dxfId="285" priority="289" operator="containsText" text="ACTIVIDAD APLAZADA">
      <formula>NOT(ISERROR(SEARCH("ACTIVIDAD APLAZADA",AF190)))</formula>
    </cfRule>
    <cfRule type="containsText" dxfId="284" priority="290" operator="containsText" text="ACTIVIDAD PERMANENTE">
      <formula>NOT(ISERROR(SEARCH("ACTIVIDAD PERMANENTE",AF190)))</formula>
    </cfRule>
  </conditionalFormatting>
  <conditionalFormatting sqref="AF190">
    <cfRule type="containsText" dxfId="283" priority="291" operator="containsText" text="NO INICIADO">
      <formula>NOT(ISERROR(SEARCH("NO INICIADO",AF190)))</formula>
    </cfRule>
    <cfRule type="containsText" dxfId="282" priority="292" operator="containsText" text="NO INICIADO">
      <formula>NOT(ISERROR(SEARCH("NO INICIADO",AF190)))</formula>
    </cfRule>
    <cfRule type="containsText" dxfId="281" priority="293" operator="containsText" text="CUMPLIDO">
      <formula>NOT(ISERROR(SEARCH("CUMPLIDO",AF190)))</formula>
    </cfRule>
    <cfRule type="containsText" dxfId="280" priority="294" operator="containsText" text="EN PROCESO">
      <formula>NOT(ISERROR(SEARCH("EN PROCESO",AF190)))</formula>
    </cfRule>
  </conditionalFormatting>
  <conditionalFormatting sqref="AF190">
    <cfRule type="containsText" dxfId="279" priority="295" operator="containsText" text="VENCIDO">
      <formula>NOT(ISERROR(SEARCH("VENCIDO",AF190)))</formula>
    </cfRule>
    <cfRule type="containsText" dxfId="278" priority="296" stopIfTrue="1" operator="containsText" text="CUMPLIDO">
      <formula>NOT(ISERROR(SEARCH("CUMPLIDO",AF190)))</formula>
    </cfRule>
    <cfRule type="containsText" dxfId="277" priority="297" stopIfTrue="1" operator="containsText" text="EN PROCESO">
      <formula>NOT(ISERROR(SEARCH("EN PROCESO",AF190)))</formula>
    </cfRule>
  </conditionalFormatting>
  <conditionalFormatting sqref="T190">
    <cfRule type="containsText" dxfId="276" priority="271" operator="containsText" text="ACTIVIDAD APLAZADA">
      <formula>NOT(ISERROR(SEARCH("ACTIVIDAD APLAZADA",T190)))</formula>
    </cfRule>
    <cfRule type="containsText" dxfId="275" priority="272" operator="containsText" text="ACTIVIDAD PERMANENTE">
      <formula>NOT(ISERROR(SEARCH("ACTIVIDAD PERMANENTE",T190)))</formula>
    </cfRule>
  </conditionalFormatting>
  <conditionalFormatting sqref="T190">
    <cfRule type="containsText" dxfId="274" priority="273" operator="containsText" text="NO INICIADO">
      <formula>NOT(ISERROR(SEARCH("NO INICIADO",T190)))</formula>
    </cfRule>
    <cfRule type="containsText" dxfId="273" priority="274" operator="containsText" text="NO INICIADO">
      <formula>NOT(ISERROR(SEARCH("NO INICIADO",T190)))</formula>
    </cfRule>
    <cfRule type="containsText" dxfId="272" priority="275" operator="containsText" text="CUMPLIDO">
      <formula>NOT(ISERROR(SEARCH("CUMPLIDO",T190)))</formula>
    </cfRule>
    <cfRule type="containsText" dxfId="271" priority="276" operator="containsText" text="EN PROCESO">
      <formula>NOT(ISERROR(SEARCH("EN PROCESO",T190)))</formula>
    </cfRule>
  </conditionalFormatting>
  <conditionalFormatting sqref="T190">
    <cfRule type="containsText" dxfId="270" priority="277" operator="containsText" text="VENCIDO">
      <formula>NOT(ISERROR(SEARCH("VENCIDO",T190)))</formula>
    </cfRule>
    <cfRule type="containsText" dxfId="269" priority="278" stopIfTrue="1" operator="containsText" text="CUMPLIDO">
      <formula>NOT(ISERROR(SEARCH("CUMPLIDO",T190)))</formula>
    </cfRule>
    <cfRule type="containsText" dxfId="268" priority="279" stopIfTrue="1" operator="containsText" text="EN PROCESO">
      <formula>NOT(ISERROR(SEARCH("EN PROCESO",T190)))</formula>
    </cfRule>
  </conditionalFormatting>
  <conditionalFormatting sqref="U190">
    <cfRule type="containsText" dxfId="267" priority="262" operator="containsText" text="ACTIVIDAD APLAZADA">
      <formula>NOT(ISERROR(SEARCH("ACTIVIDAD APLAZADA",U190)))</formula>
    </cfRule>
    <cfRule type="containsText" dxfId="266" priority="263" operator="containsText" text="ACTIVIDAD PERMANENTE">
      <formula>NOT(ISERROR(SEARCH("ACTIVIDAD PERMANENTE",U190)))</formula>
    </cfRule>
  </conditionalFormatting>
  <conditionalFormatting sqref="U190">
    <cfRule type="containsText" dxfId="265" priority="264" operator="containsText" text="NO INICIADO">
      <formula>NOT(ISERROR(SEARCH("NO INICIADO",U190)))</formula>
    </cfRule>
    <cfRule type="containsText" dxfId="264" priority="265" operator="containsText" text="NO INICIADO">
      <formula>NOT(ISERROR(SEARCH("NO INICIADO",U190)))</formula>
    </cfRule>
    <cfRule type="containsText" dxfId="263" priority="266" operator="containsText" text="CUMPLIDO">
      <formula>NOT(ISERROR(SEARCH("CUMPLIDO",U190)))</formula>
    </cfRule>
    <cfRule type="containsText" dxfId="262" priority="267" operator="containsText" text="EN PROCESO">
      <formula>NOT(ISERROR(SEARCH("EN PROCESO",U190)))</formula>
    </cfRule>
  </conditionalFormatting>
  <conditionalFormatting sqref="U190">
    <cfRule type="containsText" dxfId="261" priority="268" operator="containsText" text="VENCIDO">
      <formula>NOT(ISERROR(SEARCH("VENCIDO",U190)))</formula>
    </cfRule>
    <cfRule type="containsText" dxfId="260" priority="269" stopIfTrue="1" operator="containsText" text="CUMPLIDO">
      <formula>NOT(ISERROR(SEARCH("CUMPLIDO",U190)))</formula>
    </cfRule>
    <cfRule type="containsText" dxfId="259" priority="270" stopIfTrue="1" operator="containsText" text="EN PROCESO">
      <formula>NOT(ISERROR(SEARCH("EN PROCESO",U190)))</formula>
    </cfRule>
  </conditionalFormatting>
  <conditionalFormatting sqref="V190">
    <cfRule type="containsText" dxfId="258" priority="253" operator="containsText" text="ACTIVIDAD APLAZADA">
      <formula>NOT(ISERROR(SEARCH("ACTIVIDAD APLAZADA",V190)))</formula>
    </cfRule>
    <cfRule type="containsText" dxfId="257" priority="254" operator="containsText" text="ACTIVIDAD PERMANENTE">
      <formula>NOT(ISERROR(SEARCH("ACTIVIDAD PERMANENTE",V190)))</formula>
    </cfRule>
  </conditionalFormatting>
  <conditionalFormatting sqref="V190">
    <cfRule type="containsText" dxfId="256" priority="255" operator="containsText" text="NO INICIADO">
      <formula>NOT(ISERROR(SEARCH("NO INICIADO",V190)))</formula>
    </cfRule>
    <cfRule type="containsText" dxfId="255" priority="256" operator="containsText" text="NO INICIADO">
      <formula>NOT(ISERROR(SEARCH("NO INICIADO",V190)))</formula>
    </cfRule>
    <cfRule type="containsText" dxfId="254" priority="257" operator="containsText" text="CUMPLIDO">
      <formula>NOT(ISERROR(SEARCH("CUMPLIDO",V190)))</formula>
    </cfRule>
    <cfRule type="containsText" dxfId="253" priority="258" operator="containsText" text="EN PROCESO">
      <formula>NOT(ISERROR(SEARCH("EN PROCESO",V190)))</formula>
    </cfRule>
  </conditionalFormatting>
  <conditionalFormatting sqref="V190">
    <cfRule type="containsText" dxfId="252" priority="259" operator="containsText" text="VENCIDO">
      <formula>NOT(ISERROR(SEARCH("VENCIDO",V190)))</formula>
    </cfRule>
    <cfRule type="containsText" dxfId="251" priority="260" stopIfTrue="1" operator="containsText" text="CUMPLIDO">
      <formula>NOT(ISERROR(SEARCH("CUMPLIDO",V190)))</formula>
    </cfRule>
    <cfRule type="containsText" dxfId="250" priority="261" stopIfTrue="1" operator="containsText" text="EN PROCESO">
      <formula>NOT(ISERROR(SEARCH("EN PROCESO",V190)))</formula>
    </cfRule>
  </conditionalFormatting>
  <conditionalFormatting sqref="W190">
    <cfRule type="containsText" dxfId="249" priority="244" operator="containsText" text="ACTIVIDAD APLAZADA">
      <formula>NOT(ISERROR(SEARCH("ACTIVIDAD APLAZADA",W190)))</formula>
    </cfRule>
    <cfRule type="containsText" dxfId="248" priority="245" operator="containsText" text="ACTIVIDAD PERMANENTE">
      <formula>NOT(ISERROR(SEARCH("ACTIVIDAD PERMANENTE",W190)))</formula>
    </cfRule>
  </conditionalFormatting>
  <conditionalFormatting sqref="W190">
    <cfRule type="containsText" dxfId="247" priority="246" operator="containsText" text="NO INICIADO">
      <formula>NOT(ISERROR(SEARCH("NO INICIADO",W190)))</formula>
    </cfRule>
    <cfRule type="containsText" dxfId="246" priority="247" operator="containsText" text="NO INICIADO">
      <formula>NOT(ISERROR(SEARCH("NO INICIADO",W190)))</formula>
    </cfRule>
    <cfRule type="containsText" dxfId="245" priority="248" operator="containsText" text="CUMPLIDO">
      <formula>NOT(ISERROR(SEARCH("CUMPLIDO",W190)))</formula>
    </cfRule>
    <cfRule type="containsText" dxfId="244" priority="249" operator="containsText" text="EN PROCESO">
      <formula>NOT(ISERROR(SEARCH("EN PROCESO",W190)))</formula>
    </cfRule>
  </conditionalFormatting>
  <conditionalFormatting sqref="W190">
    <cfRule type="containsText" dxfId="243" priority="250" operator="containsText" text="VENCIDO">
      <formula>NOT(ISERROR(SEARCH("VENCIDO",W190)))</formula>
    </cfRule>
    <cfRule type="containsText" dxfId="242" priority="251" stopIfTrue="1" operator="containsText" text="CUMPLIDO">
      <formula>NOT(ISERROR(SEARCH("CUMPLIDO",W190)))</formula>
    </cfRule>
    <cfRule type="containsText" dxfId="241" priority="252" stopIfTrue="1" operator="containsText" text="EN PROCESO">
      <formula>NOT(ISERROR(SEARCH("EN PROCESO",W190)))</formula>
    </cfRule>
  </conditionalFormatting>
  <conditionalFormatting sqref="X190">
    <cfRule type="containsText" dxfId="240" priority="235" operator="containsText" text="ACTIVIDAD APLAZADA">
      <formula>NOT(ISERROR(SEARCH("ACTIVIDAD APLAZADA",X190)))</formula>
    </cfRule>
    <cfRule type="containsText" dxfId="239" priority="236" operator="containsText" text="ACTIVIDAD PERMANENTE">
      <formula>NOT(ISERROR(SEARCH("ACTIVIDAD PERMANENTE",X190)))</formula>
    </cfRule>
  </conditionalFormatting>
  <conditionalFormatting sqref="X190">
    <cfRule type="containsText" dxfId="238" priority="237" operator="containsText" text="NO INICIADO">
      <formula>NOT(ISERROR(SEARCH("NO INICIADO",X190)))</formula>
    </cfRule>
    <cfRule type="containsText" dxfId="237" priority="238" operator="containsText" text="NO INICIADO">
      <formula>NOT(ISERROR(SEARCH("NO INICIADO",X190)))</formula>
    </cfRule>
    <cfRule type="containsText" dxfId="236" priority="239" operator="containsText" text="CUMPLIDO">
      <formula>NOT(ISERROR(SEARCH("CUMPLIDO",X190)))</formula>
    </cfRule>
    <cfRule type="containsText" dxfId="235" priority="240" operator="containsText" text="EN PROCESO">
      <formula>NOT(ISERROR(SEARCH("EN PROCESO",X190)))</formula>
    </cfRule>
  </conditionalFormatting>
  <conditionalFormatting sqref="X190">
    <cfRule type="containsText" dxfId="234" priority="241" operator="containsText" text="VENCIDO">
      <formula>NOT(ISERROR(SEARCH("VENCIDO",X190)))</formula>
    </cfRule>
    <cfRule type="containsText" dxfId="233" priority="242" stopIfTrue="1" operator="containsText" text="CUMPLIDO">
      <formula>NOT(ISERROR(SEARCH("CUMPLIDO",X190)))</formula>
    </cfRule>
    <cfRule type="containsText" dxfId="232" priority="243" stopIfTrue="1" operator="containsText" text="EN PROCESO">
      <formula>NOT(ISERROR(SEARCH("EN PROCESO",X190)))</formula>
    </cfRule>
  </conditionalFormatting>
  <conditionalFormatting sqref="Y190">
    <cfRule type="containsText" dxfId="231" priority="226" operator="containsText" text="ACTIVIDAD APLAZADA">
      <formula>NOT(ISERROR(SEARCH("ACTIVIDAD APLAZADA",Y190)))</formula>
    </cfRule>
    <cfRule type="containsText" dxfId="230" priority="227" operator="containsText" text="ACTIVIDAD PERMANENTE">
      <formula>NOT(ISERROR(SEARCH("ACTIVIDAD PERMANENTE",Y190)))</formula>
    </cfRule>
  </conditionalFormatting>
  <conditionalFormatting sqref="Y190">
    <cfRule type="containsText" dxfId="229" priority="228" operator="containsText" text="NO INICIADO">
      <formula>NOT(ISERROR(SEARCH("NO INICIADO",Y190)))</formula>
    </cfRule>
    <cfRule type="containsText" dxfId="228" priority="229" operator="containsText" text="NO INICIADO">
      <formula>NOT(ISERROR(SEARCH("NO INICIADO",Y190)))</formula>
    </cfRule>
    <cfRule type="containsText" dxfId="227" priority="230" operator="containsText" text="CUMPLIDO">
      <formula>NOT(ISERROR(SEARCH("CUMPLIDO",Y190)))</formula>
    </cfRule>
    <cfRule type="containsText" dxfId="226" priority="231" operator="containsText" text="EN PROCESO">
      <formula>NOT(ISERROR(SEARCH("EN PROCESO",Y190)))</formula>
    </cfRule>
  </conditionalFormatting>
  <conditionalFormatting sqref="Y190">
    <cfRule type="containsText" dxfId="225" priority="232" operator="containsText" text="VENCIDO">
      <formula>NOT(ISERROR(SEARCH("VENCIDO",Y190)))</formula>
    </cfRule>
    <cfRule type="containsText" dxfId="224" priority="233" stopIfTrue="1" operator="containsText" text="CUMPLIDO">
      <formula>NOT(ISERROR(SEARCH("CUMPLIDO",Y190)))</formula>
    </cfRule>
    <cfRule type="containsText" dxfId="223" priority="234" stopIfTrue="1" operator="containsText" text="EN PROCESO">
      <formula>NOT(ISERROR(SEARCH("EN PROCESO",Y190)))</formula>
    </cfRule>
  </conditionalFormatting>
  <conditionalFormatting sqref="Z190">
    <cfRule type="containsText" dxfId="222" priority="217" operator="containsText" text="ACTIVIDAD APLAZADA">
      <formula>NOT(ISERROR(SEARCH("ACTIVIDAD APLAZADA",Z190)))</formula>
    </cfRule>
    <cfRule type="containsText" dxfId="221" priority="218" operator="containsText" text="ACTIVIDAD PERMANENTE">
      <formula>NOT(ISERROR(SEARCH("ACTIVIDAD PERMANENTE",Z190)))</formula>
    </cfRule>
  </conditionalFormatting>
  <conditionalFormatting sqref="Z190">
    <cfRule type="containsText" dxfId="220" priority="219" operator="containsText" text="NO INICIADO">
      <formula>NOT(ISERROR(SEARCH("NO INICIADO",Z190)))</formula>
    </cfRule>
    <cfRule type="containsText" dxfId="219" priority="220" operator="containsText" text="NO INICIADO">
      <formula>NOT(ISERROR(SEARCH("NO INICIADO",Z190)))</formula>
    </cfRule>
    <cfRule type="containsText" dxfId="218" priority="221" operator="containsText" text="CUMPLIDO">
      <formula>NOT(ISERROR(SEARCH("CUMPLIDO",Z190)))</formula>
    </cfRule>
    <cfRule type="containsText" dxfId="217" priority="222" operator="containsText" text="EN PROCESO">
      <formula>NOT(ISERROR(SEARCH("EN PROCESO",Z190)))</formula>
    </cfRule>
  </conditionalFormatting>
  <conditionalFormatting sqref="Z190">
    <cfRule type="containsText" dxfId="216" priority="223" operator="containsText" text="VENCIDO">
      <formula>NOT(ISERROR(SEARCH("VENCIDO",Z190)))</formula>
    </cfRule>
    <cfRule type="containsText" dxfId="215" priority="224" stopIfTrue="1" operator="containsText" text="CUMPLIDO">
      <formula>NOT(ISERROR(SEARCH("CUMPLIDO",Z190)))</formula>
    </cfRule>
    <cfRule type="containsText" dxfId="214" priority="225" stopIfTrue="1" operator="containsText" text="EN PROCESO">
      <formula>NOT(ISERROR(SEARCH("EN PROCESO",Z190)))</formula>
    </cfRule>
  </conditionalFormatting>
  <conditionalFormatting sqref="AA190">
    <cfRule type="containsText" dxfId="213" priority="208" operator="containsText" text="ACTIVIDAD APLAZADA">
      <formula>NOT(ISERROR(SEARCH("ACTIVIDAD APLAZADA",AA190)))</formula>
    </cfRule>
    <cfRule type="containsText" dxfId="212" priority="209" operator="containsText" text="ACTIVIDAD PERMANENTE">
      <formula>NOT(ISERROR(SEARCH("ACTIVIDAD PERMANENTE",AA190)))</formula>
    </cfRule>
  </conditionalFormatting>
  <conditionalFormatting sqref="AA190">
    <cfRule type="containsText" dxfId="211" priority="210" operator="containsText" text="NO INICIADO">
      <formula>NOT(ISERROR(SEARCH("NO INICIADO",AA190)))</formula>
    </cfRule>
    <cfRule type="containsText" dxfId="210" priority="211" operator="containsText" text="NO INICIADO">
      <formula>NOT(ISERROR(SEARCH("NO INICIADO",AA190)))</formula>
    </cfRule>
    <cfRule type="containsText" dxfId="209" priority="212" operator="containsText" text="CUMPLIDO">
      <formula>NOT(ISERROR(SEARCH("CUMPLIDO",AA190)))</formula>
    </cfRule>
    <cfRule type="containsText" dxfId="208" priority="213" operator="containsText" text="EN PROCESO">
      <formula>NOT(ISERROR(SEARCH("EN PROCESO",AA190)))</formula>
    </cfRule>
  </conditionalFormatting>
  <conditionalFormatting sqref="AA190">
    <cfRule type="containsText" dxfId="207" priority="214" operator="containsText" text="VENCIDO">
      <formula>NOT(ISERROR(SEARCH("VENCIDO",AA190)))</formula>
    </cfRule>
    <cfRule type="containsText" dxfId="206" priority="215" stopIfTrue="1" operator="containsText" text="CUMPLIDO">
      <formula>NOT(ISERROR(SEARCH("CUMPLIDO",AA190)))</formula>
    </cfRule>
    <cfRule type="containsText" dxfId="205" priority="216" stopIfTrue="1" operator="containsText" text="EN PROCESO">
      <formula>NOT(ISERROR(SEARCH("EN PROCESO",AA190)))</formula>
    </cfRule>
  </conditionalFormatting>
  <conditionalFormatting sqref="AB190">
    <cfRule type="containsText" dxfId="204" priority="201" operator="containsText" text="NO INICIADO">
      <formula>NOT(ISERROR(SEARCH("NO INICIADO",AB190)))</formula>
    </cfRule>
    <cfRule type="containsText" dxfId="203" priority="202" operator="containsText" text="NO INICIADO">
      <formula>NOT(ISERROR(SEARCH("NO INICIADO",AB190)))</formula>
    </cfRule>
    <cfRule type="containsText" dxfId="202" priority="203" operator="containsText" text="CUMPLIDO">
      <formula>NOT(ISERROR(SEARCH("CUMPLIDO",AB190)))</formula>
    </cfRule>
    <cfRule type="containsText" dxfId="201" priority="204" operator="containsText" text="EN PROCESO">
      <formula>NOT(ISERROR(SEARCH("EN PROCESO",AB190)))</formula>
    </cfRule>
  </conditionalFormatting>
  <conditionalFormatting sqref="AB190">
    <cfRule type="containsText" dxfId="200" priority="205" operator="containsText" text="VENCIDO">
      <formula>NOT(ISERROR(SEARCH("VENCIDO",AB190)))</formula>
    </cfRule>
    <cfRule type="containsText" dxfId="199" priority="206" stopIfTrue="1" operator="containsText" text="CUMPLIDO">
      <formula>NOT(ISERROR(SEARCH("CUMPLIDO",AB190)))</formula>
    </cfRule>
    <cfRule type="containsText" dxfId="198" priority="207" stopIfTrue="1" operator="containsText" text="EN PROCESO">
      <formula>NOT(ISERROR(SEARCH("EN PROCESO",AB190)))</formula>
    </cfRule>
  </conditionalFormatting>
  <conditionalFormatting sqref="Q116:S118 Q47:S92 S128:S138 Q5:S42 Q109:S114 S124:S125 Q124:R138 Q120:S123 Q139:S145 Q147:S189">
    <cfRule type="containsText" dxfId="197" priority="192" operator="containsText" text="NO INICIADO">
      <formula>NOT(ISERROR(SEARCH("NO INICIADO",Q5)))</formula>
    </cfRule>
    <cfRule type="containsText" dxfId="196" priority="193" operator="containsText" text="NO INICIADO">
      <formula>NOT(ISERROR(SEARCH("NO INICIADO",Q5)))</formula>
    </cfRule>
    <cfRule type="containsText" dxfId="195" priority="194" operator="containsText" text="CUMPLIDO">
      <formula>NOT(ISERROR(SEARCH("CUMPLIDO",Q5)))</formula>
    </cfRule>
    <cfRule type="containsText" dxfId="194" priority="195" operator="containsText" text="EN PROCESO">
      <formula>NOT(ISERROR(SEARCH("EN PROCESO",Q5)))</formula>
    </cfRule>
  </conditionalFormatting>
  <conditionalFormatting sqref="Q116:S118 Q47:S92 S128:S138 Q5:S42 Q109:S114 S124:S125 Q124:R138 Q120:S123 Q139:S145 Q147:S189">
    <cfRule type="containsText" dxfId="193" priority="196" operator="containsText" text="VENCIDO">
      <formula>NOT(ISERROR(SEARCH("VENCIDO",Q5)))</formula>
    </cfRule>
    <cfRule type="containsText" dxfId="192" priority="197" stopIfTrue="1" operator="containsText" text="CUMPLIDO">
      <formula>NOT(ISERROR(SEARCH("CUMPLIDO",Q5)))</formula>
    </cfRule>
    <cfRule type="containsText" dxfId="191" priority="198" stopIfTrue="1" operator="containsText" text="EN PROCESO">
      <formula>NOT(ISERROR(SEARCH("EN PROCESO",Q5)))</formula>
    </cfRule>
  </conditionalFormatting>
  <conditionalFormatting sqref="Q116:S118 Q47:S92 S128:S138 Q5:S42 Q109:S114 S124:S125 Q124:R138 Q120:S123 Q139:S145 Q147:S189">
    <cfRule type="containsText" dxfId="190" priority="190" operator="containsText" text="ACTIVIDAD APLAZADA">
      <formula>NOT(ISERROR(SEARCH("ACTIVIDAD APLAZADA",Q5)))</formula>
    </cfRule>
    <cfRule type="containsText" dxfId="189" priority="191" operator="containsText" text="ACTIVIDAD PERMANENTE">
      <formula>NOT(ISERROR(SEARCH("ACTIVIDAD PERMANENTE",Q5)))</formula>
    </cfRule>
  </conditionalFormatting>
  <conditionalFormatting sqref="Q44:Q46">
    <cfRule type="containsText" dxfId="188" priority="183" operator="containsText" text="NO INICIADO">
      <formula>NOT(ISERROR(SEARCH("NO INICIADO",Q44)))</formula>
    </cfRule>
    <cfRule type="containsText" dxfId="187" priority="184" operator="containsText" text="NO INICIADO">
      <formula>NOT(ISERROR(SEARCH("NO INICIADO",Q44)))</formula>
    </cfRule>
    <cfRule type="containsText" dxfId="186" priority="185" operator="containsText" text="CUMPLIDO">
      <formula>NOT(ISERROR(SEARCH("CUMPLIDO",Q44)))</formula>
    </cfRule>
    <cfRule type="containsText" dxfId="185" priority="186" operator="containsText" text="EN PROCESO">
      <formula>NOT(ISERROR(SEARCH("EN PROCESO",Q44)))</formula>
    </cfRule>
  </conditionalFormatting>
  <conditionalFormatting sqref="Q44:Q46">
    <cfRule type="containsText" dxfId="184" priority="187" operator="containsText" text="VENCIDO">
      <formula>NOT(ISERROR(SEARCH("VENCIDO",Q44)))</formula>
    </cfRule>
    <cfRule type="containsText" dxfId="183" priority="188" stopIfTrue="1" operator="containsText" text="CUMPLIDO">
      <formula>NOT(ISERROR(SEARCH("CUMPLIDO",Q44)))</formula>
    </cfRule>
    <cfRule type="containsText" dxfId="182" priority="189" stopIfTrue="1" operator="containsText" text="EN PROCESO">
      <formula>NOT(ISERROR(SEARCH("EN PROCESO",Q44)))</formula>
    </cfRule>
  </conditionalFormatting>
  <conditionalFormatting sqref="Q44:Q46">
    <cfRule type="containsText" dxfId="181" priority="181" operator="containsText" text="ACTIVIDAD APLAZADA">
      <formula>NOT(ISERROR(SEARCH("ACTIVIDAD APLAZADA",Q44)))</formula>
    </cfRule>
    <cfRule type="containsText" dxfId="180" priority="182" operator="containsText" text="ACTIVIDAD PERMANENTE">
      <formula>NOT(ISERROR(SEARCH("ACTIVIDAD PERMANENTE",Q44)))</formula>
    </cfRule>
  </conditionalFormatting>
  <conditionalFormatting sqref="Q94:Q106">
    <cfRule type="containsText" dxfId="179" priority="174" operator="containsText" text="NO INICIADO">
      <formula>NOT(ISERROR(SEARCH("NO INICIADO",Q94)))</formula>
    </cfRule>
    <cfRule type="containsText" dxfId="178" priority="175" operator="containsText" text="NO INICIADO">
      <formula>NOT(ISERROR(SEARCH("NO INICIADO",Q94)))</formula>
    </cfRule>
    <cfRule type="containsText" dxfId="177" priority="176" operator="containsText" text="CUMPLIDO">
      <formula>NOT(ISERROR(SEARCH("CUMPLIDO",Q94)))</formula>
    </cfRule>
    <cfRule type="containsText" dxfId="176" priority="177" operator="containsText" text="EN PROCESO">
      <formula>NOT(ISERROR(SEARCH("EN PROCESO",Q94)))</formula>
    </cfRule>
  </conditionalFormatting>
  <conditionalFormatting sqref="Q94:Q106">
    <cfRule type="containsText" dxfId="175" priority="178" operator="containsText" text="VENCIDO">
      <formula>NOT(ISERROR(SEARCH("VENCIDO",Q94)))</formula>
    </cfRule>
    <cfRule type="containsText" dxfId="174" priority="179" stopIfTrue="1" operator="containsText" text="CUMPLIDO">
      <formula>NOT(ISERROR(SEARCH("CUMPLIDO",Q94)))</formula>
    </cfRule>
    <cfRule type="containsText" dxfId="173" priority="180" stopIfTrue="1" operator="containsText" text="EN PROCESO">
      <formula>NOT(ISERROR(SEARCH("EN PROCESO",Q94)))</formula>
    </cfRule>
  </conditionalFormatting>
  <conditionalFormatting sqref="Q94:Q106">
    <cfRule type="containsText" dxfId="172" priority="172" operator="containsText" text="ACTIVIDAD APLAZADA">
      <formula>NOT(ISERROR(SEARCH("ACTIVIDAD APLAZADA",Q94)))</formula>
    </cfRule>
    <cfRule type="containsText" dxfId="171" priority="173" operator="containsText" text="ACTIVIDAD PERMANENTE">
      <formula>NOT(ISERROR(SEARCH("ACTIVIDAD PERMANENTE",Q94)))</formula>
    </cfRule>
  </conditionalFormatting>
  <conditionalFormatting sqref="R44:R46">
    <cfRule type="containsText" dxfId="170" priority="165" operator="containsText" text="NO INICIADO">
      <formula>NOT(ISERROR(SEARCH("NO INICIADO",R44)))</formula>
    </cfRule>
    <cfRule type="containsText" dxfId="169" priority="166" operator="containsText" text="NO INICIADO">
      <formula>NOT(ISERROR(SEARCH("NO INICIADO",R44)))</formula>
    </cfRule>
    <cfRule type="containsText" dxfId="168" priority="167" operator="containsText" text="CUMPLIDO">
      <formula>NOT(ISERROR(SEARCH("CUMPLIDO",R44)))</formula>
    </cfRule>
    <cfRule type="containsText" dxfId="167" priority="168" operator="containsText" text="EN PROCESO">
      <formula>NOT(ISERROR(SEARCH("EN PROCESO",R44)))</formula>
    </cfRule>
  </conditionalFormatting>
  <conditionalFormatting sqref="R44:R46">
    <cfRule type="containsText" dxfId="166" priority="169" operator="containsText" text="VENCIDO">
      <formula>NOT(ISERROR(SEARCH("VENCIDO",R44)))</formula>
    </cfRule>
    <cfRule type="containsText" dxfId="165" priority="170" stopIfTrue="1" operator="containsText" text="CUMPLIDO">
      <formula>NOT(ISERROR(SEARCH("CUMPLIDO",R44)))</formula>
    </cfRule>
    <cfRule type="containsText" dxfId="164" priority="171" stopIfTrue="1" operator="containsText" text="EN PROCESO">
      <formula>NOT(ISERROR(SEARCH("EN PROCESO",R44)))</formula>
    </cfRule>
  </conditionalFormatting>
  <conditionalFormatting sqref="R44:R46">
    <cfRule type="containsText" dxfId="163" priority="163" operator="containsText" text="ACTIVIDAD APLAZADA">
      <formula>NOT(ISERROR(SEARCH("ACTIVIDAD APLAZADA",R44)))</formula>
    </cfRule>
    <cfRule type="containsText" dxfId="162" priority="164" operator="containsText" text="ACTIVIDAD PERMANENTE">
      <formula>NOT(ISERROR(SEARCH("ACTIVIDAD PERMANENTE",R44)))</formula>
    </cfRule>
  </conditionalFormatting>
  <conditionalFormatting sqref="R94:R106">
    <cfRule type="containsText" dxfId="161" priority="156" operator="containsText" text="NO INICIADO">
      <formula>NOT(ISERROR(SEARCH("NO INICIADO",R94)))</formula>
    </cfRule>
    <cfRule type="containsText" dxfId="160" priority="157" operator="containsText" text="NO INICIADO">
      <formula>NOT(ISERROR(SEARCH("NO INICIADO",R94)))</formula>
    </cfRule>
    <cfRule type="containsText" dxfId="159" priority="158" operator="containsText" text="CUMPLIDO">
      <formula>NOT(ISERROR(SEARCH("CUMPLIDO",R94)))</formula>
    </cfRule>
    <cfRule type="containsText" dxfId="158" priority="159" operator="containsText" text="EN PROCESO">
      <formula>NOT(ISERROR(SEARCH("EN PROCESO",R94)))</formula>
    </cfRule>
  </conditionalFormatting>
  <conditionalFormatting sqref="R94:R106">
    <cfRule type="containsText" dxfId="157" priority="160" operator="containsText" text="VENCIDO">
      <formula>NOT(ISERROR(SEARCH("VENCIDO",R94)))</formula>
    </cfRule>
    <cfRule type="containsText" dxfId="156" priority="161" stopIfTrue="1" operator="containsText" text="CUMPLIDO">
      <formula>NOT(ISERROR(SEARCH("CUMPLIDO",R94)))</formula>
    </cfRule>
    <cfRule type="containsText" dxfId="155" priority="162" stopIfTrue="1" operator="containsText" text="EN PROCESO">
      <formula>NOT(ISERROR(SEARCH("EN PROCESO",R94)))</formula>
    </cfRule>
  </conditionalFormatting>
  <conditionalFormatting sqref="R94:R106">
    <cfRule type="containsText" dxfId="154" priority="154" operator="containsText" text="ACTIVIDAD APLAZADA">
      <formula>NOT(ISERROR(SEARCH("ACTIVIDAD APLAZADA",R94)))</formula>
    </cfRule>
    <cfRule type="containsText" dxfId="153" priority="155" operator="containsText" text="ACTIVIDAD PERMANENTE">
      <formula>NOT(ISERROR(SEARCH("ACTIVIDAD PERMANENTE",R94)))</formula>
    </cfRule>
  </conditionalFormatting>
  <conditionalFormatting sqref="S126:S127">
    <cfRule type="containsText" dxfId="152" priority="145" operator="containsText" text="ACTIVIDAD APLAZADA">
      <formula>NOT(ISERROR(SEARCH("ACTIVIDAD APLAZADA",S126)))</formula>
    </cfRule>
    <cfRule type="containsText" dxfId="151" priority="146" operator="containsText" text="ACTIVIDAD PERMANENTE">
      <formula>NOT(ISERROR(SEARCH("ACTIVIDAD PERMANENTE",S126)))</formula>
    </cfRule>
  </conditionalFormatting>
  <conditionalFormatting sqref="S126:S127">
    <cfRule type="containsText" dxfId="150" priority="147" operator="containsText" text="NO INICIADO">
      <formula>NOT(ISERROR(SEARCH("NO INICIADO",S126)))</formula>
    </cfRule>
    <cfRule type="containsText" dxfId="149" priority="148" operator="containsText" text="NO INICIADO">
      <formula>NOT(ISERROR(SEARCH("NO INICIADO",S126)))</formula>
    </cfRule>
    <cfRule type="containsText" dxfId="148" priority="149" operator="containsText" text="CUMPLIDO">
      <formula>NOT(ISERROR(SEARCH("CUMPLIDO",S126)))</formula>
    </cfRule>
    <cfRule type="containsText" dxfId="147" priority="150" operator="containsText" text="EN PROCESO">
      <formula>NOT(ISERROR(SEARCH("EN PROCESO",S126)))</formula>
    </cfRule>
  </conditionalFormatting>
  <conditionalFormatting sqref="S126:S127">
    <cfRule type="containsText" dxfId="146" priority="151" operator="containsText" text="VENCIDO">
      <formula>NOT(ISERROR(SEARCH("VENCIDO",S126)))</formula>
    </cfRule>
    <cfRule type="containsText" dxfId="145" priority="152" stopIfTrue="1" operator="containsText" text="CUMPLIDO">
      <formula>NOT(ISERROR(SEARCH("CUMPLIDO",S126)))</formula>
    </cfRule>
    <cfRule type="containsText" dxfId="144" priority="153" stopIfTrue="1" operator="containsText" text="EN PROCESO">
      <formula>NOT(ISERROR(SEARCH("EN PROCESO",S126)))</formula>
    </cfRule>
  </conditionalFormatting>
  <conditionalFormatting sqref="S44:S46">
    <cfRule type="containsText" dxfId="143" priority="138" operator="containsText" text="NO INICIADO">
      <formula>NOT(ISERROR(SEARCH("NO INICIADO",S44)))</formula>
    </cfRule>
    <cfRule type="containsText" dxfId="142" priority="139" operator="containsText" text="NO INICIADO">
      <formula>NOT(ISERROR(SEARCH("NO INICIADO",S44)))</formula>
    </cfRule>
    <cfRule type="containsText" dxfId="141" priority="140" operator="containsText" text="CUMPLIDO">
      <formula>NOT(ISERROR(SEARCH("CUMPLIDO",S44)))</formula>
    </cfRule>
    <cfRule type="containsText" dxfId="140" priority="141" operator="containsText" text="EN PROCESO">
      <formula>NOT(ISERROR(SEARCH("EN PROCESO",S44)))</formula>
    </cfRule>
  </conditionalFormatting>
  <conditionalFormatting sqref="S44:S46">
    <cfRule type="containsText" dxfId="139" priority="142" operator="containsText" text="VENCIDO">
      <formula>NOT(ISERROR(SEARCH("VENCIDO",S44)))</formula>
    </cfRule>
    <cfRule type="containsText" dxfId="138" priority="143" stopIfTrue="1" operator="containsText" text="CUMPLIDO">
      <formula>NOT(ISERROR(SEARCH("CUMPLIDO",S44)))</formula>
    </cfRule>
    <cfRule type="containsText" dxfId="137" priority="144" stopIfTrue="1" operator="containsText" text="EN PROCESO">
      <formula>NOT(ISERROR(SEARCH("EN PROCESO",S44)))</formula>
    </cfRule>
  </conditionalFormatting>
  <conditionalFormatting sqref="S44:S46">
    <cfRule type="containsText" dxfId="136" priority="136" operator="containsText" text="ACTIVIDAD APLAZADA">
      <formula>NOT(ISERROR(SEARCH("ACTIVIDAD APLAZADA",S44)))</formula>
    </cfRule>
    <cfRule type="containsText" dxfId="135" priority="137" operator="containsText" text="ACTIVIDAD PERMANENTE">
      <formula>NOT(ISERROR(SEARCH("ACTIVIDAD PERMANENTE",S44)))</formula>
    </cfRule>
  </conditionalFormatting>
  <conditionalFormatting sqref="S94:S106">
    <cfRule type="containsText" dxfId="134" priority="129" operator="containsText" text="NO INICIADO">
      <formula>NOT(ISERROR(SEARCH("NO INICIADO",S94)))</formula>
    </cfRule>
    <cfRule type="containsText" dxfId="133" priority="130" operator="containsText" text="NO INICIADO">
      <formula>NOT(ISERROR(SEARCH("NO INICIADO",S94)))</formula>
    </cfRule>
    <cfRule type="containsText" dxfId="132" priority="131" operator="containsText" text="CUMPLIDO">
      <formula>NOT(ISERROR(SEARCH("CUMPLIDO",S94)))</formula>
    </cfRule>
    <cfRule type="containsText" dxfId="131" priority="132" operator="containsText" text="EN PROCESO">
      <formula>NOT(ISERROR(SEARCH("EN PROCESO",S94)))</formula>
    </cfRule>
  </conditionalFormatting>
  <conditionalFormatting sqref="S94:S106">
    <cfRule type="containsText" dxfId="130" priority="133" operator="containsText" text="VENCIDO">
      <formula>NOT(ISERROR(SEARCH("VENCIDO",S94)))</formula>
    </cfRule>
    <cfRule type="containsText" dxfId="129" priority="134" stopIfTrue="1" operator="containsText" text="CUMPLIDO">
      <formula>NOT(ISERROR(SEARCH("CUMPLIDO",S94)))</formula>
    </cfRule>
    <cfRule type="containsText" dxfId="128" priority="135" stopIfTrue="1" operator="containsText" text="EN PROCESO">
      <formula>NOT(ISERROR(SEARCH("EN PROCESO",S94)))</formula>
    </cfRule>
  </conditionalFormatting>
  <conditionalFormatting sqref="S94:S106">
    <cfRule type="containsText" dxfId="127" priority="127" operator="containsText" text="ACTIVIDAD APLAZADA">
      <formula>NOT(ISERROR(SEARCH("ACTIVIDAD APLAZADA",S94)))</formula>
    </cfRule>
    <cfRule type="containsText" dxfId="126" priority="128" operator="containsText" text="ACTIVIDAD PERMANENTE">
      <formula>NOT(ISERROR(SEARCH("ACTIVIDAD PERMANENTE",S94)))</formula>
    </cfRule>
  </conditionalFormatting>
  <conditionalFormatting sqref="Q190:R190">
    <cfRule type="containsText" dxfId="125" priority="120" operator="containsText" text="NO INICIADO">
      <formula>NOT(ISERROR(SEARCH("NO INICIADO",Q190)))</formula>
    </cfRule>
    <cfRule type="containsText" dxfId="124" priority="121" operator="containsText" text="NO INICIADO">
      <formula>NOT(ISERROR(SEARCH("NO INICIADO",Q190)))</formula>
    </cfRule>
    <cfRule type="containsText" dxfId="123" priority="122" operator="containsText" text="CUMPLIDO">
      <formula>NOT(ISERROR(SEARCH("CUMPLIDO",Q190)))</formula>
    </cfRule>
    <cfRule type="containsText" dxfId="122" priority="123" operator="containsText" text="EN PROCESO">
      <formula>NOT(ISERROR(SEARCH("EN PROCESO",Q190)))</formula>
    </cfRule>
  </conditionalFormatting>
  <conditionalFormatting sqref="Q190:R190">
    <cfRule type="containsText" dxfId="121" priority="124" operator="containsText" text="VENCIDO">
      <formula>NOT(ISERROR(SEARCH("VENCIDO",Q190)))</formula>
    </cfRule>
    <cfRule type="containsText" dxfId="120" priority="125" stopIfTrue="1" operator="containsText" text="CUMPLIDO">
      <formula>NOT(ISERROR(SEARCH("CUMPLIDO",Q190)))</formula>
    </cfRule>
    <cfRule type="containsText" dxfId="119" priority="126" stopIfTrue="1" operator="containsText" text="EN PROCESO">
      <formula>NOT(ISERROR(SEARCH("EN PROCESO",Q190)))</formula>
    </cfRule>
  </conditionalFormatting>
  <conditionalFormatting sqref="Q190:R190">
    <cfRule type="containsText" dxfId="118" priority="118" operator="containsText" text="ACTIVIDAD APLAZADA">
      <formula>NOT(ISERROR(SEARCH("ACTIVIDAD APLAZADA",Q190)))</formula>
    </cfRule>
    <cfRule type="containsText" dxfId="117" priority="119" operator="containsText" text="ACTIVIDAD PERMANENTE">
      <formula>NOT(ISERROR(SEARCH("ACTIVIDAD PERMANENTE",Q190)))</formula>
    </cfRule>
  </conditionalFormatting>
  <conditionalFormatting sqref="S190">
    <cfRule type="containsText" dxfId="116" priority="109" operator="containsText" text="ACTIVIDAD APLAZADA">
      <formula>NOT(ISERROR(SEARCH("ACTIVIDAD APLAZADA",S190)))</formula>
    </cfRule>
    <cfRule type="containsText" dxfId="115" priority="110" operator="containsText" text="ACTIVIDAD PERMANENTE">
      <formula>NOT(ISERROR(SEARCH("ACTIVIDAD PERMANENTE",S190)))</formula>
    </cfRule>
  </conditionalFormatting>
  <conditionalFormatting sqref="S190">
    <cfRule type="containsText" dxfId="114" priority="111" operator="containsText" text="NO INICIADO">
      <formula>NOT(ISERROR(SEARCH("NO INICIADO",S190)))</formula>
    </cfRule>
    <cfRule type="containsText" dxfId="113" priority="112" operator="containsText" text="NO INICIADO">
      <formula>NOT(ISERROR(SEARCH("NO INICIADO",S190)))</formula>
    </cfRule>
    <cfRule type="containsText" dxfId="112" priority="113" operator="containsText" text="CUMPLIDO">
      <formula>NOT(ISERROR(SEARCH("CUMPLIDO",S190)))</formula>
    </cfRule>
    <cfRule type="containsText" dxfId="111" priority="114" operator="containsText" text="EN PROCESO">
      <formula>NOT(ISERROR(SEARCH("EN PROCESO",S190)))</formula>
    </cfRule>
  </conditionalFormatting>
  <conditionalFormatting sqref="S190">
    <cfRule type="containsText" dxfId="110" priority="115" operator="containsText" text="VENCIDO">
      <formula>NOT(ISERROR(SEARCH("VENCIDO",S190)))</formula>
    </cfRule>
    <cfRule type="containsText" dxfId="109" priority="116" stopIfTrue="1" operator="containsText" text="CUMPLIDO">
      <formula>NOT(ISERROR(SEARCH("CUMPLIDO",S190)))</formula>
    </cfRule>
    <cfRule type="containsText" dxfId="108" priority="117" stopIfTrue="1" operator="containsText" text="EN PROCESO">
      <formula>NOT(ISERROR(SEARCH("EN PROCESO",S190)))</formula>
    </cfRule>
  </conditionalFormatting>
  <conditionalFormatting sqref="T124">
    <cfRule type="containsText" dxfId="107" priority="102" operator="containsText" text="NO INICIADO">
      <formula>NOT(ISERROR(SEARCH("NO INICIADO",T124)))</formula>
    </cfRule>
    <cfRule type="containsText" dxfId="106" priority="103" operator="containsText" text="NO INICIADO">
      <formula>NOT(ISERROR(SEARCH("NO INICIADO",T124)))</formula>
    </cfRule>
    <cfRule type="containsText" dxfId="105" priority="104" operator="containsText" text="CUMPLIDO">
      <formula>NOT(ISERROR(SEARCH("CUMPLIDO",T124)))</formula>
    </cfRule>
    <cfRule type="containsText" dxfId="104" priority="105" operator="containsText" text="EN PROCESO">
      <formula>NOT(ISERROR(SEARCH("EN PROCESO",T124)))</formula>
    </cfRule>
  </conditionalFormatting>
  <conditionalFormatting sqref="T124">
    <cfRule type="containsText" dxfId="103" priority="106" operator="containsText" text="VENCIDO">
      <formula>NOT(ISERROR(SEARCH("VENCIDO",T124)))</formula>
    </cfRule>
    <cfRule type="containsText" dxfId="102" priority="107" stopIfTrue="1" operator="containsText" text="CUMPLIDO">
      <formula>NOT(ISERROR(SEARCH("CUMPLIDO",T124)))</formula>
    </cfRule>
    <cfRule type="containsText" dxfId="101" priority="108" stopIfTrue="1" operator="containsText" text="EN PROCESO">
      <formula>NOT(ISERROR(SEARCH("EN PROCESO",T124)))</formula>
    </cfRule>
  </conditionalFormatting>
  <conditionalFormatting sqref="T124">
    <cfRule type="containsText" dxfId="100" priority="100" operator="containsText" text="ACTIVIDAD APLAZADA">
      <formula>NOT(ISERROR(SEARCH("ACTIVIDAD APLAZADA",T124)))</formula>
    </cfRule>
    <cfRule type="containsText" dxfId="99" priority="101" operator="containsText" text="ACTIVIDAD PERMANENTE">
      <formula>NOT(ISERROR(SEARCH("ACTIVIDAD PERMANENTE",T124)))</formula>
    </cfRule>
  </conditionalFormatting>
  <conditionalFormatting sqref="T125">
    <cfRule type="containsText" dxfId="98" priority="93" operator="containsText" text="NO INICIADO">
      <formula>NOT(ISERROR(SEARCH("NO INICIADO",T125)))</formula>
    </cfRule>
    <cfRule type="containsText" dxfId="97" priority="94" operator="containsText" text="NO INICIADO">
      <formula>NOT(ISERROR(SEARCH("NO INICIADO",T125)))</formula>
    </cfRule>
    <cfRule type="containsText" dxfId="96" priority="95" operator="containsText" text="CUMPLIDO">
      <formula>NOT(ISERROR(SEARCH("CUMPLIDO",T125)))</formula>
    </cfRule>
    <cfRule type="containsText" dxfId="95" priority="96" operator="containsText" text="EN PROCESO">
      <formula>NOT(ISERROR(SEARCH("EN PROCESO",T125)))</formula>
    </cfRule>
  </conditionalFormatting>
  <conditionalFormatting sqref="T125">
    <cfRule type="containsText" dxfId="94" priority="97" operator="containsText" text="VENCIDO">
      <formula>NOT(ISERROR(SEARCH("VENCIDO",T125)))</formula>
    </cfRule>
    <cfRule type="containsText" dxfId="93" priority="98" stopIfTrue="1" operator="containsText" text="CUMPLIDO">
      <formula>NOT(ISERROR(SEARCH("CUMPLIDO",T125)))</formula>
    </cfRule>
    <cfRule type="containsText" dxfId="92" priority="99" stopIfTrue="1" operator="containsText" text="EN PROCESO">
      <formula>NOT(ISERROR(SEARCH("EN PROCESO",T125)))</formula>
    </cfRule>
  </conditionalFormatting>
  <conditionalFormatting sqref="T125">
    <cfRule type="containsText" dxfId="91" priority="91" operator="containsText" text="ACTIVIDAD APLAZADA">
      <formula>NOT(ISERROR(SEARCH("ACTIVIDAD APLAZADA",T125)))</formula>
    </cfRule>
    <cfRule type="containsText" dxfId="90" priority="92" operator="containsText" text="ACTIVIDAD PERMANENTE">
      <formula>NOT(ISERROR(SEARCH("ACTIVIDAD PERMANENTE",T125)))</formula>
    </cfRule>
  </conditionalFormatting>
  <conditionalFormatting sqref="T127">
    <cfRule type="containsText" dxfId="89" priority="82" operator="containsText" text="ACTIVIDAD APLAZADA">
      <formula>NOT(ISERROR(SEARCH("ACTIVIDAD APLAZADA",T127)))</formula>
    </cfRule>
    <cfRule type="containsText" dxfId="88" priority="83" operator="containsText" text="ACTIVIDAD PERMANENTE">
      <formula>NOT(ISERROR(SEARCH("ACTIVIDAD PERMANENTE",T127)))</formula>
    </cfRule>
  </conditionalFormatting>
  <conditionalFormatting sqref="T127">
    <cfRule type="containsText" dxfId="87" priority="84" operator="containsText" text="NO INICIADO">
      <formula>NOT(ISERROR(SEARCH("NO INICIADO",T127)))</formula>
    </cfRule>
    <cfRule type="containsText" dxfId="86" priority="85" operator="containsText" text="NO INICIADO">
      <formula>NOT(ISERROR(SEARCH("NO INICIADO",T127)))</formula>
    </cfRule>
    <cfRule type="containsText" dxfId="85" priority="86" operator="containsText" text="CUMPLIDO">
      <formula>NOT(ISERROR(SEARCH("CUMPLIDO",T127)))</formula>
    </cfRule>
    <cfRule type="containsText" dxfId="84" priority="87" operator="containsText" text="EN PROCESO">
      <formula>NOT(ISERROR(SEARCH("EN PROCESO",T127)))</formula>
    </cfRule>
  </conditionalFormatting>
  <conditionalFormatting sqref="T127">
    <cfRule type="containsText" dxfId="83" priority="88" operator="containsText" text="VENCIDO">
      <formula>NOT(ISERROR(SEARCH("VENCIDO",T127)))</formula>
    </cfRule>
    <cfRule type="containsText" dxfId="82" priority="89" stopIfTrue="1" operator="containsText" text="CUMPLIDO">
      <formula>NOT(ISERROR(SEARCH("CUMPLIDO",T127)))</formula>
    </cfRule>
    <cfRule type="containsText" dxfId="81" priority="90" stopIfTrue="1" operator="containsText" text="EN PROCESO">
      <formula>NOT(ISERROR(SEARCH("EN PROCESO",T127)))</formula>
    </cfRule>
  </conditionalFormatting>
  <conditionalFormatting sqref="T130">
    <cfRule type="containsText" dxfId="80" priority="75" operator="containsText" text="NO INICIADO">
      <formula>NOT(ISERROR(SEARCH("NO INICIADO",T130)))</formula>
    </cfRule>
    <cfRule type="containsText" dxfId="79" priority="76" operator="containsText" text="NO INICIADO">
      <formula>NOT(ISERROR(SEARCH("NO INICIADO",T130)))</formula>
    </cfRule>
    <cfRule type="containsText" dxfId="78" priority="77" operator="containsText" text="CUMPLIDO">
      <formula>NOT(ISERROR(SEARCH("CUMPLIDO",T130)))</formula>
    </cfRule>
    <cfRule type="containsText" dxfId="77" priority="78" operator="containsText" text="EN PROCESO">
      <formula>NOT(ISERROR(SEARCH("EN PROCESO",T130)))</formula>
    </cfRule>
  </conditionalFormatting>
  <conditionalFormatting sqref="T130">
    <cfRule type="containsText" dxfId="76" priority="79" operator="containsText" text="VENCIDO">
      <formula>NOT(ISERROR(SEARCH("VENCIDO",T130)))</formula>
    </cfRule>
    <cfRule type="containsText" dxfId="75" priority="80" stopIfTrue="1" operator="containsText" text="CUMPLIDO">
      <formula>NOT(ISERROR(SEARCH("CUMPLIDO",T130)))</formula>
    </cfRule>
    <cfRule type="containsText" dxfId="74" priority="81" stopIfTrue="1" operator="containsText" text="EN PROCESO">
      <formula>NOT(ISERROR(SEARCH("EN PROCESO",T130)))</formula>
    </cfRule>
  </conditionalFormatting>
  <conditionalFormatting sqref="T130">
    <cfRule type="containsText" dxfId="73" priority="73" operator="containsText" text="ACTIVIDAD APLAZADA">
      <formula>NOT(ISERROR(SEARCH("ACTIVIDAD APLAZADA",T130)))</formula>
    </cfRule>
    <cfRule type="containsText" dxfId="72" priority="74" operator="containsText" text="ACTIVIDAD PERMANENTE">
      <formula>NOT(ISERROR(SEARCH("ACTIVIDAD PERMANENTE",T130)))</formula>
    </cfRule>
  </conditionalFormatting>
  <conditionalFormatting sqref="T131">
    <cfRule type="containsText" dxfId="71" priority="66" operator="containsText" text="NO INICIADO">
      <formula>NOT(ISERROR(SEARCH("NO INICIADO",T131)))</formula>
    </cfRule>
    <cfRule type="containsText" dxfId="70" priority="67" operator="containsText" text="NO INICIADO">
      <formula>NOT(ISERROR(SEARCH("NO INICIADO",T131)))</formula>
    </cfRule>
    <cfRule type="containsText" dxfId="69" priority="68" operator="containsText" text="CUMPLIDO">
      <formula>NOT(ISERROR(SEARCH("CUMPLIDO",T131)))</formula>
    </cfRule>
    <cfRule type="containsText" dxfId="68" priority="69" operator="containsText" text="EN PROCESO">
      <formula>NOT(ISERROR(SEARCH("EN PROCESO",T131)))</formula>
    </cfRule>
  </conditionalFormatting>
  <conditionalFormatting sqref="T131">
    <cfRule type="containsText" dxfId="67" priority="70" operator="containsText" text="VENCIDO">
      <formula>NOT(ISERROR(SEARCH("VENCIDO",T131)))</formula>
    </cfRule>
    <cfRule type="containsText" dxfId="66" priority="71" stopIfTrue="1" operator="containsText" text="CUMPLIDO">
      <formula>NOT(ISERROR(SEARCH("CUMPLIDO",T131)))</formula>
    </cfRule>
    <cfRule type="containsText" dxfId="65" priority="72" stopIfTrue="1" operator="containsText" text="EN PROCESO">
      <formula>NOT(ISERROR(SEARCH("EN PROCESO",T131)))</formula>
    </cfRule>
  </conditionalFormatting>
  <conditionalFormatting sqref="T131">
    <cfRule type="containsText" dxfId="64" priority="64" operator="containsText" text="ACTIVIDAD APLAZADA">
      <formula>NOT(ISERROR(SEARCH("ACTIVIDAD APLAZADA",T131)))</formula>
    </cfRule>
    <cfRule type="containsText" dxfId="63" priority="65" operator="containsText" text="ACTIVIDAD PERMANENTE">
      <formula>NOT(ISERROR(SEARCH("ACTIVIDAD PERMANENTE",T131)))</formula>
    </cfRule>
  </conditionalFormatting>
  <conditionalFormatting sqref="T133">
    <cfRule type="containsText" dxfId="62" priority="57" operator="containsText" text="NO INICIADO">
      <formula>NOT(ISERROR(SEARCH("NO INICIADO",T133)))</formula>
    </cfRule>
    <cfRule type="containsText" dxfId="61" priority="58" operator="containsText" text="NO INICIADO">
      <formula>NOT(ISERROR(SEARCH("NO INICIADO",T133)))</formula>
    </cfRule>
    <cfRule type="containsText" dxfId="60" priority="59" operator="containsText" text="CUMPLIDO">
      <formula>NOT(ISERROR(SEARCH("CUMPLIDO",T133)))</formula>
    </cfRule>
    <cfRule type="containsText" dxfId="59" priority="60" operator="containsText" text="EN PROCESO">
      <formula>NOT(ISERROR(SEARCH("EN PROCESO",T133)))</formula>
    </cfRule>
  </conditionalFormatting>
  <conditionalFormatting sqref="T133">
    <cfRule type="containsText" dxfId="58" priority="61" operator="containsText" text="VENCIDO">
      <formula>NOT(ISERROR(SEARCH("VENCIDO",T133)))</formula>
    </cfRule>
    <cfRule type="containsText" dxfId="57" priority="62" stopIfTrue="1" operator="containsText" text="CUMPLIDO">
      <formula>NOT(ISERROR(SEARCH("CUMPLIDO",T133)))</formula>
    </cfRule>
    <cfRule type="containsText" dxfId="56" priority="63" stopIfTrue="1" operator="containsText" text="EN PROCESO">
      <formula>NOT(ISERROR(SEARCH("EN PROCESO",T133)))</formula>
    </cfRule>
  </conditionalFormatting>
  <conditionalFormatting sqref="T133">
    <cfRule type="containsText" dxfId="55" priority="55" operator="containsText" text="ACTIVIDAD APLAZADA">
      <formula>NOT(ISERROR(SEARCH("ACTIVIDAD APLAZADA",T133)))</formula>
    </cfRule>
    <cfRule type="containsText" dxfId="54" priority="56" operator="containsText" text="ACTIVIDAD PERMANENTE">
      <formula>NOT(ISERROR(SEARCH("ACTIVIDAD PERMANENTE",T133)))</formula>
    </cfRule>
  </conditionalFormatting>
  <conditionalFormatting sqref="T134">
    <cfRule type="containsText" dxfId="53" priority="48" operator="containsText" text="NO INICIADO">
      <formula>NOT(ISERROR(SEARCH("NO INICIADO",T134)))</formula>
    </cfRule>
    <cfRule type="containsText" dxfId="52" priority="49" operator="containsText" text="NO INICIADO">
      <formula>NOT(ISERROR(SEARCH("NO INICIADO",T134)))</formula>
    </cfRule>
    <cfRule type="containsText" dxfId="51" priority="50" operator="containsText" text="CUMPLIDO">
      <formula>NOT(ISERROR(SEARCH("CUMPLIDO",T134)))</formula>
    </cfRule>
    <cfRule type="containsText" dxfId="50" priority="51" operator="containsText" text="EN PROCESO">
      <formula>NOT(ISERROR(SEARCH("EN PROCESO",T134)))</formula>
    </cfRule>
  </conditionalFormatting>
  <conditionalFormatting sqref="T134">
    <cfRule type="containsText" dxfId="49" priority="52" operator="containsText" text="VENCIDO">
      <formula>NOT(ISERROR(SEARCH("VENCIDO",T134)))</formula>
    </cfRule>
    <cfRule type="containsText" dxfId="48" priority="53" stopIfTrue="1" operator="containsText" text="CUMPLIDO">
      <formula>NOT(ISERROR(SEARCH("CUMPLIDO",T134)))</formula>
    </cfRule>
    <cfRule type="containsText" dxfId="47" priority="54" stopIfTrue="1" operator="containsText" text="EN PROCESO">
      <formula>NOT(ISERROR(SEARCH("EN PROCESO",T134)))</formula>
    </cfRule>
  </conditionalFormatting>
  <conditionalFormatting sqref="T134">
    <cfRule type="containsText" dxfId="46" priority="46" operator="containsText" text="ACTIVIDAD APLAZADA">
      <formula>NOT(ISERROR(SEARCH("ACTIVIDAD APLAZADA",T134)))</formula>
    </cfRule>
    <cfRule type="containsText" dxfId="45" priority="47" operator="containsText" text="ACTIVIDAD PERMANENTE">
      <formula>NOT(ISERROR(SEARCH("ACTIVIDAD PERMANENTE",T134)))</formula>
    </cfRule>
  </conditionalFormatting>
  <conditionalFormatting sqref="T135">
    <cfRule type="containsText" dxfId="44" priority="39" operator="containsText" text="NO INICIADO">
      <formula>NOT(ISERROR(SEARCH("NO INICIADO",T135)))</formula>
    </cfRule>
    <cfRule type="containsText" dxfId="43" priority="40" operator="containsText" text="NO INICIADO">
      <formula>NOT(ISERROR(SEARCH("NO INICIADO",T135)))</formula>
    </cfRule>
    <cfRule type="containsText" dxfId="42" priority="41" operator="containsText" text="CUMPLIDO">
      <formula>NOT(ISERROR(SEARCH("CUMPLIDO",T135)))</formula>
    </cfRule>
    <cfRule type="containsText" dxfId="41" priority="42" operator="containsText" text="EN PROCESO">
      <formula>NOT(ISERROR(SEARCH("EN PROCESO",T135)))</formula>
    </cfRule>
  </conditionalFormatting>
  <conditionalFormatting sqref="T135">
    <cfRule type="containsText" dxfId="40" priority="43" operator="containsText" text="VENCIDO">
      <formula>NOT(ISERROR(SEARCH("VENCIDO",T135)))</formula>
    </cfRule>
    <cfRule type="containsText" dxfId="39" priority="44" stopIfTrue="1" operator="containsText" text="CUMPLIDO">
      <formula>NOT(ISERROR(SEARCH("CUMPLIDO",T135)))</formula>
    </cfRule>
    <cfRule type="containsText" dxfId="38" priority="45" stopIfTrue="1" operator="containsText" text="EN PROCESO">
      <formula>NOT(ISERROR(SEARCH("EN PROCESO",T135)))</formula>
    </cfRule>
  </conditionalFormatting>
  <conditionalFormatting sqref="T135">
    <cfRule type="containsText" dxfId="37" priority="37" operator="containsText" text="ACTIVIDAD APLAZADA">
      <formula>NOT(ISERROR(SEARCH("ACTIVIDAD APLAZADA",T135)))</formula>
    </cfRule>
    <cfRule type="containsText" dxfId="36" priority="38" operator="containsText" text="ACTIVIDAD PERMANENTE">
      <formula>NOT(ISERROR(SEARCH("ACTIVIDAD PERMANENTE",T135)))</formula>
    </cfRule>
  </conditionalFormatting>
  <conditionalFormatting sqref="AF133">
    <cfRule type="containsText" dxfId="35" priority="30" operator="containsText" text="NO INICIADO">
      <formula>NOT(ISERROR(SEARCH("NO INICIADO",AF133)))</formula>
    </cfRule>
    <cfRule type="containsText" dxfId="34" priority="31" operator="containsText" text="NO INICIADO">
      <formula>NOT(ISERROR(SEARCH("NO INICIADO",AF133)))</formula>
    </cfRule>
    <cfRule type="containsText" dxfId="33" priority="32" operator="containsText" text="CUMPLIDO">
      <formula>NOT(ISERROR(SEARCH("CUMPLIDO",AF133)))</formula>
    </cfRule>
    <cfRule type="containsText" dxfId="32" priority="33" operator="containsText" text="EN PROCESO">
      <formula>NOT(ISERROR(SEARCH("EN PROCESO",AF133)))</formula>
    </cfRule>
  </conditionalFormatting>
  <conditionalFormatting sqref="AF133">
    <cfRule type="containsText" dxfId="31" priority="34" operator="containsText" text="VENCIDO">
      <formula>NOT(ISERROR(SEARCH("VENCIDO",AF133)))</formula>
    </cfRule>
    <cfRule type="containsText" dxfId="30" priority="35" stopIfTrue="1" operator="containsText" text="CUMPLIDO">
      <formula>NOT(ISERROR(SEARCH("CUMPLIDO",AF133)))</formula>
    </cfRule>
    <cfRule type="containsText" dxfId="29" priority="36" stopIfTrue="1" operator="containsText" text="EN PROCESO">
      <formula>NOT(ISERROR(SEARCH("EN PROCESO",AF133)))</formula>
    </cfRule>
  </conditionalFormatting>
  <conditionalFormatting sqref="AF133">
    <cfRule type="containsText" dxfId="28" priority="28" operator="containsText" text="ACTIVIDAD APLAZADA">
      <formula>NOT(ISERROR(SEARCH("ACTIVIDAD APLAZADA",AF133)))</formula>
    </cfRule>
    <cfRule type="containsText" dxfId="27" priority="29" operator="containsText" text="ACTIVIDAD PERMANENTE">
      <formula>NOT(ISERROR(SEARCH("ACTIVIDAD PERMANENTE",AF133)))</formula>
    </cfRule>
  </conditionalFormatting>
  <conditionalFormatting sqref="AF134">
    <cfRule type="containsText" dxfId="26" priority="21" operator="containsText" text="NO INICIADO">
      <formula>NOT(ISERROR(SEARCH("NO INICIADO",AF134)))</formula>
    </cfRule>
    <cfRule type="containsText" dxfId="25" priority="22" operator="containsText" text="NO INICIADO">
      <formula>NOT(ISERROR(SEARCH("NO INICIADO",AF134)))</formula>
    </cfRule>
    <cfRule type="containsText" dxfId="24" priority="23" operator="containsText" text="CUMPLIDO">
      <formula>NOT(ISERROR(SEARCH("CUMPLIDO",AF134)))</formula>
    </cfRule>
    <cfRule type="containsText" dxfId="23" priority="24" operator="containsText" text="EN PROCESO">
      <formula>NOT(ISERROR(SEARCH("EN PROCESO",AF134)))</formula>
    </cfRule>
  </conditionalFormatting>
  <conditionalFormatting sqref="AF134">
    <cfRule type="containsText" dxfId="22" priority="25" operator="containsText" text="VENCIDO">
      <formula>NOT(ISERROR(SEARCH("VENCIDO",AF134)))</formula>
    </cfRule>
    <cfRule type="containsText" dxfId="21" priority="26" stopIfTrue="1" operator="containsText" text="CUMPLIDO">
      <formula>NOT(ISERROR(SEARCH("CUMPLIDO",AF134)))</formula>
    </cfRule>
    <cfRule type="containsText" dxfId="20" priority="27" stopIfTrue="1" operator="containsText" text="EN PROCESO">
      <formula>NOT(ISERROR(SEARCH("EN PROCESO",AF134)))</formula>
    </cfRule>
  </conditionalFormatting>
  <conditionalFormatting sqref="AF134">
    <cfRule type="containsText" dxfId="19" priority="19" operator="containsText" text="ACTIVIDAD APLAZADA">
      <formula>NOT(ISERROR(SEARCH("ACTIVIDAD APLAZADA",AF134)))</formula>
    </cfRule>
    <cfRule type="containsText" dxfId="18" priority="20" operator="containsText" text="ACTIVIDAD PERMANENTE">
      <formula>NOT(ISERROR(SEARCH("ACTIVIDAD PERMANENTE",AF134)))</formula>
    </cfRule>
  </conditionalFormatting>
  <conditionalFormatting sqref="AF135">
    <cfRule type="containsText" dxfId="17" priority="12" operator="containsText" text="NO INICIADO">
      <formula>NOT(ISERROR(SEARCH("NO INICIADO",AF135)))</formula>
    </cfRule>
    <cfRule type="containsText" dxfId="16" priority="13" operator="containsText" text="NO INICIADO">
      <formula>NOT(ISERROR(SEARCH("NO INICIADO",AF135)))</formula>
    </cfRule>
    <cfRule type="containsText" dxfId="15" priority="14" operator="containsText" text="CUMPLIDO">
      <formula>NOT(ISERROR(SEARCH("CUMPLIDO",AF135)))</formula>
    </cfRule>
    <cfRule type="containsText" dxfId="14" priority="15" operator="containsText" text="EN PROCESO">
      <formula>NOT(ISERROR(SEARCH("EN PROCESO",AF135)))</formula>
    </cfRule>
  </conditionalFormatting>
  <conditionalFormatting sqref="AF135">
    <cfRule type="containsText" dxfId="13" priority="16" operator="containsText" text="VENCIDO">
      <formula>NOT(ISERROR(SEARCH("VENCIDO",AF135)))</formula>
    </cfRule>
    <cfRule type="containsText" dxfId="12" priority="17" stopIfTrue="1" operator="containsText" text="CUMPLIDO">
      <formula>NOT(ISERROR(SEARCH("CUMPLIDO",AF135)))</formula>
    </cfRule>
    <cfRule type="containsText" dxfId="11" priority="18" stopIfTrue="1" operator="containsText" text="EN PROCESO">
      <formula>NOT(ISERROR(SEARCH("EN PROCESO",AF135)))</formula>
    </cfRule>
  </conditionalFormatting>
  <conditionalFormatting sqref="AF135">
    <cfRule type="containsText" dxfId="10" priority="10" operator="containsText" text="ACTIVIDAD APLAZADA">
      <formula>NOT(ISERROR(SEARCH("ACTIVIDAD APLAZADA",AF135)))</formula>
    </cfRule>
    <cfRule type="containsText" dxfId="9" priority="11" operator="containsText" text="ACTIVIDAD PERMANENTE">
      <formula>NOT(ISERROR(SEARCH("ACTIVIDAD PERMANENTE",AF135)))</formula>
    </cfRule>
  </conditionalFormatting>
  <conditionalFormatting sqref="T166">
    <cfRule type="containsText" dxfId="8" priority="3" operator="containsText" text="NO INICIADO">
      <formula>NOT(ISERROR(SEARCH("NO INICIADO",T166)))</formula>
    </cfRule>
    <cfRule type="containsText" dxfId="7" priority="4" operator="containsText" text="NO INICIADO">
      <formula>NOT(ISERROR(SEARCH("NO INICIADO",T166)))</formula>
    </cfRule>
    <cfRule type="containsText" dxfId="6" priority="5" operator="containsText" text="CUMPLIDO">
      <formula>NOT(ISERROR(SEARCH("CUMPLIDO",T166)))</formula>
    </cfRule>
    <cfRule type="containsText" dxfId="5" priority="6" operator="containsText" text="EN PROCESO">
      <formula>NOT(ISERROR(SEARCH("EN PROCESO",T166)))</formula>
    </cfRule>
  </conditionalFormatting>
  <conditionalFormatting sqref="T166">
    <cfRule type="containsText" dxfId="4" priority="7" operator="containsText" text="VENCIDO">
      <formula>NOT(ISERROR(SEARCH("VENCIDO",T166)))</formula>
    </cfRule>
    <cfRule type="containsText" dxfId="3" priority="8" stopIfTrue="1" operator="containsText" text="CUMPLIDO">
      <formula>NOT(ISERROR(SEARCH("CUMPLIDO",T166)))</formula>
    </cfRule>
    <cfRule type="containsText" dxfId="2" priority="9" stopIfTrue="1" operator="containsText" text="EN PROCESO">
      <formula>NOT(ISERROR(SEARCH("EN PROCESO",T166)))</formula>
    </cfRule>
  </conditionalFormatting>
  <conditionalFormatting sqref="T166">
    <cfRule type="containsText" dxfId="1" priority="1" operator="containsText" text="ACTIVIDAD APLAZADA">
      <formula>NOT(ISERROR(SEARCH("ACTIVIDAD APLAZADA",T166)))</formula>
    </cfRule>
    <cfRule type="containsText" dxfId="0" priority="2" operator="containsText" text="ACTIVIDAD PERMANENTE">
      <formula>NOT(ISERROR(SEARCH("ACTIVIDAD PERMANENTE",T166)))</formula>
    </cfRule>
  </conditionalFormatting>
  <dataValidations count="2">
    <dataValidation showInputMessage="1" showErrorMessage="1" sqref="I2"/>
    <dataValidation type="list" allowBlank="1" showInputMessage="1" showErrorMessage="1" sqref="Q109:AB114 AF105 AF40:AF41 AF91 AF8 AF12 AF19 AF26 AF5 AF44 AF70 AF47 AF80 AF63 AF84 AF51 AF77 AF56 AF94 AF101 AF127 AF130 AF154 AF161:AF169 AF172 AF174 AF180 AF186 AF33 Q94:AB106 Q44:AB92 AF156:AF159 AF116 AF120 AF188:AF190 Q116:AB118 AF109:AF114 Q5:AB42 Q120:AB145 AF147:AF151 AF133:AF145 AF123:AF124 Q147:AB190">
      <formula1>"NO INICIADO,EN PROCESO,FINALIZADO,CUMPLIDO,ACTIVIDAD PERMANENTE,VENCIDO,ACTIVIDAD APLAZADA"</formula1>
    </dataValidation>
  </dataValidations>
  <pageMargins left="0.70866141732283472" right="0.70866141732283472" top="0.74803149606299213" bottom="0.74803149606299213" header="0.31496062992125984" footer="0.31496062992125984"/>
  <pageSetup orientation="portrait"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Sirley Johanna Corredor Monsalve</dc:creator>
  <cp:lastModifiedBy>Yeniffer Andrea Moreno Castro</cp:lastModifiedBy>
  <dcterms:created xsi:type="dcterms:W3CDTF">2020-01-22T15:55:43Z</dcterms:created>
  <dcterms:modified xsi:type="dcterms:W3CDTF">2020-05-06T17:37:09Z</dcterms:modified>
</cp:coreProperties>
</file>