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apsb.sharepoint.com/sites/Urbanos997/Documentos compartidos/General/2021/Junio/Acueducto y alcantarillado/"/>
    </mc:Choice>
  </mc:AlternateContent>
  <xr:revisionPtr revIDLastSave="67" documentId="8_{4C7C6926-2EB8-4517-AFBB-05480E64FD6E}" xr6:coauthVersionLast="47" xr6:coauthVersionMax="47" xr10:uidLastSave="{16946F4F-B3CD-41F9-99BF-DD5D901B92C3}"/>
  <bookViews>
    <workbookView xWindow="-120" yWindow="-120" windowWidth="29040" windowHeight="15840" xr2:uid="{B49D161B-9543-4EAC-9AC9-68C7F0601175}"/>
  </bookViews>
  <sheets>
    <sheet name="acueduct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2" l="1"/>
  <c r="C55" i="2"/>
  <c r="D51" i="2"/>
  <c r="C51" i="2"/>
  <c r="D45" i="2"/>
  <c r="C45" i="2"/>
  <c r="D37" i="2"/>
  <c r="C37" i="2"/>
  <c r="D22" i="2"/>
  <c r="C22" i="2"/>
  <c r="D17" i="2"/>
  <c r="C17" i="2"/>
  <c r="D11" i="2"/>
  <c r="C11" i="2"/>
  <c r="D5" i="2"/>
  <c r="C5" i="2"/>
</calcChain>
</file>

<file path=xl/sharedStrings.xml><?xml version="1.0" encoding="utf-8"?>
<sst xmlns="http://schemas.openxmlformats.org/spreadsheetml/2006/main" count="43" uniqueCount="31">
  <si>
    <t>Número de suscriptores y/o usuarios de acueducto-meta</t>
  </si>
  <si>
    <t>Número de suscriptores y/o usuarios de acueducto-real</t>
  </si>
  <si>
    <t>Cumplimiento meta de cobertura de acueducto</t>
  </si>
  <si>
    <t>ICON-real</t>
  </si>
  <si>
    <t>ICON-meta</t>
  </si>
  <si>
    <t>Continuidad</t>
  </si>
  <si>
    <t>Cumplimiento meta de continuidad de acueducto</t>
  </si>
  <si>
    <t>Micromedición</t>
  </si>
  <si>
    <t>IMI-meta</t>
  </si>
  <si>
    <t>IMI-real</t>
  </si>
  <si>
    <t>Cumplimiento meta de micromedición de acueducto</t>
  </si>
  <si>
    <t>IRCAP-real</t>
  </si>
  <si>
    <t>Calidad del agua</t>
  </si>
  <si>
    <t>Calidad de alcantarillado</t>
  </si>
  <si>
    <t>IC-real</t>
  </si>
  <si>
    <t>IC-meta</t>
  </si>
  <si>
    <t>Cumplimiento meta de calidad del agua</t>
  </si>
  <si>
    <t>No ha presentado PSMV a la autoridad ambiental</t>
  </si>
  <si>
    <t>Presentó el PSMV ante la autoridad ambiental en espera de aprobación</t>
  </si>
  <si>
    <t>Porcentaje de cumplimiento del PSMV</t>
  </si>
  <si>
    <t>Cuenta con permiso de vertimientos</t>
  </si>
  <si>
    <t>Porcentaje de micromedición-real</t>
  </si>
  <si>
    <t>Porcentaje de micromedición-meta</t>
  </si>
  <si>
    <t>Cobertura acueducto</t>
  </si>
  <si>
    <t>Cobertura alcantarillado</t>
  </si>
  <si>
    <t>Esquema diferencial condiciones particulares</t>
  </si>
  <si>
    <t>Esquema diferencial difìcil acceso</t>
  </si>
  <si>
    <t>Ejecución de actividades del PAED-real</t>
  </si>
  <si>
    <t>Ejecución de actividades del PAED-meta</t>
  </si>
  <si>
    <t>Ejecucion de actividades del PAED</t>
  </si>
  <si>
    <t>Cumplimiento meta de ejecucion de actividades PAED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</si>
</sst>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2" borderId="0" xfId="0" applyNumberFormat="1" applyFill="1"/>
    <xf numFmtId="10" fontId="2" fillId="2" borderId="0" xfId="1" applyNumberFormat="1" applyFont="1" applyFill="1"/>
    <xf numFmtId="9" fontId="2" fillId="2" borderId="0" xfId="1" applyFont="1" applyFill="1"/>
    <xf numFmtId="0" fontId="0" fillId="2" borderId="0" xfId="0" applyFill="1"/>
    <xf numFmtId="2" fontId="0" fillId="2" borderId="0" xfId="0" applyNumberFormat="1" applyFill="1"/>
    <xf numFmtId="9" fontId="0" fillId="2" borderId="0" xfId="0" applyNumberFormat="1" applyFill="1"/>
    <xf numFmtId="0" fontId="0" fillId="0" borderId="0" xfId="0" applyFont="1"/>
    <xf numFmtId="10" fontId="1" fillId="2" borderId="0" xfId="1" applyNumberFormat="1" applyFont="1" applyFill="1"/>
    <xf numFmtId="10" fontId="0" fillId="2" borderId="0" xfId="0" applyNumberFormat="1" applyFill="1"/>
    <xf numFmtId="0" fontId="0" fillId="0" borderId="0" xfId="0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02FA1-5568-4F85-9782-071BF4F1F8BB}">
  <dimension ref="A1:D55"/>
  <sheetViews>
    <sheetView tabSelected="1" workbookViewId="0">
      <selection sqref="A1:XFD1048576"/>
    </sheetView>
  </sheetViews>
  <sheetFormatPr baseColWidth="10" defaultRowHeight="15" x14ac:dyDescent="0.25"/>
  <cols>
    <col min="1" max="1" width="23" bestFit="1" customWidth="1"/>
    <col min="2" max="2" width="65.140625" bestFit="1" customWidth="1"/>
    <col min="3" max="3" width="7.140625" style="9" bestFit="1" customWidth="1"/>
    <col min="4" max="4" width="8.140625" style="9" bestFit="1" customWidth="1"/>
  </cols>
  <sheetData>
    <row r="1" spans="1:4" x14ac:dyDescent="0.25">
      <c r="A1" s="16" t="s">
        <v>25</v>
      </c>
      <c r="B1" s="16"/>
      <c r="C1" s="16"/>
      <c r="D1" s="16"/>
    </row>
    <row r="2" spans="1:4" x14ac:dyDescent="0.25">
      <c r="A2" s="15" t="s">
        <v>23</v>
      </c>
      <c r="C2" s="1">
        <v>2</v>
      </c>
      <c r="D2" s="1">
        <v>5</v>
      </c>
    </row>
    <row r="3" spans="1:4" x14ac:dyDescent="0.25">
      <c r="A3" s="15"/>
      <c r="B3" t="s">
        <v>1</v>
      </c>
      <c r="C3" s="6">
        <v>3700</v>
      </c>
      <c r="D3" s="6">
        <v>6500</v>
      </c>
    </row>
    <row r="4" spans="1:4" x14ac:dyDescent="0.25">
      <c r="A4" s="15"/>
      <c r="B4" t="s">
        <v>0</v>
      </c>
      <c r="C4" s="6">
        <v>4000</v>
      </c>
      <c r="D4" s="6">
        <v>6500</v>
      </c>
    </row>
    <row r="5" spans="1:4" x14ac:dyDescent="0.25">
      <c r="A5" s="15"/>
      <c r="B5" s="3" t="s">
        <v>2</v>
      </c>
      <c r="C5" s="7">
        <f>+C3/C4</f>
        <v>0.92500000000000004</v>
      </c>
      <c r="D5" s="7">
        <f>+D3/D4</f>
        <v>1</v>
      </c>
    </row>
    <row r="6" spans="1:4" x14ac:dyDescent="0.25">
      <c r="A6" s="2"/>
      <c r="B6" s="3"/>
      <c r="C6" s="8"/>
      <c r="D6" s="8"/>
    </row>
    <row r="7" spans="1:4" x14ac:dyDescent="0.25">
      <c r="A7" s="2"/>
      <c r="B7" s="3"/>
      <c r="C7" s="8"/>
      <c r="D7" s="8"/>
    </row>
    <row r="8" spans="1:4" x14ac:dyDescent="0.25">
      <c r="A8" s="15" t="s">
        <v>24</v>
      </c>
      <c r="C8" s="1">
        <v>2</v>
      </c>
      <c r="D8" s="1">
        <v>5</v>
      </c>
    </row>
    <row r="9" spans="1:4" x14ac:dyDescent="0.25">
      <c r="A9" s="15"/>
      <c r="B9" t="s">
        <v>1</v>
      </c>
      <c r="C9" s="6">
        <v>3450</v>
      </c>
      <c r="D9" s="6">
        <v>6250</v>
      </c>
    </row>
    <row r="10" spans="1:4" x14ac:dyDescent="0.25">
      <c r="A10" s="15"/>
      <c r="B10" t="s">
        <v>0</v>
      </c>
      <c r="C10" s="6">
        <v>4000</v>
      </c>
      <c r="D10" s="6">
        <v>6500</v>
      </c>
    </row>
    <row r="11" spans="1:4" x14ac:dyDescent="0.25">
      <c r="A11" s="15"/>
      <c r="B11" s="3" t="s">
        <v>2</v>
      </c>
      <c r="C11" s="7">
        <f>+C9/C10</f>
        <v>0.86250000000000004</v>
      </c>
      <c r="D11" s="7">
        <f>+D9/D10</f>
        <v>0.96153846153846156</v>
      </c>
    </row>
    <row r="12" spans="1:4" x14ac:dyDescent="0.25">
      <c r="A12" s="4"/>
      <c r="B12" s="3"/>
      <c r="C12" s="8"/>
      <c r="D12" s="8"/>
    </row>
    <row r="13" spans="1:4" x14ac:dyDescent="0.25">
      <c r="A13" s="4"/>
      <c r="B13" s="3"/>
      <c r="C13" s="8"/>
      <c r="D13" s="8"/>
    </row>
    <row r="14" spans="1:4" x14ac:dyDescent="0.25">
      <c r="A14" s="17" t="s">
        <v>5</v>
      </c>
      <c r="C14" s="1">
        <v>2</v>
      </c>
      <c r="D14" s="1">
        <v>5</v>
      </c>
    </row>
    <row r="15" spans="1:4" x14ac:dyDescent="0.25">
      <c r="A15" s="17"/>
      <c r="B15" t="s">
        <v>3</v>
      </c>
      <c r="C15" s="10">
        <v>77.704999999999998</v>
      </c>
      <c r="D15" s="9">
        <v>84.860000000000014</v>
      </c>
    </row>
    <row r="16" spans="1:4" x14ac:dyDescent="0.25">
      <c r="A16" s="17"/>
      <c r="B16" t="s">
        <v>4</v>
      </c>
      <c r="C16" s="10">
        <v>79.290000000000006</v>
      </c>
      <c r="D16" s="10">
        <v>86.46</v>
      </c>
    </row>
    <row r="17" spans="1:4" x14ac:dyDescent="0.25">
      <c r="A17" s="17"/>
      <c r="B17" s="3" t="s">
        <v>6</v>
      </c>
      <c r="C17" s="7">
        <f>+C15/C16</f>
        <v>0.98001008954470925</v>
      </c>
      <c r="D17" s="7">
        <f>+D15/D16</f>
        <v>0.98149433263937103</v>
      </c>
    </row>
    <row r="19" spans="1:4" x14ac:dyDescent="0.25">
      <c r="A19" s="17" t="s">
        <v>7</v>
      </c>
      <c r="C19" s="1">
        <v>2</v>
      </c>
      <c r="D19" s="1">
        <v>5</v>
      </c>
    </row>
    <row r="20" spans="1:4" x14ac:dyDescent="0.25">
      <c r="A20" s="17"/>
      <c r="B20" t="s">
        <v>9</v>
      </c>
      <c r="C20" s="11">
        <v>0.33000000000000007</v>
      </c>
      <c r="D20" s="11">
        <v>0.56999999999999995</v>
      </c>
    </row>
    <row r="21" spans="1:4" x14ac:dyDescent="0.25">
      <c r="A21" s="17"/>
      <c r="B21" t="s">
        <v>8</v>
      </c>
      <c r="C21" s="11">
        <v>0.36000000000000004</v>
      </c>
      <c r="D21" s="11">
        <v>0.6</v>
      </c>
    </row>
    <row r="22" spans="1:4" x14ac:dyDescent="0.25">
      <c r="A22" s="17"/>
      <c r="B22" s="3" t="s">
        <v>10</v>
      </c>
      <c r="C22" s="7">
        <f>+C20/C21</f>
        <v>0.91666666666666674</v>
      </c>
      <c r="D22" s="7">
        <f>+D20/D21</f>
        <v>0.95</v>
      </c>
    </row>
    <row r="24" spans="1:4" x14ac:dyDescent="0.25">
      <c r="A24" s="17" t="s">
        <v>12</v>
      </c>
      <c r="C24" s="1">
        <v>2</v>
      </c>
      <c r="D24" s="1">
        <v>5</v>
      </c>
    </row>
    <row r="25" spans="1:4" x14ac:dyDescent="0.25">
      <c r="A25" s="17"/>
      <c r="B25" t="s">
        <v>11</v>
      </c>
      <c r="C25" s="11">
        <v>0.83</v>
      </c>
      <c r="D25" s="11">
        <v>1</v>
      </c>
    </row>
    <row r="26" spans="1:4" x14ac:dyDescent="0.25">
      <c r="A26" s="17"/>
      <c r="B26" s="3" t="s">
        <v>16</v>
      </c>
      <c r="C26" s="7">
        <v>0</v>
      </c>
      <c r="D26" s="7">
        <v>1</v>
      </c>
    </row>
    <row r="28" spans="1:4" x14ac:dyDescent="0.25">
      <c r="A28" s="15" t="s">
        <v>13</v>
      </c>
      <c r="C28" s="1">
        <v>2</v>
      </c>
      <c r="D28" s="1">
        <v>5</v>
      </c>
    </row>
    <row r="29" spans="1:4" x14ac:dyDescent="0.25">
      <c r="A29" s="15"/>
      <c r="B29" t="s">
        <v>17</v>
      </c>
      <c r="C29" s="11">
        <v>0</v>
      </c>
      <c r="D29" s="11"/>
    </row>
    <row r="30" spans="1:4" x14ac:dyDescent="0.25">
      <c r="A30" s="15"/>
      <c r="B30" t="s">
        <v>18</v>
      </c>
      <c r="C30" s="11"/>
      <c r="D30" s="11"/>
    </row>
    <row r="31" spans="1:4" x14ac:dyDescent="0.25">
      <c r="A31" s="15"/>
      <c r="B31" t="s">
        <v>19</v>
      </c>
      <c r="C31" s="11"/>
      <c r="D31" s="11">
        <v>0.75</v>
      </c>
    </row>
    <row r="32" spans="1:4" x14ac:dyDescent="0.25">
      <c r="A32" s="15"/>
      <c r="B32" t="s">
        <v>20</v>
      </c>
      <c r="C32" s="11"/>
      <c r="D32" s="11"/>
    </row>
    <row r="33" spans="1:4" x14ac:dyDescent="0.25">
      <c r="A33" s="15"/>
      <c r="B33" s="3" t="s">
        <v>10</v>
      </c>
      <c r="C33" s="7">
        <v>0</v>
      </c>
      <c r="D33" s="7">
        <v>0.75</v>
      </c>
    </row>
    <row r="34" spans="1:4" x14ac:dyDescent="0.25">
      <c r="A34" s="5"/>
      <c r="B34" s="3"/>
      <c r="C34" s="7"/>
      <c r="D34" s="7"/>
    </row>
    <row r="35" spans="1:4" x14ac:dyDescent="0.25">
      <c r="A35" s="15" t="s">
        <v>29</v>
      </c>
      <c r="B35" s="12" t="s">
        <v>27</v>
      </c>
      <c r="C35" s="13">
        <v>0.10169491525423729</v>
      </c>
      <c r="D35" s="13">
        <v>5.6497175141242938E-2</v>
      </c>
    </row>
    <row r="36" spans="1:4" x14ac:dyDescent="0.25">
      <c r="A36" s="15"/>
      <c r="B36" s="12" t="s">
        <v>28</v>
      </c>
      <c r="C36" s="13">
        <v>0.13559322033898305</v>
      </c>
      <c r="D36" s="13">
        <v>8.4745762711864403E-2</v>
      </c>
    </row>
    <row r="37" spans="1:4" x14ac:dyDescent="0.25">
      <c r="A37" s="15"/>
      <c r="B37" s="3" t="s">
        <v>30</v>
      </c>
      <c r="C37" s="7">
        <f>+C35/C36</f>
        <v>0.75</v>
      </c>
      <c r="D37" s="7">
        <f>+D35/D36</f>
        <v>0.66666666666666674</v>
      </c>
    </row>
    <row r="38" spans="1:4" x14ac:dyDescent="0.25">
      <c r="A38" s="5"/>
      <c r="B38" s="3"/>
      <c r="C38" s="7"/>
      <c r="D38" s="7"/>
    </row>
    <row r="40" spans="1:4" x14ac:dyDescent="0.25">
      <c r="A40" s="16" t="s">
        <v>26</v>
      </c>
      <c r="B40" s="16"/>
      <c r="C40" s="16"/>
      <c r="D40" s="16"/>
    </row>
    <row r="42" spans="1:4" x14ac:dyDescent="0.25">
      <c r="A42" s="17" t="s">
        <v>5</v>
      </c>
      <c r="C42" s="1">
        <v>2</v>
      </c>
      <c r="D42" s="1">
        <v>5</v>
      </c>
    </row>
    <row r="43" spans="1:4" x14ac:dyDescent="0.25">
      <c r="A43" s="17"/>
      <c r="B43" t="s">
        <v>14</v>
      </c>
      <c r="C43" s="10">
        <v>72.785000000000011</v>
      </c>
      <c r="D43" s="10">
        <v>77.197500000000019</v>
      </c>
    </row>
    <row r="44" spans="1:4" x14ac:dyDescent="0.25">
      <c r="A44" s="17"/>
      <c r="B44" t="s">
        <v>15</v>
      </c>
      <c r="C44" s="10">
        <v>76.785000000000011</v>
      </c>
      <c r="D44" s="10">
        <v>80.197500000000019</v>
      </c>
    </row>
    <row r="45" spans="1:4" x14ac:dyDescent="0.25">
      <c r="A45" s="17"/>
      <c r="B45" s="3" t="s">
        <v>6</v>
      </c>
      <c r="C45" s="7">
        <f>+C43/C44</f>
        <v>0.94790649215341538</v>
      </c>
      <c r="D45" s="7">
        <f>+D43/D44</f>
        <v>0.96259235013560274</v>
      </c>
    </row>
    <row r="48" spans="1:4" x14ac:dyDescent="0.25">
      <c r="A48" s="17" t="s">
        <v>7</v>
      </c>
      <c r="C48" s="1">
        <v>2</v>
      </c>
      <c r="D48" s="1">
        <v>5</v>
      </c>
    </row>
    <row r="49" spans="1:4" x14ac:dyDescent="0.25">
      <c r="A49" s="17"/>
      <c r="B49" t="s">
        <v>21</v>
      </c>
      <c r="C49" s="14">
        <v>0.33000000000000007</v>
      </c>
      <c r="D49" s="14">
        <v>0.56999999999999995</v>
      </c>
    </row>
    <row r="50" spans="1:4" x14ac:dyDescent="0.25">
      <c r="A50" s="17"/>
      <c r="B50" t="s">
        <v>22</v>
      </c>
      <c r="C50" s="14">
        <v>0.36000000000000004</v>
      </c>
      <c r="D50" s="14">
        <v>0.6</v>
      </c>
    </row>
    <row r="51" spans="1:4" x14ac:dyDescent="0.25">
      <c r="A51" s="17"/>
      <c r="B51" s="3" t="s">
        <v>10</v>
      </c>
      <c r="C51" s="7">
        <f>+C49/C50</f>
        <v>0.91666666666666674</v>
      </c>
      <c r="D51" s="7">
        <f>+D49/D50</f>
        <v>0.95</v>
      </c>
    </row>
    <row r="53" spans="1:4" x14ac:dyDescent="0.25">
      <c r="A53" s="15" t="s">
        <v>29</v>
      </c>
      <c r="B53" s="12" t="s">
        <v>27</v>
      </c>
      <c r="C53" s="13">
        <v>0.10169491525423729</v>
      </c>
      <c r="D53" s="13">
        <v>5.6497175141242938E-2</v>
      </c>
    </row>
    <row r="54" spans="1:4" x14ac:dyDescent="0.25">
      <c r="A54" s="15"/>
      <c r="B54" s="12" t="s">
        <v>28</v>
      </c>
      <c r="C54" s="13">
        <v>0.13559322033898305</v>
      </c>
      <c r="D54" s="13">
        <v>8.4745762711864403E-2</v>
      </c>
    </row>
    <row r="55" spans="1:4" x14ac:dyDescent="0.25">
      <c r="A55" s="15"/>
      <c r="B55" s="3" t="s">
        <v>30</v>
      </c>
      <c r="C55" s="7">
        <f>+C53/C54</f>
        <v>0.75</v>
      </c>
      <c r="D55" s="7">
        <f>+D53/D54</f>
        <v>0.66666666666666674</v>
      </c>
    </row>
  </sheetData>
  <mergeCells count="12">
    <mergeCell ref="A53:A55"/>
    <mergeCell ref="A1:D1"/>
    <mergeCell ref="A8:A11"/>
    <mergeCell ref="A42:A45"/>
    <mergeCell ref="A48:A51"/>
    <mergeCell ref="A40:D40"/>
    <mergeCell ref="A35:A37"/>
    <mergeCell ref="A2:A5"/>
    <mergeCell ref="A14:A17"/>
    <mergeCell ref="A19:A22"/>
    <mergeCell ref="A24:A26"/>
    <mergeCell ref="A28:A33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B0824381345A2409ABA6724E1BF523A" ma:contentTypeVersion="10" ma:contentTypeDescription="Crear nuevo documento." ma:contentTypeScope="" ma:versionID="7990e40d0f9e921468cd110934b05636">
  <xsd:schema xmlns:xsd="http://www.w3.org/2001/XMLSchema" xmlns:xs="http://www.w3.org/2001/XMLSchema" xmlns:p="http://schemas.microsoft.com/office/2006/metadata/properties" xmlns:ns2="3909bcb4-bb11-4360-9f5e-6f4bb2fb649d" xmlns:ns3="628a3854-f8c0-4f7a-8e14-d47c4c974d19" targetNamespace="http://schemas.microsoft.com/office/2006/metadata/properties" ma:root="true" ma:fieldsID="c59b48407bdc400367d6e63e5abb6100" ns2:_="" ns3:_="">
    <xsd:import namespace="3909bcb4-bb11-4360-9f5e-6f4bb2fb649d"/>
    <xsd:import namespace="628a3854-f8c0-4f7a-8e14-d47c4c974d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09bcb4-bb11-4360-9f5e-6f4bb2fb64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8a3854-f8c0-4f7a-8e14-d47c4c974d1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4AC1B9-41A5-487B-87C4-51445370E006}"/>
</file>

<file path=customXml/itemProps2.xml><?xml version="1.0" encoding="utf-8"?>
<ds:datastoreItem xmlns:ds="http://schemas.openxmlformats.org/officeDocument/2006/customXml" ds:itemID="{E0902FF8-6855-46B8-AE9B-D28CEF9A22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2EF455-14D3-4510-8259-46A778D26281}">
  <ds:schemaRefs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3909bcb4-bb11-4360-9f5e-6f4bb2fb649d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628a3854-f8c0-4f7a-8e14-d47c4c974d1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acueducto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Ibarra</dc:creator>
  <cp:lastModifiedBy>Guillermo Ibarra Prado</cp:lastModifiedBy>
  <dcterms:created xsi:type="dcterms:W3CDTF">2021-05-03T19:38:42Z</dcterms:created>
  <dcterms:modified xsi:type="dcterms:W3CDTF">2021-06-02T23:54:22Z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0x0101006B0824381345A2409ABA6724E1BF523A</vt:lpwstr>
  </property>
</Properties>
</file>