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autoCompressPictures="0" defaultThemeVersion="124226"/>
  <mc:AlternateContent xmlns:mc="http://schemas.openxmlformats.org/markup-compatibility/2006">
    <mc:Choice Requires="x15">
      <x15ac:absPath xmlns:x15ac="http://schemas.microsoft.com/office/spreadsheetml/2010/11/ac" url="E:\documentos\copia lenovo\GINNA CORTOLIMA\CRA\MARZO HOMEOFFICE\PROVISION INVERSIONES NUMERACIÓN RESOL\definitica aprobada SCO 271 de 2020\"/>
    </mc:Choice>
  </mc:AlternateContent>
  <bookViews>
    <workbookView xWindow="0" yWindow="0" windowWidth="20490" windowHeight="7755" tabRatio="425"/>
  </bookViews>
  <sheets>
    <sheet name="REG-FOR03 " sheetId="6" r:id="rId1"/>
  </sheets>
  <definedNames>
    <definedName name="_xlnm._FilterDatabase" localSheetId="0" hidden="1">'REG-FOR03 '!$A$3:$FZ$243</definedName>
    <definedName name="Amazonas">#REF!</definedName>
    <definedName name="Antioquia">#REF!</definedName>
    <definedName name="Arauca">#REF!</definedName>
    <definedName name="Archipiélago_de_San_Andrés">#REF!</definedName>
    <definedName name="_xlnm.Print_Area" localSheetId="0">'REG-FOR03 '!$A$1:$FZ$243</definedName>
    <definedName name="Atlántico">#REF!</definedName>
    <definedName name="Bogotá_D.C.">#REF!</definedName>
    <definedName name="Bolívar">#REF!</definedName>
    <definedName name="Boyacá">#REF!</definedName>
    <definedName name="Caldas">#REF!</definedName>
    <definedName name="Caquetá">#REF!</definedName>
    <definedName name="Casanare">#REF!</definedName>
    <definedName name="Cauca">#REF!</definedName>
    <definedName name="Cesar">#REF!</definedName>
    <definedName name="Chocó">#REF!</definedName>
    <definedName name="Córdoba">#REF!</definedName>
    <definedName name="Cundinamarca">#REF!</definedName>
    <definedName name="Guainía">#REF!</definedName>
    <definedName name="Guaviare">#REF!</definedName>
    <definedName name="Huila">#REF!</definedName>
    <definedName name="La_Guajira">#REF!</definedName>
    <definedName name="Magdalena">#REF!</definedName>
    <definedName name="Meta">#REF!</definedName>
    <definedName name="Nariño">#REF!</definedName>
    <definedName name="Norte_de_Santander">#REF!</definedName>
    <definedName name="Putumayo">#REF!</definedName>
    <definedName name="Quindio">#REF!</definedName>
    <definedName name="Risaralda">#REF!</definedName>
    <definedName name="Santander">#REF!</definedName>
    <definedName name="Sucre">#REF!</definedName>
    <definedName name="Tolima">#REF!</definedName>
    <definedName name="Valle_del_Cauca">#REF!</definedName>
    <definedName name="Vaupés">#REF!</definedName>
    <definedName name="Vichada">#REF!</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A5" i="6" l="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alcChain>
</file>

<file path=xl/comments1.xml><?xml version="1.0" encoding="utf-8"?>
<comments xmlns="http://schemas.openxmlformats.org/spreadsheetml/2006/main">
  <authors>
    <author>Yenny Patricia Sanchez Sanchez</author>
    <author>Olga Lucia Llanos Orozco</author>
  </authors>
  <commentList>
    <comment ref="E2" authorId="0" shapeId="0">
      <text>
        <r>
          <rPr>
            <b/>
            <sz val="9"/>
            <color indexed="81"/>
            <rFont val="Tahoma"/>
            <family val="2"/>
          </rPr>
          <t xml:space="preserve">
</t>
        </r>
        <r>
          <rPr>
            <sz val="9"/>
            <color indexed="81"/>
            <rFont val="Tahoma"/>
            <family val="2"/>
          </rPr>
          <t>Esta matriz es responsabilidad de la Subdirección de Regulación y debe de contener todas las consultas remitidas durante el proceso de participación ciudadana, debido a que esta servirá de base para que el Comité de Expertos pueda elaborar el documento final que justificará para la toma de la decisión de la inclusión o no en la Resolución regulatoria.</t>
        </r>
      </text>
    </comment>
    <comment ref="B3" authorId="1" shapeId="0">
      <text>
        <r>
          <rPr>
            <sz val="9"/>
            <color indexed="81"/>
            <rFont val="Tahoma"/>
            <family val="2"/>
          </rPr>
          <t xml:space="preserve">
Número proveniente del sistema documental ORFEO con el que se sistematiza cada observación. </t>
        </r>
      </text>
    </comment>
    <comment ref="C3" authorId="1" shapeId="0">
      <text>
        <r>
          <rPr>
            <sz val="9"/>
            <color indexed="81"/>
            <rFont val="Tahoma"/>
            <family val="2"/>
          </rPr>
          <t xml:space="preserve">Fecha en que la consulta es allegada a la Comisión y es sistematizada en la plataforma de ORFEO.
</t>
        </r>
      </text>
    </comment>
    <comment ref="E3" authorId="1" shapeId="0">
      <text>
        <r>
          <rPr>
            <sz val="9"/>
            <color indexed="81"/>
            <rFont val="Tahoma"/>
            <family val="2"/>
          </rPr>
          <t xml:space="preserve">
Corresponde al nombre de la persona o empresa que realiza la consulta.</t>
        </r>
      </text>
    </comment>
    <comment ref="F3" authorId="1" shapeId="0">
      <text>
        <r>
          <rPr>
            <sz val="9"/>
            <color indexed="81"/>
            <rFont val="Tahoma"/>
            <family val="2"/>
          </rPr>
          <t xml:space="preserve">
Corresponde al nombre de la ciudad en la cual se remitente la consulta.
</t>
        </r>
      </text>
    </comment>
    <comment ref="H3" authorId="1" shapeId="0">
      <text>
        <r>
          <rPr>
            <sz val="9"/>
            <color indexed="81"/>
            <rFont val="Tahoma"/>
            <family val="2"/>
          </rPr>
          <t xml:space="preserve">
Corresponde a alguna de las siguientes categorías: 
• Empresa (El remitente y su consulta se encuentran vinculados a una Empresa de Servicios Públicos).
• Usuario (Corresponde al ciudadano que realiza la consulta).
• Vocal de control (Corresponde a la persona que representa una comunidad).
• Otro (Remitentes que no se encuentran categorizados ni como empresa, usuario o vocal de control).
</t>
        </r>
      </text>
    </comment>
    <comment ref="I3" authorId="1" shapeId="0">
      <text>
        <r>
          <rPr>
            <sz val="9"/>
            <color indexed="81"/>
            <rFont val="Tahoma"/>
            <family val="2"/>
          </rPr>
          <t xml:space="preserve">
Corresponde a la observación, reparo o sugerencia enviada por el remitente.</t>
        </r>
      </text>
    </comment>
    <comment ref="K3" authorId="1" shapeId="0">
      <text>
        <r>
          <rPr>
            <sz val="9"/>
            <color indexed="81"/>
            <rFont val="Tahoma"/>
            <family val="2"/>
          </rPr>
          <t xml:space="preserve">
Corresponde a alguna de las siguientes categorías: 
• Observación (comentarios sobre alguno de los títulos, artículos o parágrafos establecidos por esta Comisión en el proyecto regulatorio)
• Reparo  (comentarios en desacuerdo u oposición de alguno de los títulos, artículos o parágrafos establecidos por esta Comisión en el proyecto regulatorio)
• Sugerencia (comentarios propositivos que brindan información con el propósito de que sea incluida en la modificación definitiva del proyecto regulatorio)
</t>
        </r>
      </text>
    </comment>
    <comment ref="L3" authorId="1" shapeId="0">
      <text>
        <r>
          <rPr>
            <sz val="9"/>
            <color indexed="81"/>
            <rFont val="Tahoma"/>
            <family val="2"/>
          </rPr>
          <t xml:space="preserve">
Corresponde a las temas principales del proyecto regulatorio, y mediante los cuales se agruparan las observaciones, el número de ejes temáticos depende de la magnitud de las consultas recibidas y de las posibilidades de agruparlas.
</t>
        </r>
        <r>
          <rPr>
            <b/>
            <sz val="9"/>
            <color indexed="81"/>
            <rFont val="Tahoma"/>
            <family val="2"/>
          </rPr>
          <t xml:space="preserve">
</t>
        </r>
        <r>
          <rPr>
            <sz val="9"/>
            <color indexed="81"/>
            <rFont val="Tahoma"/>
            <family val="2"/>
          </rPr>
          <t xml:space="preserve">
</t>
        </r>
      </text>
    </comment>
    <comment ref="M3" authorId="1" shapeId="0">
      <text>
        <r>
          <rPr>
            <b/>
            <sz val="9"/>
            <color indexed="81"/>
            <rFont val="Tahoma"/>
            <family val="2"/>
          </rPr>
          <t xml:space="preserve">
</t>
        </r>
        <r>
          <rPr>
            <sz val="9"/>
            <color indexed="81"/>
            <rFont val="Tahoma"/>
            <family val="2"/>
          </rPr>
          <t xml:space="preserve">Corresponde a alguna de las siguientes categorías: 
• Aclarar (se precisa y se proporciona una respuesta de tipo aclaratoria frente a la consulta)
• Aceptar (se acepta la sugerencia, el reparo o la observación y se incluye en la modificación definitiva del proyecto regulatorio)
• Rechazar ( se rechaza la sugerencia, el reparo o la observación y no se incluye en la modificación definitiva del proyecto regulatorio)
• No aplica  (consultas no referentes al proyecto regulatorio que se encuentra en participación ciudadana)
</t>
        </r>
      </text>
    </comment>
    <comment ref="N3" authorId="1" shapeId="0">
      <text>
        <r>
          <rPr>
            <sz val="9"/>
            <color indexed="81"/>
            <rFont val="Tahoma"/>
            <family val="2"/>
          </rPr>
          <t xml:space="preserve">
Corresponde a la sección del documento de participación ciudadana en donde se da respuesta a la consulta realizada por el remitente.
</t>
        </r>
      </text>
    </comment>
  </commentList>
</comments>
</file>

<file path=xl/sharedStrings.xml><?xml version="1.0" encoding="utf-8"?>
<sst xmlns="http://schemas.openxmlformats.org/spreadsheetml/2006/main" count="2643" uniqueCount="456">
  <si>
    <t>Proceso</t>
  </si>
  <si>
    <t>Formato</t>
  </si>
  <si>
    <t>Radicado</t>
  </si>
  <si>
    <t>Fecha de Radicado</t>
  </si>
  <si>
    <t>Consulta</t>
  </si>
  <si>
    <t>Tipo de Consulta</t>
  </si>
  <si>
    <t>Tipo de Respuesta</t>
  </si>
  <si>
    <t>Consecutivo</t>
  </si>
  <si>
    <t>Remitente</t>
  </si>
  <si>
    <t>Ciudad</t>
  </si>
  <si>
    <t>Tipo de remitente</t>
  </si>
  <si>
    <t>Respuesta</t>
  </si>
  <si>
    <t>Eje temático</t>
  </si>
  <si>
    <t>Hoja 1 de 1</t>
  </si>
  <si>
    <t>Registro de consultas de participación ciudadana</t>
  </si>
  <si>
    <t>REGULACIÓN GENERAL</t>
  </si>
  <si>
    <t>Mes</t>
  </si>
  <si>
    <t>Departamento</t>
  </si>
  <si>
    <t>Antioquia</t>
  </si>
  <si>
    <t>Bogotá_D.C.</t>
  </si>
  <si>
    <t>Bolívar</t>
  </si>
  <si>
    <t>Caldas</t>
  </si>
  <si>
    <t>Risaralda</t>
  </si>
  <si>
    <t>Santander</t>
  </si>
  <si>
    <t>Tolima</t>
  </si>
  <si>
    <t>Valle_del_Cauca</t>
  </si>
  <si>
    <t>Empresa</t>
  </si>
  <si>
    <t>Medellín</t>
  </si>
  <si>
    <t>Cartagena</t>
  </si>
  <si>
    <t>Manizales</t>
  </si>
  <si>
    <t>Pereira</t>
  </si>
  <si>
    <t>Bucaramanga</t>
  </si>
  <si>
    <t>Ibagué</t>
  </si>
  <si>
    <t>Cali</t>
  </si>
  <si>
    <t>Escrita</t>
  </si>
  <si>
    <t>Comentario</t>
  </si>
  <si>
    <t>Otro</t>
  </si>
  <si>
    <t>Fortul</t>
  </si>
  <si>
    <t>Tuluá</t>
  </si>
  <si>
    <t>Sugerencia</t>
  </si>
  <si>
    <t>Aclarar</t>
  </si>
  <si>
    <t>Aceptar</t>
  </si>
  <si>
    <t>Rechazar</t>
  </si>
  <si>
    <t>Escrita / Presencial</t>
  </si>
  <si>
    <t>Abril</t>
  </si>
  <si>
    <t>Miriam Alvarez/
regulacion@essmar.gov.co</t>
  </si>
  <si>
    <t>Agradezco indicarnos como se hace uso de los recursos puestos en fiducia durante el año tarifario antes del siguiente calculo de la provisión. Por ejemplo, respecto al saldo basado en año 4. los dineros puestos allí se pueden utilizar durante el siguiente año para la ejecución de las obras en mora</t>
  </si>
  <si>
    <t>Base Capital Regulada próximo marco tarifario</t>
  </si>
  <si>
    <t>Obtener aprendizaje sobre la Resolución CRA 913 de 2020</t>
  </si>
  <si>
    <t>Aspectos Generales</t>
  </si>
  <si>
    <t>AGUAS DE MANIZALES S.A E.S.P</t>
  </si>
  <si>
    <t>Se debería dejar en libertad del prestador el cálculo de la depreciación de los activos, con el fin de que éste emplee la base de depreciación acorde con su contabilidad</t>
  </si>
  <si>
    <t>Igualmente consideramos fundamental para no afectar la suficiencia financiera de las empresas, que el cálculo de la provisión de inversiones deba realizarse sobre el recaudo efectivo por CMI para el componente POIR y la opción de ir incluyendo la ejecución anual de recursos de obras multianuales, teniendo en cuenta, para ambos casos, que son los recursos efectivos que han sido recaudados y ejecutados por la empresa, y no podría constituirse reserva sobre ingresos no obtenidos efectivamente, ni sobre fondos que ya no son parte del presupuesto de la Empresa.</t>
  </si>
  <si>
    <t>Las unidades de la variable CCPi,ac/al debe ser el correspondiente esto es metros cúbicos (m3)</t>
  </si>
  <si>
    <t>Incluir en la definición del término POIR actualizado, en la Resolución objeto de revisión.</t>
  </si>
  <si>
    <t>En cuanto el caso de los activos 1 y 2, los cuales adquieren el estado de finalizado o de entrada de operación en los año 3 y 5 se indica lo siguiente:
EL valor del activo en cuanto a inversión segín lo indicado en el documento de trabajo para el activo 2 corresponde a 2.021.011.221 pesos a pesos de diciembre de 2014, valor que debe ser revisado dado que en el archivo Excel relaciona un valor de activo de 1.796.360.617, y por tanto, se muestra en el ejericio un valor presente del CI ejecutado de 513.054.257 persos y no de 577.216.179 pesos como debería ser para un valor de activo de 2.021.011.221 pesos.</t>
  </si>
  <si>
    <t>En lo referido al activo 8 que reemplaza el activo 4 desde el POIR modificado en el año 3, y que tiene planeada un activo con valor de 1.800 millones de pesos a pesos de diciembre de 2014 a finalizarse en el año 3 tariafrio, en el ejercicio planteado en el documento de trabajo de la Res. CRA 913 de 2020 no se indica en que momento éste activo se clasifica como finalizado o el año tarifario de entrada en operación, tampoco se sabe el monto de la inevrsión final, sin embarjo, en elo referido a la tabla 7 de ese documento, en cuanto al valro ejecutado en los año 1,2,3 y 4 el valor VP(CI POIREi,act,j,act) corresponde al valor planeado, es decir, a 805.303.532 pesos.</t>
  </si>
  <si>
    <t>Relativo al caso del activo 3, que en el año 5 adquiere la clasificación de finalizado o que entró en operación, se observa de forma razonable que no se incluya valor en ejecución para los años 1,2,3y 4, sin embargo, no se entiende porque esta condición de valor 0 mientras no se encuentre ejecutado el activo o finalizado no aplica para los demás activos.</t>
  </si>
  <si>
    <t>Por favor me comentan si el año tarifario corresponde a cada empresa, por ejemplo, para una empresa con un año de inicio de operación (2019) el años 2020 iniciara su segundo año tarifario, la aplicación de la norma sería en el año 2023?</t>
  </si>
  <si>
    <t>POIR</t>
  </si>
  <si>
    <t>Ejercicio Excel</t>
  </si>
  <si>
    <t>Depreciación de activos</t>
  </si>
  <si>
    <t>Diferencia 10% entre planeado y ejecutado</t>
  </si>
  <si>
    <t>Destinación de recursos del Encargo Fiduciario</t>
  </si>
  <si>
    <t>Consumo Corregido por Pérdidas</t>
  </si>
  <si>
    <t>En cuanto el caso de los activos 1 y 2, los cuales adquieren el estado de finalizado o de entrada de operación en los año 3 y 5 se indica lo siguiente:
No se entiende la razón de que se relaciones como activo finalizado el activo 2 en el año 3 si realmente solo se reconoce para la revición de las diferencias CI en año en que se planeó. Lo anterior puede generar distorsiones en el valor real de las obras y castiga al prestador, en razón a que no reconoce el momento real de inversión o de finalización de un activo para el cálculo de la provisión.</t>
  </si>
  <si>
    <t>Incluir en la definición de la variable CI POIR E, también el procedimiento de actualización con respecto del factor de indexación.</t>
  </si>
  <si>
    <t>Variables de fórmula tarifaria</t>
  </si>
  <si>
    <t xml:space="preserve">	El ejercicio planteado refleja algunas situaciones que, en principio, se pueden considerar como contradictorias o alejadas de la consistencia. Así ocurre con el valor planeado en el POIR modificado, para el activo 5
Obsérvese lo qué sucede con el activo 1. Se planeó en el POIR inicial con un valor de $ 1.100.000.000 y se ejecutó en el año 2 por valor de $ 1.000.000.000. Este último valor que es de ejecución se emplea en el año 3 para construir el POIR modificado, teniendo en cuenta que ya se conoce su valor de ejecución.
Sin embargo, no se emplea el mismo criterio ante una situación equivalente. El  activo 5 se planeó en el POIR 1 con un valor de $8.000.000.000. Se ejecutó en el año 2 por $ 6.000.000.000, y cuando se modificó el POIR (en el año 3), su valor se volvió a planear en el modificado por $ 8.000.000,000 cuando ya se sabía que su ejecución fue de $6.000.000.000. Esto no parece consistente.</t>
  </si>
  <si>
    <t>El ejercicio Excel presenta errores de formulación. A saber:
La celda BG46 de la hoja  CMI_i  que debe contener el valor presente de los Costos de Inversión Ejecutados del activo 3:  i) No está formulada y ii) Presenta un valor de $327.001.987 cuando el valor del VPCI que le corresponde es de $597.384.672.
Todos los cálculos (CMI_DIF y PI)  que se realizan en el ejercicio, a partir de este valor para el activo 3, son igualmente incorrectos, así como los montos de la Provisión y los valores al encargo fiduciario resultado del ejercicio.
Como los ilustrados, existen otros errores, pero como no alteran el resultado no se relacionan pero afectan el studio y comprención de la propuesta regulatoria.</t>
  </si>
  <si>
    <t>	Falta de rigurosidad en los vínculos del ejercicio Excel.
El ejercicio no es riguroso en la construcción de los vínculos de donde proviene la información con la que se calcula el Valor Presente del Costo de Inversión Ejecutado, condición que dificulta a quienes hacen la trazabilidad de los valores para seguir la lógica que empleó el Regulador en su construcción.
En efecto, la columna de Valor presente del Costo de Inversión Ejecutado (Columna C celdas c52, c62,c72 y c82)  del ejercicio en Excel, hoja CMI_i, no es rigurosa en materia de establecer los vínculos para su cálculo. Ejemplo, Ver la forma como se efectuaron los vínculos en esta columna en el ejercicio Excel.</t>
  </si>
  <si>
    <t>Mayo</t>
  </si>
  <si>
    <t>EMPRESA ACUEDUCTO AGUA Y ALCANTARILLADO DE BOGOTA</t>
  </si>
  <si>
    <t>Existen diferencias entre valores e información que se presenta como ejecución en el documento de trabajo y los que se emplean en el ejercicio Excel suministrado.
Ejemplo1. La ejecución descrita del activo 2 en el documento de trabajo página 18. Año 3. es de $ 2.021.011.221
En el ejercicio, Excel suministrado, el valor de ejecución del Activo 2´ es de 1.796.360.617, ver  celda C36 de la hoja CMI_i del Modelo en Excel. 
Ejemplo 2. En el documento de trabajo, Tabla 3 (página 16) se menciona el cambio del activo 4 por el activo 8. Este activo no se menciona como ejecutado en la Tabla 6 del documento de trabajo.
 Sin embargo, en el ejercicio Excel aparece con una ejecución de $ 1.800.000.000 una vida útil de 40 años, ejecutado en el año 3. Ver hoja CMI_i línea 37.</t>
  </si>
  <si>
    <t>Otro tema a considerar en lo del tratamiento de inversiones ejecutadas cuando se supera el 10% del valor inicila del activo planeado, ese es el caso del activo 2, el cual inicialmente tiene asociado un valor de 1.796.630.617 pesos a pesos de diciembre de 2014, pero a nivel de inversión se tiene en cuenta un valor de de 2.021.011.221 pesos a pesos de diciembre de 2014, lo cual represemta una variación del 13% (calculado sobre el valor del activo planeado del POIR modificado), es decir se incumple la condición definida en el artículo 1 de la Res. CRA 913 de 2020, así las cosas se requeire que de claridad sobre que límite existe sobre el valor de ejecución de un activo sobre el valor planeado y como se verifica o se valida ese 10% en mención, lo anterior para evitar ambiguidades a nivel de interpretación.</t>
  </si>
  <si>
    <t xml:space="preserve">Revisar integralmente la Resolución, el documento de trabajo y los ejercicios de ejemplo propuestos para que exista consistencia entre los mismos y sean coherentes para entender la visión y aplicación de la fórmula propuesta. </t>
  </si>
  <si>
    <t xml:space="preserve">Solicitud (3.3.1, 3.3.2 y 3.3.3.)
Se solicita específicamente y en forma respetuosa a la CRA que dé una respuesta a las propuestas presentadas que sea el resultado de una valoración técnica de las mismas, respuesta en las que se expongan claramente las razones por las que la Comisión no las encuentra viables. 
</t>
  </si>
  <si>
    <t xml:space="preserve">En relación con el cálculo de la base de capital regulada del siguiente período tarifario, se solicita respetuosamente a la Comisión:
 Que, en atención al carácter indicativo de los planes de inversión, así como al cumplimiento del criterio legal de diseño tarifario de suficiencia financiera no se limite la BCRt a los activos del POIR, y que se permita la incorporación en dicha variable del valor de activos diferentes al POIR, sin limitación o condicionamiento en su monto, a menos que se trate de costos resultantes de una gestión ineficiente en los términos del criterio de eficiencia económica consagrado en la Ley 142 de 1994.
 Que se redefina la variable VPIO del artículo 110 y se establezca que en el cálculo de dicha variable se incluyan los valores de todos los proyectos afectos a la prestación del servicio que se hayan puesto en operación para asegurar la prestación eficiente del servicio por parte del prestador. </t>
  </si>
  <si>
    <t xml:space="preserve">6.8 Sobre la lógica algebraica que soporta la formulación propuesta.
Haciendo abstracción de la forma como se debe hacer el cálculo, consideramos que el Documento de Trabajo debe presentar el desarrollo algebraico empleado en la construcción de la fórmula, en forma tal, que contribuya a entender conceptualmente su significado. Es decir, se debe presentar el sustento conceptual y algebraico de la fórmula propuesta.
Solicitud. Respetuosamente solicitamos a la CRA presentar el desarrollo conceptual y algebraico que soporte la fórmula propuesta para el cálculo de la provisión. 
</t>
  </si>
  <si>
    <t>6.11 Integralidad del artículo 109 y el artículo 110.
Se requiere ser explícito en la Resolución en relación a que una vez se haga uso de la herramienta de balance que prevé el artículo 110, al calcular el valor de la BCRo para el próximo periodo tarifario, el saldo en el encargo fiduciario debe desaparecer, en la medida en que de acuerdo con el cálculo, la BCRo para el próximo período sea &gt;0.
Conceptualmente, el valor de la provisión (en encargo fiduciario), se compensa al aplicar el artículo 110 como un menor valor de activos a la BCRo para el siguiente período t, por lo que, en condiciones normales, al aplicar la fórmula de balance que hace el artículo 110, el encargo fiduciario debe desaparecer.
Sin embargo, existe la posibilidad de que una vez aplicado el artículo 110, la BCRo, para el siguiente período, esta resulte negativa, de donde subsiste un valor que la Empresa “debería” a sus usuarios, situación que se habria identificado adoptando lo expuesto en la sección 6.6. 
Solicitud. Se requiere que la Resolución sea explícita en reconocer que la provisión en condiciones normales (BCRo para el próximo período tarifario o momento de la aplicación del artículo 110 de la Resolución &gt; 0), desaparece o se extingue.
 De igual manera la Comisión debe regular la condición del saldo de la provisión en el evento en que con la aplicación del artículo 110, la BCRo del próximo período tarifario sea &lt;0.</t>
  </si>
  <si>
    <t xml:space="preserve">7.1 Consistencia entre los valores del ejemplo planteado en el documento de trabajo y el Ejercicio Excel suministrado.
Los valores de ejecución de inversiones planteados en el documento de trabajo y en el ejercicio Excel explicativo no son consistentes.
Ejemplo1. La ejecución descrita del activo 2 en el documento de trabajo página 18, Año 3, es de $ 2.021.011.221. En el ejercicio, Excel suministrado, el valor de ejecución del Activo 2´ es de 1.796.360.617, ver celda C36 de la hoja CMI_i del Modelo en Excel.
Ejemplo 2. En el documento de trabajo, Tabla 3 (página 16) se menciona el cambio del activo 4 por el activo 8. Este activo no se menciona como ejecutado en la Tabla 6 del documento de trabajo. Sin embargo, en el ejercicio Excel aparece con una ejecución de $ 1.800.000.000, una vida útil de 40 años, y ejecutado en el año 3. Ver hoja CMI_i línea 37. </t>
  </si>
  <si>
    <t xml:space="preserve"> 7.2 Consideraciones al planteamiento del POIR modificado.
El ejercicio planteado refleja algunas situaciones que, en principio, se pueden considerar como contradictorias o alejadas de la consistencia. Así ocurre con el valor planeado en el POIR modificado, para el activo 5 
Obsérvese lo qué sucede con el activo 1. Se planeó en el POIR inicial con un valor de $1.100.000.000 y se ejecutó en el año 2 por valor de $ 1.000.000.000. Este último valor que es de ejecución se emplea en el año 3 para construir el POIR modificado, teniendo en cuenta que ya se conoce su valor de ejecución.
Sin embargo, no se emplea el mismo criterio ante una situación equivalente. El activo 5 se planeó en el POIR 1 con un valor de $8.000.000.000. Se ejecutó en el año 2 por $ 6.000.000.000, y cuando se modificó el POIR (en el año 3), su valor se volvió a planear en el modificado por $ 8.000.000,000 cuando ya se sabía que su ejecución fue de $6.000.000.000. Esto no parece consistente. 
</t>
  </si>
  <si>
    <t xml:space="preserve"> 7.3 Errores de cálculo en el ejercicio de excel suministrado.
El ejercicio en Excel presenta algunos errores de cálculo que afectan los cálculos posteriores del VPCIE, CMI_DIF y PI. Ver celda incorrecta el cálculo del VPCI ejecutado para el activo 3. Celda BG46. El valor correcto es $ 597.384.672 
</t>
  </si>
  <si>
    <t xml:space="preserve">7.4 Rigurosidad en la trazabilidad de la información del VPCIE en el ejercicio excel.
El ejercicio no es riguroso en la construcción de los vínculos de donde proviene la información con la que se calcula el VPCIE, condición que dificulta a quien hace la trazabilidad seguir la lógica que empleó el Regulador en su construcción En efecto, la columna de VPCIE del ejercicio en Excel, no es rigurosa en materia de establecer los vínculos para su cálculo. Ejemplo, Ver la forma como se efectuaron los vínculos en la columna del VPCIE en el ejercicio Excel. </t>
  </si>
  <si>
    <t xml:space="preserve">7.5 Inconsistencia en la aplicación de la entrada en vigencia del POIR Modificado.
Los CI o costos de inversión, se establecen a partir de la entrada del activo12. De esta manera, la fórmula definida en el artículo 44 de la Resolución CRA 688 de 2014, modificada por la Resolución CRA 735 de 2015 calcula cuando un activo se planea en el año 1, su depreciación y rentabilidad a partir del año 2. Es decir, existe en virtud de la regulación un concepto de año vencido.
En el ejercicio que presenta la CRA en su documento de trabajo, establece que la Empresa del ejemplo modificó su POIR en el año 3. Es decir que, en el mismo sentido de lo expresado anteriormente, la modificación en el POIR realizada en el año 3 tiene efectos en los Costos de Inversión planeados del año 4. Esta condición fue ratificada en el ejercicio Excel suministrado, Hoja CMI_i celda Celda A13 que dice textualmente “POIR MODIFICADO, VIGENTE A PARTIR DEL 1 DE JULIO DE 2019.” El 1 de julio de 2019 es el inicio del año 4, de tal manera que se reconoce en su ejercicio que la modificación efectuada en el año 3 modifica los CI a partir del año 4.
Esta condición no es consistente con el hecho de que en el ejercicio Excel suministrado, el año 3 emplee como Valor presente del costo de inversión planeado, Hoja CMI_i Celdas B72 a B79, los valores provenientes del POIR modificado, cuando este no había entrado en vigencia.
En estas condiciones, se considera que los valores de costos de Inversión Planeados que deberán aparecer en la columna VPCIPOIRP4 (notación CRA) para el año 3 localizada en las celdas B72 a B79 de la Hoja CMI_i, son las correspondientes al POIR inicial.
Esta condición modifica los valores del CMI_DIF y todos los cálculos que el Modelo Excel realiza a partir de ese punto. </t>
  </si>
  <si>
    <t>1) Al momento de expedición, no se tuvo prevista la crisis económica, financiera y social que se avecina por efecto de la emergencia sanitaria del COVID-19, tanto es el efecto de esta pandemia, que se espera para 2020 un crecimiento económico negativo del 2% en el país, siendo este un supuesto de suma importancia en la planeación financiera de cualquier tipo de sociedad y aún más para las empresas de servicios públicos domiciliarios que prestan un servicio esencial para la salud pública, en este orden de ideas se solicita a esta comisión reconsiderar el momento de aplicación de la provisión que debe ser aplicada según lo requerido en el artículo 109 de la resolución CRA 688/2014 donde deberá ser modificado no cerrando los compromisos de inversiones de POIR al cierre del cuarto año tarifario, sino al cierre del quinto año tarifario (equivalente al cierre del quinquenio).</t>
  </si>
  <si>
    <t xml:space="preserve">3) Será necesario que esta comisión considere, la manera particular de compensar en el corto plazo a las empresas por los recursos ejecutados no considerados en la actual metodología (compensación que se podría aplicar a la provisión de inversiones, pero con la consideración que se deberá esperar el cierre del año fiscal 2020 para poder medir el impacto financiero en las acciones adelantadas por las empresas para mantener un buen servicio con calidad, continuidad y cobertura y reconocer unos rendimientos particulares por el esfuerzo financiero que realizan los PSPD para mitigar el efecto de la emergencia sanitaria) compensación que no está en la actual metodología tarifaria.
</t>
  </si>
  <si>
    <t>4) Será necesario que se dé la oportunidad metodológicamente de recuperar a futuro las inversiones ejecutadas en la emergencia sanitaria no previstas en el POIR, siendo razonable pasar la constitución de la provisión del cuarto al quinto año tarifario (la regulación no prevé el incumplimiento de inversiones efecto de una urgencia manifiesta o emergencia sanitaria pero si castiga su incumplimiento, situación que deberá tener presente la regulación impartida para estimación de la provisión que trata el artículo 109 de la resolución CRA 688/2014) muchos prestadores debieron detener sus inversiones como efecto de la orden de confinamiento decretado por mandato presidencial y regulado por cada región.</t>
  </si>
  <si>
    <t xml:space="preserve">5) De hecho, la sola pandemia pone en riesgo la situación financiera de los PSPD, efecto de la merma en la capacidad adquisitiva de la población, situación que la resolución CRA 913 no considera en el estimativo de la provisión (teniendo presente que no solo escasean los recursos para invertir en el POIR, sino que también el cálculo de la provisión castiga el no cumplimiento oportuno de los compromisos registrados en el POIR, sin contar que estamos en una emergencia).
</t>
  </si>
  <si>
    <t>6) El efecto financiero de esta emergencia, aún desconocido, es una razón suficiente no solo para aplazar la implementación de la resolución CRA 906/2019, sino ajustar la metodología impartida en la Resolución CRA 913/2020.</t>
  </si>
  <si>
    <t>7) La pandemia visibiliza las dificultades asociadas al delicado equilibrio entre servicios asequibles para los usuarios y sostenibilidad financiera para los PSPD, que requieren del diseño e implementación de soluciones integrales inmediatas.</t>
  </si>
  <si>
    <t xml:space="preserve">8) Aun es desconocido el post impacto del COVID-19 en la demanda los SPD, es claro que dejara una crisis financiera; tanto de los prestadores como, de los usuarios a nivel nacional.
</t>
  </si>
  <si>
    <t xml:space="preserve">9) Al cierre del cuarto año será imposible disponer de recursos suficientes para cerrar los compromisos del POIR, no solo por la caída en el crecimiento económico del país, sino por la financiación a mediano plazo que se debe otorgar a los usuarios, con el agravante que la empresa cae en mayores gastos y costos por covid-19 sin recuperación; ya que gran parte de estas pérdidas, no están reconocidas en la actual metodología tarifaria
</t>
  </si>
  <si>
    <t xml:space="preserve">10) La resolución CRA 913 deberá autorizar sin efecto moratorio el incumplimiento de inversiones al corte del 4 año tarifario (otorgando una ampliación de tiempo para poder cumplir con los compromisos de inversión al cuarto año otorgando fecha de cumplimiento en junio 30 de 2020) ya que estas circunstancias como la del COVID son ajenas a las estructura financiera de las empresas y en las condiciones iniciales de cálculo del POIR la CRA nunca advirtió de las acciones autorizadas en tal evento o circunstancia (no existe regulación particular para compensar a las empresas por los efectos del COVID-19).
</t>
  </si>
  <si>
    <t>11) La Resolución CRA 913 de 2020, solo permite reconocer un mayor valor de la inversión del POIR en solo un 10%, lo cual no es razonable ya que las condiciones de mercado de oferta y demanda de servicio y bienes, no es responsabilidad de los PSPD. Sera necesario que la CRA elimine el reconocimiento de solo el 10% y no lo limite ya que como se menciona los PSPD no regulan la oferta o demanda de bienes o servicios y tampoco en la resolución CRA 688/2014 nunca se advirtió tal situación; lo cual es más grave.</t>
  </si>
  <si>
    <t>12) La resolución CRA 913 no advierte eficiencias en la contratación y aplicación de recursos dado por las empresas que en algunos casos, aunque los recursos ejecutados fueron inferiores a los proyectados; cumplieron con su intención inicial, en este caso se debiera reconocer al prestador y dejar a disposición de la empresa estos recursos para aplicación en operación o mantenimiento.</t>
  </si>
  <si>
    <t xml:space="preserve">13) La resolución CRA 913/2020 no reconoce inversiones diferentes a las previstas en el POIR, aun cuando estas hayan sido planeadas y ejecutadas por efecto de una urgencia manifiesta y financiadas con recursos de tarifas, situación que castiga a los PSPD que aunque el POIR corresponde a la política de inversión trazada por la empresa en el mediano plazo, siempre estará sujeto a nuevas inversiones requeridas para mantener la operación de los servicios. Por lo anterior, es necesario que la resolución ibídem reconozca en el cálculo de la provisión; no solo las inversiones realizadas según el POIR, sino aquellas ejecutadas por el prestador diferentes a las incorporadas en el mismo y requeridas para sostener la adecuada prestación del servicio y que provengan de fondos de tarifas del servicio.
</t>
  </si>
  <si>
    <t xml:space="preserve">14) Es necesario que al momento de disponer de la regulación para cálculo de la provisión, se reconozca como inversión aquellos recursos ejecutados en el componente de mantenimiento, ejecutados por las empresas y no reconocidos en el costo medio de operación general o en el POIR, esto teniendo presente los lineamientos de la circular CRA 01 de 2016 la cual afirma: De esta forma se busca garantizar que el prestador recupere los costos y gastos propios de la operación, incluyendo los de la expansión, la reposición y el mantenimiento de los activos y que se remunere el patrimonio de los accionistas en la misma forma en la que lo habría remunerado una empresa eficiente en un sector de riesgo comparable.
</t>
  </si>
  <si>
    <t>15) No es razonable que, en el cálculo de la provisión; se determine un castigo en el cálculo por un mayor valor pagodo por los proyectos previstos y ejecutados ya que tal consideración no fue prevista en la regulación impartida en la Resolución CRA 688/2014.</t>
  </si>
  <si>
    <t>16) El cálculo de la provisión no es consistente si se realiza de manera particular por proyecto, sino que se deberá realizar de manera global; ya que los recursos para inversión provienen de una única fuente.</t>
  </si>
  <si>
    <t>17) Será necesario que se expida junto con la formulación del cálculo de la provisión, una excepción especial para que los PSPD puedan ajustar su POIR de largo plazo, teniendo presente su situación financiera y las nuevas necesidades de inversión producto de la emergencia sanitaria.</t>
  </si>
  <si>
    <t>18) Será necesario que se precise la metodología de deflactación de los valores de cada proyecto, para expresarlos en pesos de diciembre de 2014; ya que el reporte al SUI es la única fuente para la SSPD y para aquellos proyectos que pasan por varios semestres en el SUI no hay manera de determinar el momento exacto de desembolso de recursos.</t>
  </si>
  <si>
    <t xml:space="preserve"> 19) Es procedente que, con las consideraciones anteriores, se desplace el cálculo de la provisión al quinto año tarifario, mientras la CRA regula como los PSPD puedan compensar los esfuerzos financieros realizados en este año; producto de la emergencia sanitaria y regule particularmente en favor de obtener cálculos precisos, razonables y justos.</t>
  </si>
  <si>
    <t>Considerandos</t>
  </si>
  <si>
    <t>En los considerandos se hace la siguiente afirmación: “Que el regulador incorporó en el artículo 50 de la Resolución CRA 688 de 2014, adicionado por el artículo 18 de la Resolución CRA 735 de 2015, el Plan de Obras e Inversiones Regulado – POIR, definido como el conjunto de proyectos que la persona prestadora considera necesario llevar a cabo, para cumplir con las metas frente a los estándares del servicio exigidos durante el período de análisis; el POIR es susceptible de ser modificado por la persona prestadora, en los términos previstos en el citado artículo”.
Sobre este particular se tiene que el artículo 50 de la Resolución CRA 688 de 2014 efectivamente describe el Plan de Obras e Inversiones Regulado – POIR, sin embargo,es en el artículo 52 en el que se definen los criterios para modificar dicho plan, se sugiere precisar la redacción de este considerando</t>
  </si>
  <si>
    <t>ANDESCO</t>
  </si>
  <si>
    <t>Es importante que los cálculos derivados de la aplicación de las fórmulas establecidas en la propuesta sean consecuentes con el redondeo a dos decimales que se tiene en los modelos tarifarios de la Resolución CRA 688 de 2014 y 735 de 2015. Sugerimos a la Comisión incorporar esta observación a la resolución definitiva debido a que los cálculos por decimales pueden cambiar el resultado final del dinero que se debe provisionar y llevar a la fiducia</t>
  </si>
  <si>
    <t>Tanto en el proyecto de norma como en el documento de trabajo, se hace alusión a POIR modificado y POIR actualizado, solicitamos a la Comisión aclarar si esta connotación hace referencia a lo mismo, o si hay diferencia entre POIR modificado y POIR actualizado, y definir cada uno de estos conceptos.</t>
  </si>
  <si>
    <t xml:space="preserve">En el ejercicio en Excel que soporta el proyecto de Resolución y que se encuentra publicado en la página de la CRA, encontramos algunas inconsistencias que no permiten la adecuada trazabilidad para el análisis del ejercicio, tales como: 
a. Se encuentran dos POIR con valores presentes diferentes, lo que crea confusión teniendo en cuenta que la Resolución CRA 688 manifiesta que el POIR podrá ser modificado sin cambiar el valor presente. “Modelo-provisión-de-inversiones cra.xls”, hoja “CMI_i”, celdas “E55, E65”. </t>
  </si>
  <si>
    <t xml:space="preserve">b. Al comparar valores presentes se toman celdas que están digitadas y no vinculadas para realizar la trazabilidad al ejercicio. </t>
  </si>
  <si>
    <t>c. Para el PI del año 1 los valores presentes deberían ser iguales dado que no se tiene compromiso de ejecución planeada y al observar el ejercicio se comparan valores presentes diferentes. “Modelo-provisión-de-inversiones cra.xls”, hoja “CMI_i”, celdas “A51 hasta E59”.</t>
  </si>
  <si>
    <t>d. En la hoja “CMI_i” ¿por qué en la celda BH46 se presenta un valor del VP(CCPi,ac/al) diferente a los otros datos?, Es evidente que la situación se presenta por repetir el valor del CCP1ac/al en las casillas AW46 y AX46.</t>
  </si>
  <si>
    <t>e. En la hoja “CMI_i” ¿por qué en las celdas C55, C65, C75, C85, no se relaciona el VP(CI,ac/al) del activo 3? Esta situación hace que las alícuotas para calcular la provisión de recursos del mismo activo cambie para el año 4 y el año 5, generando una distorsión de los resultados</t>
  </si>
  <si>
    <t>En primer lugar, es importante que la Comisión unifique criterios en cuanto a la definición técnica de la provisión. El nombre del artículo es “provisión de recursos por no ejecución de las inversiones planeadas”, sin embargo, en la definición de la variable CIPOIRE se establece que el costo de inversión es del activo ejecutado cuando aquel entró en operación en el año i, y en el evento en que este no haya entrado a operar, su valor será cero para efectos del cálculo de la provisión, aspecto que no encontramos consecuente con la denominación del artículo puesto que el hecho de que el activo no haya entrado en operación no significa que los recursos recaudados vía tarifa hasta el periodo i no hayan sido ejecutados en la inversión comprometida en el POIR.</t>
  </si>
  <si>
    <t>Proyectos POIR en ejecución</t>
  </si>
  <si>
    <t>En relación con el cálculo de la provisión de inversiones, la propuesta regulatoria, además de plantearlo por activo, indica que para el monto ejecutado se deben considerar únicamente los activos que entraron en operación, lo cual representa un cambio sustancial frente a la definición inicialmente prevista en el artículo 109 de la Resolución CRA 688 de 2014, la cual consideraba el “costo de las inversiones ejecutadas”. En este punto se debe tener en cuenta los retrasos que pueden presentarse en la puesta en funcionamiento de los activos, que aparentemente indicaría un incumplimiento del compromiso de inversión, cuando en realidad el prestador sí desembolsó los recursos para el proyecto, por lo cual no debería haber lugar a provisión</t>
  </si>
  <si>
    <t>POIR actualizado</t>
  </si>
  <si>
    <t>Reiteramos nuevamente lo expuesto en la propuesta gremial remitida a la CRA, en cuanto a que el cálculo de la provisión debe considerar todas las inversiones ejecutadas y los recursos de su ejecución. La forma como está planteando el regulador el cálculo de esta provisión, desconoce que los prestador es pueden realizar inversiones diferentes a las planeadas en su POIR actualizado y el resultado que se obtendrá al incluir sólo las inversiones planeadas no da cuenta real de la destinación de los recursos obtenidos vía tarifa en el componente de inversión, ya que hay recursos que se están dejando de reconocer.</t>
  </si>
  <si>
    <t>Eficiencia en el recaudo</t>
  </si>
  <si>
    <t>Encargo Fiduciario</t>
  </si>
  <si>
    <t>En relación con el factor de indexación definido en el parágrafo 3, aunque es bastante positivo que la Comisión se haya pronunciado al respecto, relacionando el IPC de diciembre de 2014 y los correspondientes a junio de cada año tarifario p, consideramos que el factor se debe calcular con el IPC de diciembre del año p. Lo anterior, teniendo en cuenta que el año tarifario es de julio a junio, por unidad de criterio en la definición de los factores a los que se refiere el parágrafo 4 del artículo 5 de la Resolución CRA 688 de 2014. De esta forma se reconocen las variaciones de precios de un mes a otro mediante un promedio de los doce meses del año. Por esta razón sugerimos realizar la modificación de la definición de la variable Index, como se muestra a continuación:
“Factor de indexación de los pesos de diciembre de 2014 a pesos de diciembre del año tarifario p, el cual se obtiene de dividir el IPC de diciembre del año tarifario p y el IPC de diciembre del 2014, teniendo presente que para ambos índices se emplee la misma base del IPC, establecida por el DANE.”</t>
  </si>
  <si>
    <t>Indexación</t>
  </si>
  <si>
    <t>Como lo mencionamos anteriormente, es de suma importancia que la Comisión aclare que sucede en el siguiente período tarifario con las inversiones nuevas, aquellas que los prestadores realizaron y no se encontraban en su POIR actualizado. En el documento de trabajo el regulador determina que cuando el valor de las inversiones nuevas supere el valor disponible del encargo fiduciario, esta diferencia no será reconocida en la Base de Capital Regulada cero para el siguiente marco tarifario, no obstante, no entendemos la razón por la cual no se reconoce el total del valor de las inversiones ejecutadas por los prestadores.
Consideramos que lo anterior es un desincentivo sectorial hacia las inversiones, y la CRA debe incluir el argumento regulatorio por el cual deja de reconocer que los prestadores realizan inversiones que en su proceso de planeación pueden resultar más costosas.</t>
  </si>
  <si>
    <t>Se sugiere a la comisión que:
- Para los valores presentes se utilice un subíndice que indique en qué horizonte se calcula dicho valor presente. Por ejemplo, VPp(Xi) especifica que se trata de calcular el valor presente (descontado al año 0) de la serie de valores Xi, con i = 1, 2, 3, … , p.
- Los argumentos de la función Valor Presente tengan un subíndice diferente al de la fecha de corte de la variable que se calcula en cada caso</t>
  </si>
  <si>
    <t>La propuesta regulatoria menciona en sus considerandos la existencia de un estudio preliminar respecto del alcance del artículo 109 de la Resolución CRA 688 de 2014 modificado por la Resolución CRA 735 de 2015.
Al respecto, se solicita respetuosamente a la Comisión que dentro el proceso de participación ciudadana se publique y dé a conocer a los prestadores el citado estudio, con el fin de conocer la visión, los elementos y argumentos que aborda este estudio y su aplicación por parte de la CRA a este componente para soportar la propuesta de fórmula de la provisión de inversiones presentada</t>
  </si>
  <si>
    <t>El cálculo del cumplimiento del compromiso de inversión a nivel de activo y actividad no está contemplado en la regulación vigente; es decir, no existen normas que indiquen que el análisis deba hacerse a este nivel. Esto tampoco es consistente con la concepción inicial del POIR de la Resolución CRA 688 de 2014, bajo la cual se estableció que es cumplimiento de las metas asociadas a la dimensión del proyecto inicial. Por ejemplo, el análisis por activo podría arrojar una “inadecuada gestión de las inversiones” y reflejar un saldo a provisionar, en el caso de un proyecto que se cambió por otro que está asociado a un activo distinto, incluso cuando se cumplan las metas por dimensión a las que estaba asociado el proyecto inicial.  
Al respecto planteamos las siguientes inquietudes: ¿Cuál es el fundamento normativo para realizar el cálculo por actividades? Es indispensable al atender esta pregunta observar los principios de definición tarifaria contenidos en el artículo 87 de la Ley 142.</t>
  </si>
  <si>
    <t>De acuerdo con la redacción de este proyecto de norma, la fórmula para el cálculo de la provisión aplica al finalizar el cuarto año tarifario y para los años subsiguientes. En el archivo de Excel en el que la Comisión ejemplifica este cálculo, la información que se requiere para la provisión del año cuarto, se calcula desde el año 1 con las condiciones descritas en el mismo proyecto.
 Al momento de aplicar esta norma, los prestadores ya han realizado el cálculo de tres años de provisión con unas condiciones diferentes a las descritas en esta propuesta, con el fin de que los resultados de la provisión de todos los años sean consecuentes con la norma, ¿debemos los prestadores modificar los cálculos de provisión de los tres primeros años tarifarios, o sin importar los resultados de los años anteriores, se deberá aplicar la nueva fórmula cambiando los resultados de la provisión de los tres primeros años sólo de manera teórica para efectos del cálculo del cuarto año tarifario? Esto a razón de que los prestadores ya han calculado una provisión con un CI de proyectos entrados a operar y ejecutados diferentes a los que se tienen al momento de aplicar esta norma, debido a las modificaciones que se tienen del POIR.</t>
  </si>
  <si>
    <t>Es importante señalar que los Costos de Inversión CI se ven afectados por el momento en el cual se ejecuten y por las vidas útiles de los activos, por lo tanto, no sería posible igualar los CI a menos que se ejecuten las inversiones en los valores y en los tiempos previstos en el POIR. Una ejecución diferente a la planeada, no permite que los CI se igualen, debido a que la tasa de descuento es alta y uno de los componentes es el rendimiento sobre la inversión. Para igualar los CI, los prestadores tendrían que hacer más inversiones de lo previsto. Esto significa que siempre se estaría realizando una provisión de inversión, aunque se hayan ejecutado la totalidad de las inversiones previstas.</t>
  </si>
  <si>
    <t>El artículo 1, señala que “en los casos en que el valor de ejecución del activo j de la actividad act sea superior al planeado, para efectos de determinar el DIF_CMIi,act,j,ac/al el valor de ejecución del activo j no podrá superar el 10% de valor planeado en el POIR actualizado.” (subrayado fuera de texto).
Las condiciones establecidas en la Resolución CRA 688 de 2014 para modificar el POIR, no son flexibles y hay muchas obras que los prestadores no pueden incluir en el POIR actualizado manteniendo el valor presente del costo de inversión, motivo por el cual resulta más grave el hecho de reconocer para este ejercicio sólo el 10% de la sobre ejecución en los proyectos de inversión.
Es importante tener en cuenta que cada prestador tendrá condiciones particulares que obligaron a ejecutar un valor mayor al inicialmente previsto. Además, la coyuntura actual debida a la emergencia del COVID-19, en los que las tasas de cambio se han incrementado sustancialmente, genera un sobre-costo de los proyectos, posiblemente superior al 10% establecido en la resolución.
Adicionalmente, no encontramos debidamente justificado este valor por parte de la Comisión, ya que la única referencia al respecto se encuentra en el documento de trabajo, en el que el regulador establece que “(…) para incluir este porcentaje de reconocimiento se hace necesario establecer un límite para el reconocimiento de ese mayor valor ejecutado” (pág. 11), argumento que no da suficiente claridad sobre por qué debe existir un límite y por qué este límite es 10%. Consideramos que cualquier señal regulatoria en este sentido, debería estar fundamentada en criterios técnicos y sustentos legales para establecer una limitante a la recuperación de costos afectos a la prestación de los servicios.
Bajo este entorno, correspondería a la Comisión de Regulación, la carga de la prueba de que los valores ejecutados por encima del 10% son costos ineficientes, de otra manera se considera que esta medida es violatoria del criterio de suficiencia financiera establecido en la Ley 142, mediante el cual el Legislador reconoce como criterio para definir el régimen tarifario “que las fórmulas tarifarias garantizarán la recuperación de costos y gastos propios de operación, incluyendo la expansión, la reposición y el mantenimiento, permitirán remunerar el patrimonio de los accionistas en la misma forma en la que lo habría remunerado una empresa eficiente en un sector de riesgo comparable; y permitirán utilizar las tecnologías y sistemas administrativos que garanticen la mejor calidad, continuidad y seguridad a los usuarios.”</t>
  </si>
  <si>
    <t>Sobre esta misma idea, es importante que el regulador aclare a la luz de esta propuesta, qué pasa con el diferencial del monto que no será reconocido para el cálculo de esta provisión, es decir, para las provisiones de años futuros y la BCR del siguiente período tarifario. Esta inquietud surge debido a que no puede perderse de vista el hecho de que, efectivamente son  obras que las empresas realizaron para mejorar la prestación del servicio y, por lo tanto, deben ser reconocidas como tal. El no reconocimiento de estas, puede resultar en una señal perversa de cara a la planeación estratégica de los prestadores y motivar equivocadamente a que las empresas reconfiguren su planeación en función de una señal regulatoria que no obedece al comportamiento real de las empresas</t>
  </si>
  <si>
    <t>De esta manera, solicitamos a la Comisión eliminar de la norma la imposición del límite de reconocimiento del 10% respecto al valor planeado. Teniendo en cuenta que la planeación estratégica de las empresas es dinámica, y en una proyección de largo plazo, el nivel de incertidumbre es mayor, hecho que altera incluso la condición de los proyectos desde su nivel de identificación, formulación y ejecución. Para ejemplificar algunos casos:
- Los Planes de Ordenamiento Territorial -POT- son dinámicos, cada cuatro años se revisan los estudios de suelos, densidades, normas, planes parciales, lo que hace que las condiciones iniciales necesariamente tengan que cambiar.
 -El POIR refleja la planeación de la infraestructura futura de los siguientes 10 años,  con lo cual a mayor tiempo mayor incertidumbre. En la fase de ejecución la variación puede estar entre un -10% y un 15%, en la fase de formulación puede ser entre -15% a 25% y en la fase de identificación, pueden variar entre un -30% a un 50%.
- Los sobrecostos que se pueden presentar cuando se planea intervención de redes no puede valorarse hasta que se haga la efectiva intervención en el terreno, ya que pueden presentarse daños en la infraestructura de carácter irreparable o incluso que se requiera de intervenciones no previstas, tales como tecnología de zanja por invasión del espacio público, permisos de rotura, dificultades del terreno, servidumbres, cruces, entre otros, hechos que incrementan el valor unitario de la red a ejecutar en una proporción de hasta 4 veces.
- Parte de los insumos que se requieren en las obras de infraestructura para la prestación del servicio de acueducto y alcantarillado deben ser importados y pagarse al precio de la Tasa Representativa del Mercado - TRM del día de la compra, generando variaciones en el precio de la planeación inicial: redes primarias, bombeos, plantas, entre otros.
- No puede desestimarse el hecho de que cuando se hacen intervenciones de roturas de suelo, es posible que se tengan hallazgos arqueológicos, hecho que afecta la duración estimada de los proyectos y, por ende, sus costos administrativos.
- La compra de suministros y materiales para la mano de obra está sujeta a la oferta y la demanda, situación que conlleva a que cuando hay muchos proyectos de construcción de infraestructura diferente a la de servicios públicos se presente la competencia natural del mercado: construcción, obras viales, condición que incrementa los costos de los proyectos inicialmente planeados.
- Los cambios en la normatividad técnica del RAS conllevan incrementos en la planeación de los proyectos. Por ejemplo, el almacenamiento de los tanques de agua por norma técnica debe cumplir con unas especificaciones de diseño para el control de incendios, y las redes de alcantarillado con unas condiciones específicas para garantizar la velocidad en la disposición de los desechos líquidos, situación que incrementa el costo de los proyectos.
El cumplimiento de las normas para la obtención de los diferentes permisos, tales como, licencias viales, licencias de intervención del espacio público, aprobación del manejo del permiso de tránsito, permisos de rotura, aumentan el valor de los proyectos en tiempo y costos. Teniendo en cuenta las anteriores consideraciones, se solicita no establecer un límite para el valor sobre-ejecutado de los proyectos, que limite la recuperación de los costos de los proyectos afectos a la prestación del servicio que la persona prestadora haya tenido que desarrollar con el fin de asegurar la prestación eficiente del servicio</t>
  </si>
  <si>
    <t>De acuerdo con lo establecido en el parágrafo 2 para el encargo fiduciario, consideramos relevante para la optimización de los recursos financieros de los prestadores, que en la resolución quede incorporado de forma expresa lo establecido en el documento de trabajo:
“El análisis de dicha previsión, conllevó a considerar aquellos casos en los que la persona prestadora previamente cuente con un encargo fiduciario, de diferente objeto al de la administración de los recursos de la provisión, para plantear así, dentro del presente proyecto regulatorio, la alternativa de hacer uso de dicho encargo ya constituido, previo ajuste del negocio jurídico celebrado, en el sentido de garantizar una cuenta independiente para el traslado y administración de los recursos de la provisión.
(…)
En ese sentido, la propuesta regulatoria se dirige hacia la incorporación de la alternativa de hacer uso de un encargo fiduciario previamente constituido por el prestador, realizando los ajustes a los que haya lugar respecto de los términos y condiciones de ese negocio, de tal forma que a través del mismo se garantice la administración de los recursos de la provisión, en tanto el fin de la medida de traslado de recursos al encargo fiduciario de que trata el artículo 109, es salvaguardarlos en su destinación para el componente de inversiones.”
Por lo anterior, sugerimos modificar el parágrafo 2 así:
 “Parágrafo 2. Los recursos de la provisión de inversiones por no ejecución de las inversiones planeadas en el POIR deberán ser administrados en una cuenta individual en un encargo fiduciario. En caso de que el prestador cuente con uno previamente constituido para un objeto diferente, podrá hacer uso de éste si lo hace a través de una cuenta individual.”.</t>
  </si>
  <si>
    <t>Consideramos que la limitación a la recuperación de costos es violatoria del principio de suficiencia financiera consagrado en el numeral 87.4 del artículo 87 de la Ley 142 de 1994, según el cual “las fórmulas de tarifas garantizarán la recuperación de los costos y gastos propios de operación, incluyendo la expansión, la reposición y el mantenimiento; permitirán remunerar el patrimonio de los accionistas en la misma forma en la que lo habría remunerado una empresa eficiente en un sector de riesgo comparable”. Como se ha manifestado en reiteradas oportunidades, la ejecución de proyectos diferentes a los incluidos en el POIR no es el resultado de una gestión ineficiente de la persona prestadora, muchos factores externos influyen en la ejecución, la limitación de la recuperación de costos además compromete la viabilidad financiera de la prestación de los servicios, y la garantía de prestación continua y de calidad de los mismos.
Si la persona prestadora se abstiene de ejecutar proyectos que no fueron incluidos en el POIR formulado pero que se han identificado como necesarios para la prestación adecuada del servicio con posterioridad a la formulación del POIR (por ejemplo, por variaciones en la magnitud y localización de la demanda), se podría tener un impacto en el cumplimiento de metas de calidad.</t>
  </si>
  <si>
    <t>Como se mencionó anteriormente, vemos con preocupación el hecho de que el regulador sólo esté considerando reconocer en la Base de capital regulada del siguiente período tarifario aquellas inversiones nuevas que se realizaron con recursos de la fiducia, lo cual implica que solo reconocerá como máximo el valor de dicho encargo fiduciario utilizado en estas obras. Sobre este particular insistimos que el POIR actualizado o no, estará siempre sujeto a las dinámicas territoriales, y que el prestador puede contar con un saldo adicional en la fiducia para ejecutar obras que no se encuentran en su POIR actualizado, pero que pueden exceder incluso este valor. Lo anterior, implica que, a la luz de esta propuesta normativa, los prestadores no podrán recuperar el 100% del valor invertido en las obras complementarias requeridas para la prestación del servicio</t>
  </si>
  <si>
    <t>Sugerimos incluir dentro del documento de trabajo o del proyecto de norma el sustento de estos criterios. De esta forma, es importante que las diferentes condiciones de cálculo de la variable Costos de Inversión Ejecutado contenidas en la Ilustración 1 del documento de trabajo estén desarrolladas en el artículo 109 del proyecto de Resolución CRA 913 de 2020. Esto teniendo en cuenta las múltiples situaciones que se pueden presentar, como lo describe la ilustración 1 del documento de trabajo (página 20), en la cual hay 8 posibles resultados para el Costo de Inversión en función de las diferentes situaciones de cálculo y condiciones de ejecución del activo.</t>
  </si>
  <si>
    <t>La fórmula para la variable DIF_CMI es la siguiente en el proyecto de norma:
Como se observa, el subíndice i aparece tanto en la variable  como en los argumentos de los valores presentes que se usan para su cálculo. Así las cosas, la variable  se calcula al año i, pero así mismo es función de un valor presente a 10 años (de acuerdo con el documento de trabajo) de una serie de variables en las que se utiliza el mismo subíndice i, con lo cual se crea confusión entre el índice que señala la fecha de corte del cálculo de la variable, con el índice que varía a lo largo del intervalo de años para el cuál se calcula el respectivo valor presente. 
Dado lo anterior, se pregunta respetuosamente a la Comisión:
- En la ecuación para la variable  ¿el subíndice i es el mismo subíndice de los valores presentes: ?
- En caso de respuesta afirmativa, ¿significa que no se hace un valor presente de la serie de costos de inversión (i = 1, 2, 3, …, 10), sino que se calcula únicamente el valor presente del costo de inversiones del único año i, CIi?</t>
  </si>
  <si>
    <t>- ¿Cuál es el sustento regulatorio, económico, contable, financiero y matemático de que la “Provisión de Inversiones” que debe constituir la persona prestadora en el año p dependa de hechos futuros? en especial, sobre ingresos que la persona prestadora no ha percibido aún (ingresos de los años p+1 hasta 10). Cabe precisar que son hechos posteriores al año p, como la diferencia en costos de inversión (costos planeados frente a la proyección de costos ejecutados) en años posteriores.
Solicitamos ajustar la redacción para que quede claramente indicado que corresponde a la ejecución real.</t>
  </si>
  <si>
    <t xml:space="preserve"> En la página 15 del documento, se indica que “cuando el valor de las inversiones nuevas supere el valor disponible del encargo fiduciario, esta diferencia no será reconocida en la Base de Capital Regulada Cero para el siguiente marco tarifario.”. De la redacción, entendemos que, si el valor del proyecto es superior a al valor disponible del encargo fiduciario, la diferencia no será reconocida en la BCR del siguiente marco tarifario. Reiteramos que esta señal desincentiva a los prestadores a ejecutar inversiones por encima del saldo provisionado, aun cuando sean fundamentales para el funcionamiento del sistema, toda vez que no se garantizará su recuperación. Por esta razón, solicitamos dar claridad a lo planteado en el documento de trabajo.
</t>
  </si>
  <si>
    <t xml:space="preserve"> El documento de trabajo señala que “(…) Por su parte, la metodología tarifaria vigente señala en sus artículos 50 al 52 los aspectos relacionados con el Plan de Obras e Inversiones – POIR, la formulación del mismo, la clasificación por servicio y grupos, y los criterios para definirlos; cada uno de los proyectos incluidos en el POIR debe tener un objetivo claro y preciso que pueda ser objeto de medición y seguimiento a través del cumplimiento de metas anuales.
Dichas metas serán proyectadas por la persona prestadora y estarán asociadas a una o más de una de las siguientes dimensiones del servicio: i) cobertura, ii) calidad del agua potable y de las aguas residuales y iii) continuidad del servicio.
Siendo así, con la propuesta regulatoria de que trata este proyecto, se pretende que la fórmula para el cálculo de la provisión refleje la ejecución de los proyectos incluidos en el POIR, en la medida en que dicho cálculo se realice en consideración a las actividades asociadas a cada uno de los servicios y no de manera general, como lo plantea la fórmula actual del artículo 109 en mención”. (subrayado fuera de texto)
En los artículos 50 a 52 de la Resolución CRA 688 de 2014, se justifica la aplicación de la metodología por actividades y así lo refleja la fórmula. No obstante, como se mencionó anteriormente, se encuentra una inconsistencia en relación a que estos artículos, si bien se asocian a un activo principal, las metas son por otras dimensiones y no por el activo y/o actividad. Por lo anterior, se sugiere revisar lo señalado en el texto.
</t>
  </si>
  <si>
    <t> El documento de trabajo establece que: “(…) Es preciso indicar que, para efectos del presente proyecto regulatorio, el término activo hace referencia al activo principal que conforma cada proyecto, el cual deberá ser el de mayor valor dentro del proyecto, en concordancia con la Resolución CRA 688 de 2014”. Encontramos que la redacción es inconsistente con la fórmula presentada en la propuesta de norma, toda vez que esta se discrimina a nivel de actividad y activo, no solo de activo principal.</t>
  </si>
  <si>
    <t xml:space="preserve"> Los valores de ejecución de inversiones planteados en el documento de trabajo y en el ejercicio Excel explicativo no son consistentes:
- En el documento de trabajo, Tabla 3 (página 16) se menciona el cambio del activo 4 por el activo 8. Este activo no se menciona como ejecutado en la Tabla 6 del documento de trabajo. Sin embargo, en el ejercicio Excel aparece con una ejecución de $ 1.800.000.000, una vida útil de 40 años, y ejecutado en el año 3. Ver hoja CMI_i línea 37.
- La ejecución descrita del activo 2 en el documento de trabajo página 18, Año 3, es de $ 2.021.011.221. En el ejercicio, Excel suministrado, el valor de ejecución del Activo 2´ es de 1.796.360.617, ver celda C36 de la hoja CMI_i del Modelo en Excel.
</t>
  </si>
  <si>
    <t> En el proyecto de norma no está explícito que los prestadores pueden utilizar un encargo fiduciario que ya tengan constituido. No obstante, el documento de trabajo establece que “El análisis de dicha previsión, conllevó a considerar aquellos casos en los que la persona prestadora previamente cuente con un encargo fiduciario, de diferente objeto al de la administración de los recursos de la provisión, para plantear así, dentro del presente proyecto regulatorio, la alternativa de hacer uso de dicho encargo ya constituido, previo ajuste del negocio jurídico celebrado, en el sentido de garantizar una cuenta independiente para el traslado y administración de los recursos de la provisión.”</t>
  </si>
  <si>
    <t> El ejercicio en Excel presenta algunos errores de cálculo que afectan los cálculos posteriores del VPCIE, CMI_DIF y PI. Ver celda incorrecta el cálculo del VPCI ejecutado para el activo 3. Celda BG46. El valor correcto es $ 597.384.672.</t>
  </si>
  <si>
    <t> Se requiere mayor claridad en la construcción de los vínculos de donde proviene la información con la que se calcula el VPCIE, condición que dificulta a quien hace la trazabilidad seguir la lógica que empleó el Regulador en su construcción En efecto, la columna de VPCIE del ejercicio en Excel, no es rigurosa en materia de establecer los vínculos para su cálculo. Ejemplo, ver la forma como se efectuaron los vínculos en la columna del VPCIE en el ejercicio Excel.</t>
  </si>
  <si>
    <t>Esta mejora regulatoria, además, debe buscar que no se afecten los incentivos a los prestadores para hacer las inversiones que requiere el mejoramiento del servicio, definiendo un plan inversión que minimice el riesgo de incumplimiento, y desde luego, de incurrir en una provisión que obliga a congelar unos recursos cuando su gestión evidencia tener respaldo suficiente en obras activadas y puestas en funcionamiento.
En este sentido, respetuosamente reiteramos nuestra solicitud en el sentido que la Comisión considere la posibilidad de aplazamiento de aplicación del artículo 109, y se generen los espacios que hemos solicitado con el sector, con el fin de analizar el proyecto de resolución que se encuentra en participación ciudadana y discutir las inquietudes que hemos venido manifestando, y que motivaron al Gremio a presentar la propuesta de mejora regulatoria frente al componente de inversión para el control al POIR, en el mes de octubre de 2019.</t>
  </si>
  <si>
    <t>Sugerencias en materia de inversiones:
1. Permitir el remplazo de proyectos del POIR regulado por otros que cumplan todas las condiciones y requisitos de la regulación, sin ninguna restricción. Se le puede dar flexibilidad a las empresas en las inversiones a ejecutar exigiéndoles que soporten debidamente a la SSPD las razones de los cambios. Es exigible el cumplimiento del 100% de los indicadores, así como del 100% de los recursos del cálculo tarifario, salvo variaciones en el mercado como menor crecimiento de los usuarios.</t>
  </si>
  <si>
    <t xml:space="preserve">2. Respetuosamente sugerimos revisar los antecedentes jurídicos de la SSPD para efectuar el control tarifario de las inversiones de los POIR de la resolución 287 de 2004 por parte de los prestadores. Para esto utilizó los indicadores de la Resolución 315 de 2005, exigió a las empresas a cumplir montos de inversión y los indicadores establecidos en el cálculo tarifario, por ser un compromiso regulatorio y por el principio de integralidad de la tarifa. Al encontrar que el plan es indicativo en la Ley 142 de 1994 le permitió flexibilidad en su ejecución a las empresas, pues a esa fecha el tema no estaba regulado. Para ello revisó metodologías de proyectos de la CEPAL que consideran el carácter dinámico de los planes.
</t>
  </si>
  <si>
    <t xml:space="preserve">3. Sugerimos utilizar metodologías de semáforo en materia de regulatoria y tarifaria para la formulación y ejecución de proyectos, las exigencias actuales parecen haberse establecido para empresas que no formulan planes realistas de inversión y que tampoco los ejecutan, y castigan de manera exagerada a aquellos prestadores que son más juiciosos en el cumplimiento de estas tareas. Lo anterior implica ser más flexibles con aquellos que cumplan y más exigente con los que no, lo anterior está indudablemente asociado con el nivel de los indicadores de los servicios, y es de conocimiento de las autoridades sectoriales.
</t>
  </si>
  <si>
    <t>5. Permitir de manera general la incorporación en los cálculos de provisión y de la BCRo futura, de todos los proyectos conforme con la ejecución de los recursos invertidos y admitiendo retrasos para su entrada en operación hasta de un año. Después de este plazo, los proyectos que no tengan una justificación válida para su retraso se someterán a la norma vigente. Lo anterior es fundamental en los proyectos multianuales para no afectar la suficiencia financiera de las empresas.</t>
  </si>
  <si>
    <t xml:space="preserve">En los eventos de participación ciudadana, la CRA ha expresado que entiende que se debió acudir a la figura de solicitud de actuación particular para cualquier modificación del POIR con variaciones de más del 10% en el valor presente de la inversión.
Al respecto, se expresan varias dudas que solicitamos sean aclaradas para poder definir el curso de acción:
¿Cuál es el mandato contenido en el marco tarifario que prevé esta figura? ¿De qué forma es esto consistente con la definición del plan como indicativo? (artículo 14.12 ley 142 de 1994)
Para adelantar esta verificación se refiere al valor presente del total de los proyectos, no del CI, lo cual se asemeja al indicador de ejecución de inversiones que contenía la Resolución 315 de 2005, uno de los indicadores de seguimiento del IUS, y la primera versión entendida de provisión de inversiones que hoy se está modificando. ¿De qué forma se hace esto compatible con la fórmula que está en discusión?
Ante estas dudas, consideramos necesario insistir al regulador que una es la tarea de seguimiento periódico a la ejecución del plan, y otra la necesidad de congelar recursos en una figura restrictiva y de costo tanto económico como financiero para el sistema. Sugerimos separar las dos funciones para no mezclar mecanismos de cálculo.
</t>
  </si>
  <si>
    <t>EMPRESAS PÚBLICAS DE MEDELLIN EPM E.S.P.</t>
  </si>
  <si>
    <t xml:space="preserve">• Cálculo de la provisión a nivel de actividad y activo. Desde la aplicación de la Resolución CRA 688 de 2014, los prestadores hemos ejecutado el POIR teniendo en cuenta su carácter indicativo y general del mismo, razón por la cual estimamos inconveniente que este proyecto de norma plantee la desagregación de la provisión de recursos por no ejecución del POIR a nivel de actividad y activo. Si bien la construcción del POIR se base en activos agrupados por actividades, entendemos que es así para efectos de la definición de las vidas útiles, más no para el cálculo del costo de inversión del año i.
</t>
  </si>
  <si>
    <t>• Encargo fiduciario preexistente. Si bien en el documento de trabajo se establece la posibilidad de disponer los recursos de la provisión en una cuenta individual de un encargo fiduciario preexistente en la empresa, dicha consideración no fue claramente establecida en la Resolución</t>
  </si>
  <si>
    <t>• Factor de indexación para el cálculo de la provisión. Teniendo en cuenta lo definido en el parágrafo 4 del artículo 5 de la Resolución CRA 688 de 2014 y en la comunicación dirigida a Andesco el 27 de abril de 2020 con Radicado CRA N° 20200300060841, consideramos que el factor de indexación debería ser el resultante de relacionar el IPC de diciembre de 2014 con el de diciembre del año tarifario de análisis (p).</t>
  </si>
  <si>
    <t xml:space="preserve">• Propósito del artículo 109 de la Resolución CRA 688 versus fórmula propuesta. Consideramos que la fórmula de cálculo propuesta no refleja plenamente los propósitos indicados en el documento de trabajo sobre el artículo referido: i) evitar que los recursos destinados para inversión sean desviados para otros fines y ii) garantizar que el prestador ejecute las inversiones requeridas para alcanzar los estándares del servicio.
</t>
  </si>
  <si>
    <t>• Reconocimiento de proyectos nuevos en la BCRt del próximo marco tarifario. Para el siguiente período tarifario, podrán incluirse en la BCRt aquellos proyectos nuevos por un valor máximo correspondiente al dinero tomado de la fiducia para su ejecución. Esta consideración constituye un desincentivo a la inversión y obliga a los prestadores a solicitar constantemente modificaciones del POIR, las cuales en muchos casos conllevan a incrementos tarifarios; de ahí que, las empresas opten por este reconocimiento en tarifa en el siguiente período tarifario.</t>
  </si>
  <si>
    <t>Efectos COVID-19</t>
  </si>
  <si>
    <t>¿Cómo se garantiza la cobertura de los costos implícitos en llevar a reserva la determinación de la provisión con estas fórmulas, si los recursos que refiere como no “ejecutados” como consecuencia de un retraso frente al momento de entrada en operación no asemejan al recaudo que a la fecha se ha realizado para la ejecución de dicha obra y no reconoce las erogaciones que ya se han causado? Pues, aunque los activos relacionados no hayan entrado en operación se han adelantado pagos en el curso de los mismos. 
Por tanto, consideramos que el análisis del cumplimiento del compromiso de inversiones debe plantearse a un nivel más agregado, acorde con los criterios de definición del POIR de la Resolución CRA 688 de 2014, los cuales han orientado la gestión de inversiones durante la aplicación de la metodología tarifaria vigente</t>
  </si>
  <si>
    <t>Entendemos que la exigencia regulatoria de que el cálculo de la provisión se haga con activos entrados a operar, es un mecanismo de control para garantizar que los prestadores finalicen las obras que requiere el sistema. Sin embargo, reiteramos nuevamente a la Comisión la necesidad de reconocer dentro del ejercicio de cálculo de la provisión, el esfuerzo en el cumplimiento del plan de inversión, considerando en el cálculo los montos ejecutados independientemente de que el activo haya entrado en operación</t>
  </si>
  <si>
    <t xml:space="preserve">Así mismo, como se mencionó anteriormente, el ejercicio de cálculo que se realiza por cada activo j incluido en el POIR, lo vuelve inflexible, desconociendo que este es indicativo, y afectando de esta forma la recuperación de costos. </t>
  </si>
  <si>
    <t>Como se mencionó al inicio de esta comunicación, se solicita respetuosamente a la Comisión, determinar el alcance del cálculo de la Provisión por Inversiones (PI) por actividades, teniendo en cuenta que es un concepto novedoso en la propuesta normativa, y que, al respecto, surgen diferentes preguntas sobre su aplicación y propósito.
La principal inquietud que surge de esta aplicación es si a través de este esquema, la CRA prevé que se pueda realizar una compensación de las provisiones por actividades al interior del mismo servicio. La fórmula descrita en el parágrafo 3 del artículo 109 del proyecto de Resolución así lo sugiere cuando establece el valor del encargo por servicio. El cálculo, aunque se puede realizar por actividades, no se considera conveniente, y se considera contrario a la condición indicativa del Plan de Inversiones, que no se pueda efectuar un balance o neteo al interior del servicio, por lo que se solicita a la CRA que el texto de la Resolución no dé lugar a interpretaciones al respecto.
Solicitamos a la CRA que la propuesta de mejora para el cálculo de la PI tenga en cuenta la necesidad de obtener saldos netos entre servicio, dado que la figura tiene como propósito la protección de los recursos a partir de un plan indicativo</t>
  </si>
  <si>
    <t>Adicionalmente, el regulador no está considerando para el siguiente período tarifario las obras ejecutadas por fuera del POIR actualizado y que tampoco se hicieron con recursos de la fiducia, en este orden de ideas, es importante revisar el incentivo a la inversión que está dando el regulador con las medidas planteada, en el sentido que los prestadores no van a recuperar, ni siquiera en el largo plazo, los recursos invertidos en proyectos complementarios al POIR que invierten para garantizar la eficiente prestación del servicio.
Solicitamos nuevamente al regulador revisar la propuesta presentada en la Resolución CRA913 de 2020, a la luz del objetivo principal del Plan de Obras e Inversiones Regulado y de la gestión que deben realizar los prestadores del mismo, ya que una medida como la propuesta en este proyecto de norma vulnera por completo el principio de suficiencia financiera de las empresa establecido en la Ley 142 de 1994, específicamente lo establecido en el numeral 87.4 del artículo 87, según el cual “las fórmulas de tarifas garantizarán la recuperación de los costos y gastos propios de operación, incluyendo la expansión, la reposición y el mantenimiento; permitirán remunerar el patrimonio de los accionistas en la misma forma en la que lo habría remunerado una empresa eficiente en un sector de riesgo comparable”
Por lo planteado anteriormente, solicitamos respetuosamente a la CRA que, en atención al carácter indicativo de los planes de inversión, así como al cumplimiento del criterio legal de diseño tarifario de suficiencia financiera, no se limite la BCRt a los activos del POIR, y que se permita la incorporación en dicha variable del valor de activos diferentes al POIR, sin limitación o condicionamiento en su monto, a menos que se trate de costos resultantes de una gestión ineficiente en los términos del criterio de eficiencia económica consagrado en la Ley 142 de 1994. Así mismo, que se redefina la variable VPIO del artículo 110 y se establezca que en el cálculo de dicha variable se incluyan los valores de todos los proyectos afectos a la prestación del servicio que se hayan puesto en operación para asegurar la prestación eficiente del servicio por parte del prestador.</t>
  </si>
  <si>
    <t>A continuación, presentamos algunas preguntas sobre las reglas de cálculo de la variable CIPOIRi,act,j,a,ac/al adicionales a las planteadas anteriormente, entendiendo que La ilustración 1 del documento de trabajo (página 20) es una guía para el cálculo de la variable DIF_CMI, al respecto:
Sugerimos incluir una guía equivalente para cualquier año p, es decir, una guía general que no sea de aplicación exclusiva al año p=4 del ejemplo que se analiza en el documento de trabajo.</t>
  </si>
  <si>
    <t xml:space="preserve">La fórmula para la variable Provisión de Inversiones al año p, PIp es la siguiente:
Como se observa, esta fórmula es una sumatoria de términos con subíndice i (i=1, 2, … , p); no obstante, la expresión para los términos de la sumatoria son independientes del subíndice i, pues al tratarse del cálculo de un valor presente, se entiende que i es el subíndice que hace el recorrido a lo largo de los años sobre los que se calcula dicho valor presente. En efecto, la definición de esa variable incluye la expresión para la función valor presente, la cual se realiza en el intervalo desde i = 1 hasta i = p.
Esto crea confusión entre el índice que señala los términos a sumar y el índice que especifica la serie de términos sobre la que se calcula el valor presente. Dado lo anterior, se pregunta respetuosamente a la Comisión:
- ¿Cuáles son los p términos que deben sumarse para obtener el valor de la Provisión de Inversiones al corte del año p?
- Puesto que los sumandos son independientes de i, ¿significa que la Provisión de inversiones es p veces el resultado de 𝑉𝑃(DIF_CMIi,act,j,ac/al * Qi,ac/al) 
- ¿El símbolo “sumatoria” al inicio de la expresión para la Provisión de Inversiones no debe incluirse en esta fórmula? En caso afirmativo, ¿cuál es la expresión matemática que se propone para la Provisión de Inversiones?
</t>
  </si>
  <si>
    <t xml:space="preserve">4. Permitir la exclusión del limite del 10% a proyectos, condicionado a que las explicaciones de la empresa a la SSPD tengan una justificación válida y estén debidamente soportados. Considerar para ello, además de los soportes, las declaraciones juradas por parte de los gerentes; de ser necesario se puede solicitar concepto de los auditores de gestión previstos en la Ley 142 de 1994, o de los interventores de obra o contrato según sea el caso.
</t>
  </si>
  <si>
    <t xml:space="preserve">Con base en el análisis que hemos realizado sobre el proyecto de norma, su documento de trabajo y el archivo de Excel, a lo largo de este documento nos permitimos presentar nuestras observaciones, sugerencias y solicitudes a esta Comisión, las cuales están enfocadas en los siguientes temas:
• Valor de ejecución del activo superior al valor planeado. La propuesta de reconocer únicamente el 10% de sobre costos en la ejecución de las inversiones, desvirtúa el criterio de suficiencia financiera consagrado en el artículo 87 de la Ley 142 de 1994, el cual faculta a los prestadores a recuperar los costos y gastos propios de la operación, incluyendo la expansión, reposición y el mantenimiento. En consecuencia, limitar la inclusión del valor total de las inversiones en el cálculo de la provisión, es una restricción directa para los prestadores de cara a la recuperación de las inversiones que por Ley tienen derecho a remunerar. </t>
  </si>
  <si>
    <t>• Opción de recaudo para el cálculo de provisión de inversión. Consideramos que la metodología de cálculo de provisión propuesta por el regulador no recoge las particularidades socioeconómicas de las diferentes áreas de prestación existentes en el país. Por tal razón proponemos que, de manera excepcional, se permita el cálculo de la provisión con la información de recaudo en las APS que cuenten con un índice de recaudo promedio anual inferior al 70%. Además, el prestador deberá presentarle a la Superintendencia de Servicios Públicos Domiciliarios y a la Comisión de Regulación de Agua Potable y Saneamiento Básico - CRA- un informe con las estrategias comerciales implementadas para mejorar el recaudo y sus resultados.</t>
  </si>
  <si>
    <t xml:space="preserve">• Destinación de los recursos trasladados al encargo fiduciario. La propuesta del artículo 109A desconoce que el prestador tiene que endeudarse o destinar recursos previstos para otro fin, en la ejecución de los proyectos de inversión en mora. Por lo tanto, consideramos que los recursos trasladados a la fiducia deberían estar disponibles para la ejecución de dichas inversiones. Adicionalmente, en el caso en que el prestador decida no acceder a dichos recursos para ejecutar la inversión en mora, y aun así realice la inversión, el saldo en el encargo fiduciario debería ser de libre disposición y no supeditado su uso a inversiones diferentes a las incluidas en el POIR.
</t>
  </si>
  <si>
    <t>De acuerdo con la Circular CRA 001 de 2016, es posible capitalizar el costo de capital de los proyectos del POIR como un mayor valor en las obras, y si bien la CRA no ha especificado como se realizaría dicha capitalización, se asume que se realizaría con la tasa del 12,28%, lo que podría elevar los valores del CI en proyectos Multianuales, y no tendría sentido que este valor no pueda incluirse como ejecución para el cálculo de la provisión de inversiones</t>
  </si>
  <si>
    <t>El proyecto de norma debería incorporar considerandos relacionados con la modificación del artículo 110 sobre base de capital regulada del siguiente período tarifario. Se sugiere a la Comisión motivar la modificación del artículo 110 por cuanto:
- Es necesario que la fórmula tarifaria garantice la recuperación de costos para la prestación del servicio en cumplimiento del criterio de suficiencia financiera consagrado en el numeral 87.4 del artículo 87 de la Ley 142 de 1994.
- Los planes de inversión tienen un carácter indicativo, según la definición contenida en el numeral 14.12 del artículo 14 de la Ley 142 de 1994.
- Se requiere incluir dentro del cálculo de la BCRt los activos desarrollados por la persona prestadora para la prestación del servicio que no hicieron parte del POIR, exceptuando de dicha incorporación los activos cuyos costos no se ajusten al criterio de eficiencia económica del numeral 87.1 del artículo 87 de la Ley 142 de 1994, pagos para los cuales la empresa en muchos de los casos ha tenido que acceder a servicio de la deuda</t>
  </si>
  <si>
    <t xml:space="preserve">4.1 Motivación de la modificación del artículo
En el proyecto de norma contenido en la Resolución CRA 913 de 2020, se deben incorporar considerandos relacionados con la modificación del artículo 110 sobre base de capital regulada del siguiente período tarifario.
Se sugiere a la Comisión motivar la modificación del artículo 110 por cuanto:
 Es necesario que la fórmula tarifaria garantice la recuperación de costos para la prestación del servicio en cumplimiento del criterio de suficiencia financiera consagrado en el numeral 87.4 del artículo 87 de la Ley 142 de 1994.
</t>
  </si>
  <si>
    <t>4.1 Motivación de la modificación del artículo
En el proyecto de norma contenido en la Resolución CRA 913 de 2020, se deben incorporar considerandos relacionados con la modificación del artículo 110 sobre base de capital regulada del siguiente período tarifario.Se sugiere a la Comisión motivar la modificación del artículo 110 por cuanto:
Los planes de inversión tienen un carácter indicativo según la definición de los mismos contenida en el numeral 14.12 del artículo 14 de la Ley 142 de 1994</t>
  </si>
  <si>
    <t>Se solicita respetuosamente a la Comisión que en atención al carácter indicativo del plan de inversión, así como en cumplimiento del criterio legal de suficiencia financiera, se sustituya la variable CIPOIRE i,act,j,ac,al (la cual aparentemente restringe el cálculo del costo de inversión ejecutado a los proyectos del POIR) por la variable CIE i,act,j,ac,al (eliminando el subíndice POIR) y se haga explícito que en esta variable de costos de inversión ejecutados CI i,act,j,ac,al. Ese pueden incluir los costos de inversión ejecutados de los proyectos afectos a la prestación del servicio que haya desarrollado la persona prestadora para asegurar la prestación del servicio, independientemente de que el proyecto haya hecho o no parte del POIR y sin limitación o condicionamiento en su monto, a menos que se cuente con demostraciones de que el valor resultante del desarrollo de dichos proyectos sea violatorio del criterio de eficiencia económica en los términos de la Ley 142 de 1994.</t>
  </si>
  <si>
    <t xml:space="preserve">Observaciones documento de trabajo y ejercicio de Excel
(...)
A continuación, presentamos algunas de las inconsistencias encontradas:
 En la página 14 del documento de trabajo, se señala lo siguiente: “El primer momento, es cuando se determina la diferencia del costo medio de inversión del POIR planeado y el costo medio de inversión del POIR ejecutado (DIF_CMIi,act,j,ac/al). En este cálculo, se debe considerar que el Costo de Inversión Planeado, el Costo de Inversión Ejecutado y el Consumo Corregido por Pérdidas son variables que se proyectan por un periodo de diez (10) años.”. Al respecto, nos permitimos señalar que la redacción del inciso pareciera incluir el “Costo de Inversión Ejecutado” como una de las variables que se proyectan por un periodo de diez (10) años.
En el enfoque presentado en la propuesta de norma, el término “ejecutado” no se referiría a lo que comúnmente se refiere, es decir, a una situación pasada, sino que se referiría a una supuesta situación futura. De esta manera, surgen las siguientes inquietudes:
- En el proyecto de norma contenido en la Resolución CRA 913 de 2020, ¿dónde están definidas las diferentes reglas que deben ser tenidas en cuentas para establecer la proyección de costos ejecutados de cada activo?
</t>
  </si>
  <si>
    <t> En el ejercicio que presenta la CRA en su documento de trabajo, establece que la
Empresa del ejemplo modificó su POIR en el año 3. Es decir que, la modificación en el
POIR realizada en el año 3 tiene efectos en los Costos de Inversión planeados del año
4. Esta condición fue ratificada en el ejercicio Excel suministrado, Hoja CMI_i celda
Celda A13 que dice textualmente “POIR MODIFICADO, VIGENTE A PARTIR DEL 1 DE JULIO DE 2019.” El 1 de julio de 2019 es el inicio del año 4, de tal manera que se reconoce en su ejercicio que la modificación efectuada en el año 3 modifica los CI a partir del año 4.
Esta condición no es consistente con el hecho de que en el ejercicio Excel suministrado, el año 3 emplee como Valor presente del costo de inversión planeado, Hoja CMI_i Celdas B72 a B79, los valores provenientes del POIR modificado, cuando este no había entrado en vigencia.
En estas condiciones, se considera que los valores de costos de Inversión Planeados que deberán aparecer en la columna VPCIPOIRP4 (notación CRA) para el año 3 localizada en las celdas B72 a B79 de la Hoja CMI_i, son las correspondientes al POIR inicial.
Esta condición modifica los valores del CMI_DIF y todos los cálculos que el Modelo Excel realiza a partir de ese punto.</t>
  </si>
  <si>
    <t xml:space="preserve">Sobre esto, por ejemplo, y frente a las nuevas restricciones incorporadas en el actual proyecto:
¿Cuál es la necesidad de realizar el cálculo por actividades? ¿De qué contenido de la Resolución 688 se deriva esta obligación?
Es indispensable al atender esta pregunta observar los principios de definición tarifaria contenidos en el artículo 87: cómo se garantiza la cobertura de los costos implícitos en llevar a reserva la determinación de la provisión con estas fórmulas, si los recursos que refiere como no “ejecutados” como consecuencia de un retraso frente al momento de entrada en operación no asemejan el recaudo que a la fecha se ha realizado para la ejecución de dicha obra y no reconoce las erogaciones que ya se han causado, pues aunque los activos relacionados no hayan entrado en operación se han adelantado pagos en el curso de los mismos.
</t>
  </si>
  <si>
    <t>Finalmente, solicitamos nuevamente a la Comisión establecer mesas de trabajo con los prestadores a través de Andesco, con el fin de analizar las diferentes particularidades que esta fórmula debería contemplar para cumplir con el propósito regulatorio de “evitar que los recursos a ser destinados a inversión y que no han sido ejecutados, sean utilizados por los prestadores para gastos no relacionados con la expansión o reposición de los activos necesarios para la prestación del servicio”; teniendo en cuenta además que, el cálculo de la provisión de inversiones no solo compromete la suficiencia financiera de los prestadores sino que puede comprometer, en el corto y largo plazo, la prestación de los servicios.</t>
  </si>
  <si>
    <t>6.1 Limitación de la recuperación de inversiones (10%)
Al definir los valores de los Costos de Inversión ejecutados, el regulador en el proyecto de resolución incorpora una limitante equivalente al 10% a reconocer como máxima diferencia entre el valor ejecutado versus el valor planeado.
Ni en el documento de trabajo, ni en el proyecto se resolución se encuentra el sustento legal y conceptual y técnico para el establecimiento de una limitación a la recuperación de los costos ejecutados de los proyectos. Al respecto se requiere conocer:
¿Cuál es el fundamento técnico de establecer esta limitante a la recuperación de los costos de prestación del servicio? ¿Qué evaluación soporta la fijación de un porcentaje del 10%.? ¿Cuál es el sustento legal para establecer una limitante a la recuperación de costos afectos a la prestación de los servicios?
Para el regulador no es desconocido que existen variables ajenas a las Empresas prestadoras como, la tasa de cambio, la tasa de interés, el precio de determinados insumos, entre otros, cuyo comportamiento es una externalidad que puede dar como resultado una modificación significativa de los costos de inversión de un proyecto. 
De otro lado, al definir los valores que se incorporan en el POIR tarifario, el estado de maduración de los proyectos es de tal naturaleza que en muchos casos no se conocen o hasta ahora se están desarrollando los diseños de detalle que permiten una importante certeza en los presupuestos.
Nuevamente es necesario mencionar la condición indicativa del POIR como instrumento de planeación y del monto de las inversiones por las razones expuestas.
Bajo este entorno, correspondería a la Comisión de Regulación, la carga de la prueba de que los valores ejecutados por encima del 10% son costos ineficientes, de otra manera se considera que esta medida es violatoria del criterio de viabilidad financiera establecido en la Ley 142, mediante el cual el Legislador reconoce como criterio para definir el régimen tarifario “que las fórmulas tarifarias garantizarán la recuperación de costos y gastos propios de operación, incluyendo la expansión, la reposición y el mantenimiento, permitirán remunerar el patrimonio de los accionistas en la misma forma en la que lo habría remunerado una empresa eficiente en un sector de riesgo comparable; y permitirán utilizar las tecnologías y sistemas  dministrativos que garanticen la mejor calidad, continuidad y seguridad a los usuarios.</t>
  </si>
  <si>
    <t>Propuesta:
1. Eliminar de la definición de la variable CIPOIRi,ac/al E el siguiente texto:
“En los casos en que el valor de ejecución del activo j de la actividad act sea superior al valor planeado, para efectos de determinar el DIF_CMIi,act,j,ac/al el valor de ejecución del activo j no podrá superar el 10% del valor planeado en el POIR actualizado”</t>
  </si>
  <si>
    <t xml:space="preserve"> ASESORIAS Y AUDITORIAS INTEGRALES S.A.S</t>
  </si>
  <si>
    <t>En el art 109 la expresión de la variable  (p:) consideramos confunde en el sentido de identificar si lo que se quiere evaluar es año a año, descontado a valor presente hasta el año 4.</t>
  </si>
  <si>
    <t>Aguas de Manizales S.A E.S.P se encuentra realizando las gestiones técnicas y financieras para el cierre del proyecto PTAR Manizales, que es de  marcada importancia para le empresa, sus usuarios y para el mismo Ministerio de Vivienda, Ciudad y Territorio, entidad que ha tenido una participación activa y determinante en este importante proyecto. Por lo anterior, existen obras incluidas en el POIR de alcantarillado que de manera responsable se han aplazado en su ejecución a la espera de la definición integral de todas las variables del citado proyecto de saneamiento, que garanticen desde su planeación, una ejecución que llegará a feliz término en el cumplimiento de los objetivos planteados. Basados en esto, consideramos que no es adecuado que se deban establecer encargos fiduciarios por no ejecuciones, dado que esto afectaría aún más la situación de caja integral de la empresa, lo cual no contribuye en la búsqueda del cierre financiero de este proyecto que es lo que hemos venido buscando con todas las partes interesadas.</t>
  </si>
  <si>
    <t xml:space="preserve">Respetuosamente, ponemos a consideración del regulador la posibilidad de integrar, para efectos de la evaluación del cumplimiento del POIR, actividades que posean activos similares en su nominación, vida útil regulatoria, objetivos y metas. Para citar un ejemplo claro, la macro- medición de la actividad captación, como la de pretratamiento y distribución, cumplen con las mismas características. Debería ser posible hacer cambios al POIR entre actividades similares, teniendo en cuenta que dichos cambios cumplan con los criterios contenidos en el Artículo 52 de la Resolución CRA 688 de 2014, modificada por la Resolución CRA 735 de 2015. </t>
  </si>
  <si>
    <t xml:space="preserve">Respecto a lo estipulado en el art 110, consideramos no deberían ponerse las restricciones allí planteadas a los límites de las inversiones que se tendrán en cuenta para pasar al siguiente marco tarifario, y de haber límites,  que estos no correspondan por ningún motivo al valor del encargo fiduciario. </t>
  </si>
  <si>
    <t>En la siguiente expresión incluida en el art 110, no es clara la aplicación de la variable (t), si corresponde a  año o meses según la definición descrita en las variables.</t>
  </si>
  <si>
    <t xml:space="preserve">Basados en las particularidades de operación de una empresa prestadora de los servicios de acueducto y alcantarillado, el POIR debe ser indicativo, por lo que la ejecución de inversiones debe igualmente ser por servicio y no por activo de referencia del POIR tal como lo define la Resolución 906  de 2019. Existen condiciones de diferentes tipos como climáticas, cambiarias, epidemiológicas, entre otras que hacen  que los valores de inversión varíen en proporciones muy significativas respecto a lo planeado en el POIR y no por ello debe entenderse una ineficiencia en la ejecución por parte del prestador. </t>
  </si>
  <si>
    <t xml:space="preserve"> Las depreciaciones que se muestran en el archivo de Excel y que se ejecutan por ejemplo en el año 2, solo reflejan depreciaciones a partir del año 3. Basados en lo anterior consideramos se debe dar claridad en el manejo de las depreciaciones, toda vez que el documento de trabajo de la res 688 planteaba que las depreciaciones podían iniciarse en el mismo año de inversión siempre y cuando el activo entre en operación. </t>
  </si>
  <si>
    <t xml:space="preserve">Finalmente, y teniendo en cuenta las significativas afectaciones económicas que necesariamente vamos a tener los prestadores de servicios públicos domiciliarios como consecuencia de la pandemia por COVID-19, solicitamos respetuosamente al regulador se pronuncie respecto a alivios en la obligatoriedad de ejecución del POIR, toda vez que tenemos la obligación de prestar el servicio de manera continua, incluso  reconectar a suscriptores suspendidos por morosidad, y todo esto desencadena una caída muy significativa en el recaudo que no nos va a permitir el cumplimiento oportuno de nuestras obligaciones y menos si lo anterior se une al posible establecimiento de encargos fiduciarios. </t>
  </si>
  <si>
    <t>EMPRESA DE ACUEDUCTO Y ALCANTARILLADO DE PEREIRA S.A. E.S.P.</t>
  </si>
  <si>
    <t>1. Error en la fórmula del artìculo 1 planteada en la Resolución CRA 913 de 2020, al obligar a las empresas a realizar provisiónes sobre recursos que aún no han facturado
(...)
Con base en la fórmulas anteriores, y en revisión de "MODELO-PROVISION-DE-INVERSIONES" suministrado por ustedes, observamos que para el cálculo de la variable DIF_CMI se calcula un valor presente de CIpoirP,i,act,j,ac/al y un valor presente del CIpoirE,i,act,j,ac/al con sumatorias de i=1 hasta i=10 para todos los activos que conforman el POIR planeado y el POIR ejecutado.
Sin embargo, la empresa solo ha cobra a sus usuarios los costos de inversión (CI) del año 1 hasta p, por lo cual, el calculo de estos valores presente debería ir desde i=1 hasta i=p , y no hasta i=10 como actualmente se encuentra. 
Pregunta 1: ¿No existe un error en la fórmula del artículo 1 planteada en la Resolución CRA 913 de 2020, al obligar a las empresas a realizar provisiónes sobre recursos que aún no han facturado?</t>
  </si>
  <si>
    <t xml:space="preserve">2. Introducción de nuevos conceptos sin fórmulas para su cálculo
Dentro de las fórmulas del arículo 1 de este proyecto de resolución, se incluyen los conceptos de:
-  CIpoirP,i,act,j,ac/al: Costo de inversión del activo j de la actividad act en el año i, planeado conforme al POIR actualizado para cada uno de los
servicios públicos domiciliarios de acueducto y/o alcantarillado (pesos de diciembre de 2014).
-  CIpoirE,i,act,j,ac/al: Costo de inversión del activo j de la actividad act que entró en operación en el año i, para cada uno de los servicios públicos domiciliarios de acueducto y/o alcantarillado. Este costo se calcula con el valor de ejecución del activo j (pesos de diciembre de 2014).
Sin embargo, dichos conceptos no se encuentran previamente definidos ni explicados mediante una fórmula de cálculo al interior de la Res. CRA 688 de 2014, ya que en su artículo 44, el costo de inversión de cada año i para acueducto y alcantarillado se calcula:
〖CI〗_(i,ac/al)=(d_(i,ac/al)) +(〖r*BCR〗_(i-1,ac/al   ))
Este costo de inversión tiene implicito las depreciaciones y rentabilidades generadas por los activos de la BCR0, los activos del POIR y las rentabilidades de los terrenos a junio de 2016 y los terrenos de POIR.
Conforme a lo anterior:
Pregunta 2: ¿Cuál es el procedimietno matemático para calcular el CIpoirP,i,act,j,ac/al y el CIpoirE,i,act,j,ac/al teniendo en cuenta que en la Res. CRA 688 no se hace esta discriminación?
</t>
  </si>
  <si>
    <t>Pregunta 4: Teniendo en cuenta que el POIR planeado debe entenderse como indicativo ¿Cuántas veces dentro de cada año tarifario podrán los prestadores actualizar su POIR?</t>
  </si>
  <si>
    <t>4. Tratamiento de la inversión en terrenos 
(...)
Pregunta 5: ¿Las inversiones en terrenos entran dentro del cálculo de la provisión de recursos por no ejecución de las inversiones planeadas en el POIR?, si es así, ¿Qué tratamiento se les debe dar?</t>
  </si>
  <si>
    <t>5. Destino de los recursos en la Fiducia
(...)
Pregunta 6: ¿Esto quiere decir que las empresas no podrán disponer de los recursos del encargo fiduciario para realizar sus inversiones?¿NO resulta confiscatorio y contrario a la regulación que los recursos captados para inversión y que se destinaron a la fiducia por la mora en la ejecución no se puedan dedicar precisamente para superar esa mora?</t>
  </si>
  <si>
    <t>6. Destino de los recursos en exceso en la Fiducia
(...)
Pregunta 7: ¿Este segundo párrafo quiere decir que las empresas no podrán disponer de los recursos del encargo fiduciario para realizar inversiones en acueducto/alcantarillado que no estén explicitas en el POIR?</t>
  </si>
  <si>
    <t>Pregunta 8: ¿Los recursos en caso de saldos a favor en el encargo fiduciario se liberarán para cubrir inversiones diferentes del POIR que ya hayan sido ejecutadas entre el año i=1 al año p y no para ejecutarlas con estos recursos?</t>
  </si>
  <si>
    <t>"(...)
Finalmente, queremos llamar la atención sobre la posible violación al artículo 126 de la Ley 142 de 1994 que implica la normativa propuesta en este proyecto de resolución. Como bien ustedes conocer, el referido artículo establece:
(...)
Es evidente que el proyecto de resolución no esta realizando una simple aclaración o precisión a las reglas de aplicación de la Provisión de Inversiónes establecidas en el artículo 109 de la Resolución 688 sino que está creando un nuevo marco regulatorio para la provisión de inversiones, modificando las reglas tarifarias establecidas en la Resolución 688 y, que de acuerdo con la artículo 126 de la Ley 142 solo pueden modificarse antes de los cinco años de vigencia (que se cumplen el 30 de junio de 2021) por las razones extrordinarias allí establecidas."</t>
  </si>
  <si>
    <t>3. Introducción de nuevo concepto sin definición de que significa ni como se logra esa calificación
En el artículo 1 del proyecto de resolución, se menciona el término "POIR actualizado", el cual toma importancia en la definición de la variable CIpoirP,i,act,j,ac/al y por consiguiente en el cálculo del PIp,act,j,ac/al. En cuanto a esto, el parágrafo 1 de este artículo establece:
(...)
Sin embargo, no se entra en detalle al respecto, por lo que nos surgen las siguientes preguntas:
Pregunta 3: ¿Qué es especificamente el "POIR actualizado"?¿Cual es el procedimiento especifico que deben surtir los prestadores para "actualizar el POIR?</t>
  </si>
  <si>
    <t xml:space="preserve">Cálculo de Provisión </t>
  </si>
  <si>
    <t>El año t corresponde al último año en que el prestador aplicó la Resolución CRA 688 de 2014. Para determinar el valor, se toma el número de meses total de aplicación de la Resolución CRA 688 de 2014 y se divide en 12 meses, el resultado está dado en años.</t>
  </si>
  <si>
    <t xml:space="preserve">Es importante que el regulador aclare cual(es) fórmula(s) financiera(s) podría(n) emplearse para realizar el cálculo de la capitalización de los proyectos plurianuales (multianuales) incluidos dentro del POIR. 
Igualmente, en el caso de los proyectos plurianuales, se debería reconocer el grado de avance de los mismos e incluir dentro de los cálculos de la provisión de las inversiones, solamente el valor faltante de dichos proyectos en caso de retrasos. Esto debido a que en efecto, el prestador con recursos vía tarifa, ha ejecutado parte del proyecto multianual. Sin embargo, en la medida que no se ha “activado la obra”, la fórmula de la provisión obligaría a constituir un encargo fiduciario por el valor total de la inversión. 
Nótese que en este caso, no se han desviado los recursos. Lo que sucede es que debido a un retraso, no se ha cumplido con el cronograma del proyecto. Así las cosas, se reitera, la CRA debería tener en cuenta esta situación y exigir que en el encargo fiduciario de la provisión, se traslade solo el valor faltante del activo. </t>
  </si>
  <si>
    <t>20203210053632
/20203210055652</t>
  </si>
  <si>
    <t xml:space="preserve">Los elementos suministrados por la Comisión, esto es: i) El proyecto de Resolución, ii) El documento de trabajo del proyecto de Resolución y iii) El  ejercicio Excel suministrado por la Comisión, por las razones descritas en los numerales anteriores, no cumplen con el propósito de facilitar la comprensión de la forma como la CRA expone debe ser calculada la Provisión. Por el contrario, y como se ilustro,  genera grandes  inquietudes con respecto a la forma de aplicar la fórmula propuesta.
Es así como, a 8 días de la finalización de la etapa de participación ciudadana, no es posible saber a ciencia cierta cuál es la metodología para el cálculo de la provisión que se está presentando, ya que la información disponible genera confusión sobre el alcance de la propuesta regulatoria y la evaluació de los impactos asociados pues no existe consistencia entre los elementos que la CRA nos suministró para evaluar la fórmula de la provisión. Respetuosamente se solicia a la CRA que expida una nueva Resolución para participación ciudadana en la que se dé una perfecta consistencia entre el texto de la Resolución, el documento de trabajo y el ejemplo Excel que se suministre, en forma tal que exista una sola e inequívoca forma de ser entendida y desde la resolución en su parte considerativa se determine el alcance y función de los otros dos instrumentos (documento de trabajo y modelo en excel). 
Solo hasta tener esa certeza, que hoy no se tiene, se pueden formular observaciones de fondo, como la consistencia del desarrollo algebraico y conceptual que derivó en la nueva fórmula y/o su capacidad para dar cumplimiento al propósito que se fijó la Regulación al crear la figura de la provisión. </t>
  </si>
  <si>
    <t>De igual manera, la CRA debe considerar que, aunque las empresas deben garantizar el cumplimiento de la gestión de sus inversiones, existen cambios imprevisibles en el desarrollo urbano respecto a las condiciones y supuestos considerados al momento de la planeación, así como diferencias significativas en los montos asignados a los proyectos que conforman el POIR, que las obligan a redefinir prioridades de inversión.
Por lo anterior, consideramos necesario mantener la flexibilidad en el POIR con la que los prestadores han venido contando bajo el entendimiento de que es “indicativo”; sin embargo, al imponer un límite de reconocimiento de inversiones del 10% respecto al valor programado cuando se presente una sobre ejecución, limita el marco de actuación, dada la incertidumbre inherente a la planeación en un periodo de largo plazo versus los proyectos y montos efectivamente ejecutados en dicho periodo, y genera además un desincentivo a la inversión de cara al siguiente marco tarifario</t>
  </si>
  <si>
    <t xml:space="preserve">4.2 Estudios previos.
La Resolución CRA 913 de 2020, menciona en sus considerandos la existencia de un estudio preliminar respecto del alcance del artículo 109 de la Resolución CRA 688 de 2014 modificado por la Resolución CRA 735 de 2015.
Al respecto, se solicita respetuosamente a la Comisión que dentro el proceso de participación ciudadana se publique y dé a conocer a los prestadores el citado estudio, con el fin de conocer la visión, los elementos y argumentos que aborda el comentado estudio y su aplicación por parte de la CRA a este componente para soportar la propuesta de fórmula de la provisión de inversiones presentada el proyecto de Resolución. 
</t>
  </si>
  <si>
    <t xml:space="preserve">(...) Sobre el umbral del 10% que limita la recuperación de costos de los proyectos planeados respetuosamente se  pregunta  a la Comisión: 
En caso de contar con estudios o pruebas que sustenten el umbral del 10%, agradecemos indicar ¿cómo en dichos estudios se demuestra que un aumento del costo por encima del 10% es una “gestión ineficiente” en los términos del criterio de eficiencia económica consagrado el artículo 87 de la Ley 142 de 1994? 
</t>
  </si>
  <si>
    <t xml:space="preserve">(...) Sobre el umbral del 10% que limita la recuperación de costos de los proyectos planeados respetuosamente se  pregunta  a la Comisión: 
En caso de contar con estudios o pruebas que sustente el umbral del 10%, agradecemos indicar ¿cómo en dichos estudios se demuestra que la limitación de la recuperación de costos no compromete la suficiencia financiera, la viabilidad financiera del prestación del servicio, y la garantía de prestación continua y de calidad del servicio? 
</t>
  </si>
  <si>
    <t xml:space="preserve">(...) Sobre el umbral del 10% que limita la recuperación de costos de los proyectos planeados respetuosamente se  pregunta  a la Comisión: 
¿Considera la Comisión que el carácter indicativo de los planes de inversión que define la Ley de Servicios Públicos (ley 142 de 1994) faculta a la Comisión a limitar a un 10% la diferencia en entre el valor planeado y el valor ejecutado que se puede recuperar en las tarifas? 
</t>
  </si>
  <si>
    <t xml:space="preserve">(...) Sobre el umbral del 10% que limita la recuperación de costos de los proyectos planeados respetuosamente se  pregunta  a la Comisión: 
¿Considera la Comisión que la limitación de recuperación de costos en el 10% del valor ejecutado por encima del valor planeado no es contraria al carácter indicativo de los planes de inversión que define el numeral 14.12 de la Ley 142 de 1994? 
</t>
  </si>
  <si>
    <t xml:space="preserve">(...) Sobre el umbral del 10% que limita la recuperación de costos de los proyectos planeados respetuosamente se  pregunta  a la Comisión: 
En ejercicio de sus funciones legales (numeral 73.24 del artículo 73 de la Ley 142 de 1994), se solicita a la Comisión absolver la siguiente consulta: Para su cumplimiento en el desarrollo de la Regulación, ¿el numeral 14.12 del artículo 14 de la Ley 142 de 1994 requiere reglamentación? ¿A quién corresponde desarrollar dicha reglamentación? ¿Ha sido reglamentado dicho numeral por una autoridad competente? ¿Tiene la Comisión funciones para reglamentar el numeral 14.12 del artículo 14 de la Ley 142 de 1994? ¿Cuáles son esas funciones? </t>
  </si>
  <si>
    <t xml:space="preserve">(...) Sobre el umbral del 10% que limita la recuperación de costos de los proyectos planeados respetuosamente se  pregunta  a la Comisión: 
Si para dar cumplimiento al umbral del 10% que pretende adoptar la Comisión como incremento máximo de costos en los valores planeados de los proyectos que puede ser recuperado tarifariamente, la persona prestadora restringe la capacidad de un activo, lo cual podría tener por efecto el incumplimiento de las metas de calidad, ¿a quién corresponde asumir la responsabilidad por los efectos en dicho incumplimiento, teniendo en cuenta que la norma ha limitado la capacidad de recuperación de los costos eficientes para la prestación del servicio? </t>
  </si>
  <si>
    <t xml:space="preserve">(...) Sobre el umbral del 10% que limita la recuperación de costos de los proyectos planeados respetuosamente se  pregunta  a la Comisión: 
Teniendo en cuenta las consideraciones sobre el margen para el reconocimiento del valor de ejecución de un activo, se solicita respetuosamente a la Comisión que no se establezca ningún umbral o porcentaje prefijado que limite la recuperación de los costos de los proyectos afectos a la prestación del servicio que la persona prestadora haya tenido que desarrollar con el fin de asegurar la prestación eficiente del servicio, exceptuando por supuesto los casos en los que se compruebe que el aumento de costos es violatorio del criterio de eficiencia económica consagrado en la Ley 142 de 1994. 
</t>
  </si>
  <si>
    <t xml:space="preserve">6.2 Restricción del Cálculo de la Provisión de Inversiones a los activos del POIR . 
En caso de contar con estudios o pruebas que sustenten adoptar como criterio la limitación de la recuperación de costos de inversión excluyendo los proyectos que no hicieron parte del POIR, total o parcialmente, o cualquier otra limitación en monto, agradecemos indicar ¿cómo en dichos estudios se demuestra que la ejecución de proyectos diferentes a los considerados en el POIR es una “gestión ineficiente” en los términos del criterio de eficiencia económica consagrado el artículo 87 de la Ley 142 de 1994? </t>
  </si>
  <si>
    <t xml:space="preserve">6.2 Restricción del Cálculo de la Provisión de Inversiones a los activos del POIR . 
 En caso de contar con estudios o pruebas que sustenten que es legal la limitación de recuperación de costos a los activos del POIR, o que se puede crear una limitación a la recuperación de costos de inversión, agradecemos indicar ¿cómo en dichos estudios se demuestra que dicha limitación de la recuperación de costos no compromete la suficiencia financiera, la viabilidad financiera del prestación del servicio, y la garantía de prestación continua y de calidad del servicio? 
</t>
  </si>
  <si>
    <t xml:space="preserve">6.2 Restricción del Cálculo de la Provisión de Inversiones a los activos del POIR . 
 ¿Considera la Comisión que el carácter indicativo de los planes de inversión que define la Ley de Servicios Públicos (ley 142 de 1994) faculta a la Comisión a limitar la recuperación de costos a los proyectos del POIR y/o a condicionar o limitar el monto de la recuperación de costos de los proyectos que no hicieron parte del POIR? </t>
  </si>
  <si>
    <t xml:space="preserve">6.2 Restricción del Cálculo de la Provisión de Inversiones a los activos del POIR . 
 ¿Considera la Comisión que la limitación a la recuperación de costos, o condicionamiento de la misma a ciertos montos del saldo de la provisión de inversiones, no es contraria al carácter indicativo de los planes de inversión que define el numeral 14.12 de la Ley 142 de 1994. 
</t>
  </si>
  <si>
    <t xml:space="preserve">6.2 Restricción del Cálculo de la Provisión de Inversiones a los activos del POIR . 
Se solicita respetuosamente a la comisión que en atención al carácter indicativo de los proyectos de inversión, así como en cumplimiento del criterio legal de suficiencia financiera, se sustituya la variable (la cual aparentemente restringe el cálculo del costo de inversión ejecutado a los proyectos del POIR) por la variable (eliminando el subíndice POIR) yse haga explícito que en esta variable de costos de inversión ejecutados se pueden incluir los costos de inversión ejecutados de los proyectos afectos a la prestación del servicio que haya desarrollado la persona prestadora para asegurar la prestación del servicio, independientemente de que el proyecto haya hecho o no parte del POIR y sin limitación o condicionamiento en su monto, a menos que se cuente con demostraciones de que el valor resultante del desarrollo de dichos proyectos sea violatorio del criterio de eficiencia económica en los términos de la Ley 142 de 1994. 
</t>
  </si>
  <si>
    <t xml:space="preserve">6.4 Limitación de los Activos de la BCRt a los incluidos en el POIR o limitación al Monto de nuevos Activo
En caso de contar con estudios o pruebas que sustenten adoptar como criterio limitar la BCRt a los activos del POIR o limitar el monto a incorporar de nuevos activos, total o parcialmente, o cualquier otra limitación en monto, agradecemos indicar ¿cómo en dichos estudios se demuestra que la ejecución de proyectos diferentes a los considerados en el POIR es una “gestión ineficiente” en los términos del criterio de eficiencia económica consagrado el artículo 87 de la Ley 142 de 1994? 
</t>
  </si>
  <si>
    <t xml:space="preserve"> 6.4 Limitación de los Activos de la BCRt a los incluidos en el POIR o limitación al Monto de nuevos Activo
En caso de contar con estudios o pruebas que sustenten que es legal limitar la BCRt a los activos del POIR o limitar el monto a incorporar de nuevos activos, agradecemos indicar ¿cómo en dichos estudios se demuestra que la dicha limitación de la recuperación de costos no compromete la suficiencia financiera, la viabilidad financiera del prestación del servicio, y la garantía de prestación continua y de calidad del servicio? </t>
  </si>
  <si>
    <t xml:space="preserve">6.4 Limitación de los Activos de la BCRt a los incluidos en el POIR o limitación al Monto de nuevos Activo
¿Se considera que el carácter indicativo de los planes de inversión que define la Ley de Servicios Públicos (ley 142 de 1994) faculta a la Comisión a limitar la BCRt a los activos del POIR o limitar el monto a incorporar de nuevos activos? 
</t>
  </si>
  <si>
    <t xml:space="preserve">6.4 Limitación de los Activos de la BCRt a los incluidos en el POIR o limitación al Monto de nuevos Activo
¿Cómo el proyecto de resolución, al crear limitaciones a los activos a recuperar y/o al monto a recuperar de dichos activos, respeta el carácter indicativo de los planes de inversión? 
</t>
  </si>
  <si>
    <t xml:space="preserve">6.4 Limitación de los Activos de la BCRt a los incluidos en el POIR o limitación al Monto de nuevos Activo
 ¿Considera la Comisión que limitar la BCRt a los activos del POIR o limitar el monto a incorporar de nuevos activos, no es contraria al carácter indicativo de los planes de inversión que define el numeral 14.12 de la Ley 142 de 1994. </t>
  </si>
  <si>
    <t xml:space="preserve">6.4 Limitación de los Activos de la BCRt a los incluidos en el POIR o limitación al Monto de nuevos Activo
 ¿De qué manera lo planteado en el documento de trabajo del proyecto de norma: “El valor que se incluirá como inversión nueva corresponderá, como máximo, al valor utilizado del saldo del encargo fiduciario, esto con el fin de mantener los criterios de la regulación frente a la planeación de las inversiones en aplicación del presente marco tarifario” es un criterio consistente con el criterio legal de suficiencia financiera mediante el cual las fórmulas tarifarias deben garantizar la recuperación de costos? </t>
  </si>
  <si>
    <t xml:space="preserve">6.4 Limitación de los Activos de la BCRt a los incluidos en el POIR o limitación al Monto de nuevos Activo
Si para atender la restricción de cálculo de la BCRt a los activos incluidos en el POIR, o para atender la limitación al monto de nuevos activos al saldo de la provisión de inversiones, la persona prestadora se abstiene de ejecutar proyectos que no fueron incluidos en el POIR formulado pero que se han  identificado como necesarios para la prestación adecuada del servicio con posterioridad a la formulación del POIR (por ejemplo por variaciones en la magnitud y localización de la demanda), lo cual podría tener por efecto el incumplimiento de metas de calidad, agradecemos indicar ¿a quién corresponde asumir la responsabilidad por los efectos en dicho incumplimiento teniendo en cuenta que la norma ha limitado la capacidad de recuperación de los costos eficientes para la prestación del servicio? 
</t>
  </si>
  <si>
    <t xml:space="preserve">6.6 Sobre los instrumentos regulatorios y el riesgo a mitigar.
(...)
En el proyecto de regulación de la resolución CRA 913 de 2020 se presenta en el artículo 1 el cálculo de la diferencia entre dos valoraciones de la remuneración y recuperación de un Plan de inversiones, una correspondiente a lo planeada y otra a la ejecutado y esa diferencia afectada por el cociente entre dos términos asociados al consumo que finalmente se traduce en un factor que afecta la diferencia de las dos valoraciones.
Hechas las anteriores consideraciones surgen preguntas como:
 ¿Cuál es el significado del valor obtenido por la fórmula?
 ¿El valor obtenido corresponde a los recursos recibidos del usuario y que no han sido invertidos y por lo tanto sometidos a un riesgo de uso diferente al esperado y en consecuencia deben ser provisionados?
 ¿Hay consecuencias dentro del marco regulatorio vigente cuando esta situación se presenta, diferentes a las de la provisión?
 Si ya existe esa consecuencia dentro de la regulación vigente que equilibra esta diferencia, ¿es valido buscar la provisión de estos recursos?
 ¿Tiene la regulación vigente un instrumento que efectivamente proteja los recursos vía tarifa del usuario para inversión?
 ¿Cuándo se materializa efectivamente el riesgo sobre los recursos del usuario? </t>
  </si>
  <si>
    <t xml:space="preserve">6.9 Consistencia en la aplicación de los criterios para el cálculo del VP(CI) ejecutad
El ejercicio de Excel, en el proceso de definición de los Valores Presentes del Costo de Inversión Ejecutado (VPCIE) emplea criterios variables acerca de cuál debe ser la información que se toma como base para su cálculo. Lo anterior, resultado de la aplicación, entendemos, del esquema conceptual
 que se presenta en la página 20 del documento de trabajo. En algunos casos, dependiendo del conocimiento de quien hace el cálculo, emplea como VPCIE el valor de cero (0), sin formulación, cuando el activo aún no se ha ejecutado, y en otros casos emplea como VPCIE10 el VPCIP11 Valor Presente de la Inversión Planeada.
Estos criterios no están contemplados en el texto de la Resolución. Es decir, la lectura de la Resolución, no indica que se pueda hacer uso de esos criterios al momento de su aplicación.
En más, en un caso, presupone el conocimiento de información futura que no está al alcance de quien realiza el cálculo. Ver archivo Modelo CRA. Hoja CMI_I Celda C74. (Ver que el vínculo de esta celda es la celda BG36, que corresponde a la ejecución del activo 2´. Es decir que de acuerdo con los vínculos mostrados en el cálculo de la provisión en el año 4 se estaría empleando información que solo se conocerá en el año 5, cuando se ejecute el activo.
En el ejercicio Excel no se encuentra una consistencia esperada en los criterios de definición del Valor Presente del Costo de Inversión Ejecutado (VPCIE), que indique al lector a quien va dirigido, la forma correcta de aplicar la fórmula. Por el contrario, el análisis de los números planteados genera incertidumbre acerca de la forma correcta de aplicar la Resolución. 
</t>
  </si>
  <si>
    <t xml:space="preserve">6.10 Rango del Valor presente de la fórmula empleada.
La EAAB.ESP solicita a la CRA soportar el empleo de un rango de 10 años en el cálculo de los valores presentes del numerador del CMI_DIF, a saber :i) El Valor Presente de los Costos de Inversión Planeados VP(CIPOIRpi,act,j,ac/al) y el Valor presente de los Costos de Inversión Ejecutados VP(CIPOIREi,act,j,ac/al) y el por qué, no es posible o es conceptualmente no viable emplear para estos dos componentes el Valor presente en un rango hasta p, entendido p como los años de cálculo de provisión y encargo fiduciario. </t>
  </si>
  <si>
    <t xml:space="preserve">6.13 Incorporación en la BCRo del próximo período tarifario de proyectos ejecutados que no forman parte del POIR.
La Comisión, mediante el proyecto de Resolución propuesto a participación ciudadana, incorporó en el cálculo de la base de Capital Regulado del próximo período tarifario, las Inversiones ejecutadas durante la vigencia de la Resolución, afectas al servicio, diferentes a las inversiones del POIR. 
Sin embargo, en la definición de este componente INj,t,ac,al se plantea una restricción, en el sentido que el valor deberá corresponder como máximo al valor total utilizado del encargo fiduciario. 
Es necesario se precise por el regulador la razón por la que el valor de estas inversiones debe corresponder como máximo al valor total utilizado del encargo fiduciario. 
Adicionalmente, agradecemos indicar: 
 ¿Cuál es la definición del concepto de “valor total utilizado del encargo fiduciario”?  
 ¿Cuál es la lógica detrás de esta restricción?  
 Dado que las Empresas pueden haber ejecutado inversiones, diferentes a las del POIR, sin hacer uso de los recursos del encargo ¿Estas inversiones, afectas al servicio, no se podrán incorporar como parte del IN,t,ac,al?  
Se solicita a la Comisión la eliminación de la restricción impuesta en el artículo 109 A del proyecto normativo, en el sentido de acotar las inversiones a reconocer en la Base de Capital Regulado BCRo del próximo período tarifario a aquellas que se hubieran ejecutado en el marco o a través de los recursos del encargo fiduciario. Es necesario reconocer que las Empresas prestadoras deben percibir la remuneración y recuperación de activos afectos al servicio que han ejecutado por fuera del POIR.
Si las inversiones afectas al servicio ejecutadas o desarrolladas por fuera del POIR serán reconocidas para formar parte de la Base de Capital regulado del siguiente período tarifario BCRo, no tendría sentido que sus Costos de Inversión (CI) sean excluidos en el proceso de cálculo de la provisión y el encargo fiduciario. Por lo que la solicitud, en este sentido, es que las inversiones producto de la ejecución de este tipo de proyectos, sean tenidas en cuenta para el cálculo de la provisión. 
</t>
  </si>
  <si>
    <t>6.7 Elementos de la Participación Ciudadana.
Los elementos suministrados por la Comisión, dentro del proceso de participación ciudadana del proyecto normativo son: i) El proyecto de Resolución, ii) El documento de trabajo del proyecto de Resolución y iii) El ejercicio Excel suministrado por la Comisión, por las razones descritas en los numerales anteriores, no cumplen con el propósito de facilitar la comprensión de la forma como la CRA expone debe ser calculada la Provisión. Por el contrario, y como se ilustró, generan grandes inquietudes con respecto a la forma de aplicar la fórmula propuesta.
Es así como, gran parte del periodo de participion ciudadana se consumió tratando de entender la propuesta y finalmente no es posible saber a ciencia cierta cuál es la metodología para el cálculo de la provisión que se está presentando, ya que la información disponible genera confusión sobre el alcance de la propuesta regulatoria y la evaluación de los impactos asociados  pues no existe consistencia entre los elementos que la CRA suministró para evaluar la fórmula de la provisión.
Por lo anteriormente expuesto, respetuosamente se solicita a la CRA que expida una nueva Resolución para participación ciudadana en la que se tenga consistencia entre el texto de la Resolución, el documento de trabajo y el ejemplo Excel que se suministre, en forma tal que exista una sola e inequívoca forma de ser entendida y desde la resolución en su parte considerativa se determine el alcance y función de los otros dos instrumentos (documento de trabajo y modelo en Excel).
Esto permitirá avanzar de manera eficiente en el estudio de la propuesta y formular observaciones y aportes más certeros para la mejora regulatoria propueta, la cual es de gran importancia y trascendencia para el sector.</t>
  </si>
  <si>
    <t xml:space="preserve">8.1.1 Sobre el horizonte de cálculo de la Variable DIF_CMI
En el proyecto de norma contenido en la Resolución CRA 913 de 2020, ¿dónde están definidas las diferentes reglas que deben ser tenidas en cuentas para establecer la proyección de costos ejecutados de cada activo? 
</t>
  </si>
  <si>
    <t xml:space="preserve">8.1.1 Sobre el horizonte de cálculo de la Variable DIF_CMI
¿Cuál es el sustento regulatorio, económico, contable, financiero y matemático de que la “Provisión de Inversiones” que debe constituir la persona prestadora en el año p dependa de hechos futuros? Cabe precisar que son hechos posteriores al año p, como la diferencia en costos de inversión (costos planeados frente a la proyección de costos ejecutados) en años posteriores. 
</t>
  </si>
  <si>
    <t xml:space="preserve">8.1.1 Sobre el horizonte de cálculo de la Variable DIF_CMI
¿Cuál es el sustento regulatorio, económico, contable, financiero y matemático de que la “Provisión de Inversiones” sea función de supuestos valores de variables que serán ejecutadas en el futuro, las cuales por supuesto al corte del año p no se conocen con certeza pues no se han ejecutado en la medida en que no se ha incurrido en los respectivos costos de inversión? 
</t>
  </si>
  <si>
    <t xml:space="preserve">8.1.1 Sobre el horizonte de cálculo de la Variable DIF_CMI
 ¿Cuál es el sustento regulatorio, económico, contable, financiero y matemático de que la “Provisión de inversiones” sea función de hechos posteriores al año p de cálculo de la Provisión de Inversiones? 
</t>
  </si>
  <si>
    <t xml:space="preserve">8.1.1 Sobre el horizonte de cálculo de la Variable DIF_CMI
¿Cuál es el sustento regulatorio, económico, contable, financiero y matemático de constituir una “provisión” de recursos en el año p sobre situaciones que aún no han sucedido, en especial, sobre ingresos que la persona prestadora no ha percibido aún (ingresos de los años p+1 hasta 10)? 
</t>
  </si>
  <si>
    <t xml:space="preserve">8.1.1 Sobre el horizonte de cálculo de la Variable DIF_CMI
La “Provisión de Inversiones” contablemente es un activo corriente, que debe tener una contrapartida en el pasivo (o en el patrimonio). Si bien para los años anteriores al año p se entiende que se ha tenido un ingreso adicional que es un pasivo13, no es así para ingresos que aún no han ocurrido. En tal sentido, ¿cuál es la posición de la SSPD, en su calidad de miembro de la Comisión, frente a estas situaciones contables, teniendo en cuenta además que ella tiene la función de establecer los sistemas uniformes de contabilidad que deben aplicar quienes presten servicios públicos con sujeción a los principios de contabilidad generalmente aceptados14? </t>
  </si>
  <si>
    <t xml:space="preserve">8.1.3 Subíndices de la Fórmula de la variable DIF_CMI 
(...)
Dado lo anterior, se pregunta respetuosamente a la Comisión:
 En la ecuación para la variable DIF_CMIi,act,j,ac/al ¿el subíndice i es el mismo subíndice de los valores presentes: VP(CIPOIRi,act,j,ac/alP), VP(CIPOIRi,act,j,actalE?
 En caso de respuesta afirmativa, ¿significa que no se hace un valor presente de la serie de costos de inversión (i = 1, 2, 3, …, 10), sino que se calcula únicamente el valor presente del costo de inversiones del único año i, CIi?
Se sugiere a la comisión que:
 Para los valores presentes se utilice un subíndice que indique en qué horizonte se calcula dicho valor presente. Por ejemplo VPp(Xi) especifica que se trata de calcular el valor presente (descontado al año 0) de la serie de valores Xi, con i = 1, 2, 3, … , p.
 Los argumentos de la función Valor Presente tengan un subíndice diferente al de la fecha de corte de la variable que se calcula en cada caso. 
</t>
  </si>
  <si>
    <t xml:space="preserve">9.1 Activos a incorporar en la BCRt 
(...)
Así las cosas, la especificación del cálculo del VP(IO) de la Resolución CRA 688 de 2014, así como el ajuste en la Resolución CRA 913 de incluir el VP(IN) podría ser contraria a la Ley pues:
 Supondría que el plan de inversiones no es indicativo sino rígido.
 Impediría la recuperación de los costos necesarios para la prestación del servicio en contravía del criterio legal de suficiencia financiera.
 Habría una inconsistencia entre la obligación de la persona prestadora de dar cumplimiento a las metas de calidad y del servicio frente a la limitación de recuperación de los costos de inversión necesarios para el cumplimento de dichas metas.
 Las reglas de la Resolución CRA 688 que restringen la sustitución de proyectos podrían ser contrarias a la Ley, pues son contrarias al precepto legal de que el plan de inversiones es indicativo.
Por lo anterior, se solicita respetuosamente a la Comisión que se ajuste la definición del VPIO en la Resolución CRA 688 de 2014 para no limitar los activos a los del POIR, mediante una redacción tal como:
“VPIOj,t,ac/al : Valor presente de cada uno de los activos j afectos a la prestación del servicio que cumplan con los criterios definidos en los artículos 50, 51 y 52 de la presente resolución, activados con posterioridad a la fecha de establecimiento de la BCR0 de la Res. CRA 688 de 2014 (30 de junio de 2016), hasta el año t, que se encuentren en operación (pesos de diciembre del año 2014)”.
</t>
  </si>
  <si>
    <t xml:space="preserve">9.1 Activos a incorporar en la BCRt 
(...)
Por las mismas razones se solicita respetuosamente a la Comisión que se deroguen las restricciones a la modificación de activos del POIR de que trata el séptimo inciso del artículo 52 de la Resolución CRA 688 de 2014:
“Se permitirá a la persona prestadora realizar cambios al POIR, sin modificar el valor presente del plan de inversiones del estudio tarifario, teniendo en cuenta que los proyectos a modificar cumplan las mismas metas que aquellos inicialmente definidos. En todo caso, la persona prestadora deberá soportar adecuadamente con base en análisis técnicos y financieros los cambios realizados frente a los proyectos incluidos en el POIR. Los análisis deben estar documentados y deberán ser reportados al SUI, así como el POIR inicial, en la forma y plazos que se defina por parte de la Superintendencia de Servicios Públicos Domiciliarios y la Comisión de Regulación de Agua Potable y Saneamiento Básico”. </t>
  </si>
  <si>
    <t xml:space="preserve">
• Inclusión del saldo contable de “ejecución” de inversiones no contempladas en el POIR modificado. Solicitamos que se incluya en el cálculo de la provisión la remuneración de los proyectos nuevos que no fueron considerados en el POIR inicial y no han sido objeto de un POIR modificado, ya que estos dan cuenta de la gestión realizada por los prestadores, y, por tanto; son necesarios para alcanzar los estándares del servicio. Esta inclusión debería hacerse de una forma ágil y no estar sujeta a la modificación tarifaria de la Resolución CRA 864 de 2018. </t>
  </si>
  <si>
    <t xml:space="preserve">2. Cálculo de la provisión de inversiones (...)
2.1 Valor de ejecución del activo superior al valor planeado 
El POIR obedece a una planeación de largo plazo la cual se construye en un marco de incertidumbre, que conlleva necesariamente a modificaciones en el tiempo. La idea inicial de un proyecto se transforma debido a las externalidades imprevisibles e incontrolables que generan desviaciones de los supuestos y los valores previstos inicialmente. Por lo tanto, cumplir a cabalidad un plan de inversiones sin que sufra modificaciones es una idea que dista totalmente de la realidad. De ahí que, limitar el reconocimiento de los sobre costos a un 10% del valor programado puede entenderse como una señal que restringe la adecuada recuperación de los costos asociados a la inversión, aun cuando estos son eficientes y se deba garantizar la suficiencia financiera a las empresas prestadoras.
Es importante precisar que, desde la teoría de gerencia de proyectos, cuando un proyecto se encuentra en estado de identificación presenta mayores sobrecostos, los cuales pueden llegar incluso a superar el 50% del valor considerado inicialmente. Tan solo en una fase posterior, como la fase de ingeniería de detalle, este valor puede tener una expectativa de desviación que podría llegar al 10%, condición que no cumplen todos los proyectos en el POIR a 10 años, ya que muchos de ellos se encuentran en sus etapas iniciales. En otras palabras, un 10% de desviación solo es válido o soportable, en proyectos que ya han pasado por ingeniería de detalle, es decir, luego de la idea, la identificación, la prefactibilidad y la factibilidad o formulación. Lo anterior nos lleva a concluir que la desviación sobre la valoración inicial de los proyectos puede ser superior al 50% y no puede atribuirse una mala planificación de estos. </t>
  </si>
  <si>
    <t xml:space="preserve">2.2 Inclusión del saldo contable de “ejecución” de inversiones no contempladas en el POIR modificado 
Pedimos muy respetuosamente a esta Comisión considerar para el cálculo de la provisión de inversiones la inclusión de los saldos por concepto de ejecución de los proyectos que tengan los prestadores con corte a junio 30 de cada año tarifario, tanto de los proyectos registrados en el POIR, como los nuevos no considerados en el plan, pero que son necesarios para alcanzar los estándares del servicio. Solicitud que presentamos debido a que la modificación tarifaria del POIR en el marco del artículo 52 de la Resolución CRA 688 de 2014 no siempre puede ser aplicada por el prestador sin que ello implique cambios en el CMI y, por tanto, la vía para dicho ajuste es lo dispuesto en la Resolución CRA 864 de 2018.
Teniendo en cuenta que los proyectos se ajustan constantemente a las necesidades territoriales y que el trámite de modificación tarifaria ante la CRA supone un tratamiento administrativo entre el regulador y el prestador, así como la posterior aplicación del numeral 5.1.1. de la Resolución CRA 151 de 2001, es posible que dicha modificación tarde algunos meses, hecho que dificulta que los nuevos proyectos sean considerados en el POIR modificado para el análisis de provisión que se requiere cada año tarifario.
</t>
  </si>
  <si>
    <t>2.3 Reconocimiento de avance de obra 
Entendemos la exigencia regulatoria de que el cálculo de la provisión se haga con activos entrados a operar como un mecanismo de control para garantizar que los prestadores finalicen las obras que requiere el sistema. Sin embargo, le proponemos a la Comisión que la fórmula para el cálculo de la provisión incluya los recursos ejecutados de los proyectos cuando estos tengan un avance de obra mayor o igual al 80%, un grado de avance que da fe del compromiso del prestador para culminar la obra pero que, por razones ajenas a su voluntad, no alcanzó a poner en marcha en el año tarifario planteado.
Propuesta:
Modificar la redacción del inciso tercero de la definición la variable CIPOIRi,ac,al E en los siguientes términos:
En el evento que un activo no haya entrado en operación al cierre del año tarifario i en el que fue planeado conforme al POIR actualizado, el CIPOIRi,ac/al E es igual a cero (0), hasta tanto el activo entre en operación. En caso de que el activo cuente con un saldo de ejecución contable superior o igual al 80% del valor total de la obra, el CIPOIRi,ac/al E podrá calcularse con este valor. El saldo pendiente por ejecutar solo será considerado en el cálculo de la provisión una vez el activo entre en operación.</t>
  </si>
  <si>
    <t>2.5 Opción de recaudo para el cálculo de provisión de inversión
Por esta razón, le solicitamos a la Comisión considerar la inclusión de un parágrafo con el cual se permita, de manera excepcional, a los prestadores que atienden este tipo de áreas de prestación, ealizar el cálculo de la provisión de inversiones con los metros cúbicos efectivamente recaudados en el periodo tarifario de análisis. Lo anterior siempre y cuando el prestador sustente debidamente las estrategias implementadas y sus resultados en la gestión del recaudo.
Propuesta:
Parágrafo x. Para las APS que cuenten con un índice de recaudo promedio anual inferior al 70%, el prestador podrá realizar el cálculo de la provisión de inversiones de recursos no ejecutados en el POIR los metros cúbicos recaudados por este concepto en lugar de los metros cúbicos facturados. Para dar aplicación a esta disposición, el prestador deberá aportar a la Superintendencia de Servicios Públicos Domiciliarios y la Comisión de Regulación de Agua Potable y Saneamiento Básico un informe que de constancia de las estrategias comerciales implementadas para mejorar el indicador de recaudo y sus resultados.</t>
  </si>
  <si>
    <t>2.6 Modificaciones al POIR conforme al artículo 52 de la Resolución 688
En este sentido, consideramos importante que la Comisión contemple en el cálculo de la provisión de recursos por no ejecución de las inversiones, el hecho de que los prestadores al año tarifario p=4 pueden tener su POIR actualizado, donde no solo ha actualizado dicho año, sino todos los años del periodo de análisis, es decir desde el año i=1 hasta 10, cumpliendo con los requisitos del artículo 52.
Propuesta:
Anexar un parágrafo más al artículo 1:
Parágrafo X. Para el cálculo de la provisión de los años 1, 2, 3 y 4 se tomará el POIR modificado desde el momento de la aplicación de la Resolución CRA 688 hasta el año p=4. Para los años subsiguientes se tomará el POIR modificado de cada año.</t>
  </si>
  <si>
    <t>2.7 Propósito del artículo 109 de la Resolución CRA 688 versus la fórmula propuesto
Los resultados del cálculo muestran que el prestador deberá trasladar al encargo fiduciario $2.335.736.451 en pesos de diciembre de 2014 por no haber ejecutado la estación de bombeo, que era el proyecto registrado en el POIR programado. Adicional a esto, tal como señala la resolución 913 de 2020, al prestador no se le reconocería la inversión ejecutada en el tanque de almacenamiento para el cálculo de la provisión, debido a que no estaba incluida en el POIR programado ni modificado. La única opción que tendría para el reconocimiento sería solicitar una modificación tarifaria en el marco de la Resolución CRA 864 de 2018 puesto que, a pesar de tener el mismo valor y entrar en operación en el mismo año tarifario, generaría una variación del CMI dada las diferencias en sus vidas útiles, hecho que no considera el artículo 52 de la Resolución CRA 688 de 2014.
Con base en lo anterior nos cuestionamos si la metodología propuesta en la Resolución CRA 913 refleja los propósitos del artículo 109: 1) evitar que los recursos destinados para inversión sean desviados para otro fin y 2) garantizar que el prestador ejecute las inversiones requeridas para alcanzar los estándares del servicio. En este caso, el valor que debe provisionar el prestador obedece a la modificado en la ejecución de sus inversiones y no a que haya desviado los recursos para otro fin o que haya dejado de ejecutar inversiones requeridas para la prestación de sus servicios.</t>
  </si>
  <si>
    <t xml:space="preserve">2.8 Depreciaciones en la aplicación del CI de la fórmula tarifari
Esta forma de inclusión de la depreciación estuvo contenida en el primer documento de trabajo de la resolución CRA 735 de 2015 así como en el archivo de Excel que desarrollaba el ejemplo que acompañaba dicho documento, los cuales fueron publicados de forma paralela con la Resolución. Sin embargo, este documento de trabajo, así como el archivo de Excel, fueron modificados posteriormente, donde cambiaron la forma de aplicación de la depreciación y el entendimiento de las fórmulas de la resolución CRA 688 de 2014, modificada, adicionada y aclarada por la Resolución CRA 735 de 2015.
Propuesta:
Le solicitamos a la Comisión tener en cuenta que los prestadores de acueducto y alcantarillado aplicaron una de las dos formas de incorporación de la depreciación que han sido presentadas por la Comisión en los documentos de trabajo: en el mismo año de entrada en operación del activo o al año siguiente. Por lo tanto, el cálculo del CI para efectos de la provisión será conforme a la aplicación que haya realizado cada prestador.
</t>
  </si>
  <si>
    <t>3.1 Encargo fiduciario preexistente 
Propuesta:  Modificar el parágrafo 2 así:
Parágrafo 2. Los recursos de la provisión de inversiones por no ejecución de las inversiones planeadas en el POIR deberán ser administrados en una cuenta individual en un encargo fiduciario. En caso de que el prestador cuente con uno previamente constituido para un objeto diferente, podrá hacer uso de éste mediante una cuenta individual.</t>
  </si>
  <si>
    <t>3.2 Factor de indexación para el cálculo de la provisión
Vemos con agrado que la Comisión se haya pronunciado sobre el factor de indexación, donde relaciona el IPC de diciembre de 2014 y los correspondientes a junio de cada año tarifario p. Sin embargo, teniendo en cuenta que el año tarifario es de julio a junio, por unidad de criterio en la definición de los factores a los que se refiere el parágrafo 4 del artículo 5 de la Resolución CRA 688 de 2014, consideramos que factor se debe calcular con el IPC de diciembre del año p. De esta forma se reconocen las variaciones de precios de un mes a otro mediante un promedio de los doce meses del año.
Propuesta: Modificar la definición de la variable Index así:
Factor de indexación de los pesos de diciembre de 2014 a pesos de diciembre del año tarifario p, el cual se obtiene de dividir el IPC de diciembre del año tarifario p y el IPC de diciembre del 2014, teniendo presente que para ambos índices se emplee la misma base del IPC, establecida por el DANE.</t>
  </si>
  <si>
    <t xml:space="preserve">3.3 Destinación de los recursos disponibles en el encargo fiduciario.  
En el documento de trabajo el regulador no presenta argumentos para no reconocer en la BCR0 del siguiente marco tarifario el total del valor de las inversiones ejecutadas por los prestadores que no estaban incluidas en el POIR, por lo cual consideramos pertinente preguntar ¿cuál es la razón para este desincentivo sectorial hacia las inversiones?, ¿bajo que argumento regulatorio se deja de reconocer que los prestadores pueden realizar inversiones que en su proceso natural de planeación pueden resultar más costosas?, ¿cómo se estaría garantizando el cumplimiento del criterio de suficiencia financiera?.
Propuesta:
Modificar el artículo 109A en los siguientes términos:
“ARTÍCULO 109A. Destinación de los recursos de la proivisión por no ejecución de las inversiones planeadas en el POIR disponibles en el encargo fiduciario. La persona prestadora podrá utilizar libremente los recursos disponibles en el encargo fiduciario una vez se encuentre ejecutando la(s) inversión(es) en mora del POIR actualizado. […]
Eliminar los siguientes textos:
“En los casos en que la persona prestadora hubiera ejecutado todas las inversiones en mora del POIR actualizado y cuente con un saldo a favor en el encargo fiduciario al 31 de diciembre siguiente al cierre de cada año tarifario p, podrá destinar estos recursos para inversiones diferentes a las inlcuidas en dicho POIR. Esto, siempre que dichas inversiones hayan entrado en operación entre el año tarifafio i=1 y el año p, sea afecto a la prestación de los servicios públicos domiciliarios de acueducto y/o alcantarillado, esté asociado a una de las dimensiones del servicio, cumpla con los principio de pertinencia, ajuste técnico y costos eficientes descritos en el ARTÍCULO 50 de la presente resolución y permita mantener o mejorar los indicadores de las metas establecidas en el estudio de costos.”
“Las nuevas inversiones no harán parte del POIR, por lo tanto, no generan cambios en el Costo Medio de Inversión – CMI. Estas inversiones deberán ser reportadas al Sistema Único de información – SUI en los formatos y plazos que la Superintendencia de Servicios Públicos Domiciliarios establezca para tal fin. Los recursos disponibles en el encargo fiduciario de la persona prestadora haya utilizado en inversiones diferentes a las incluidas en el POIR actualizado serán tenido en cuenta en la base de capital regulada cero para el siguiente marco tarifario – BCRt,ac/al, definida en el ARTÍCULO 110 de la presente resolución.”
“Parágrafo 2. Cuando el valor destinado a las inversiones a los que se refiere el presente artículo sea inferior al valor total del saldo del encargo fiduciario, deberá mantener el salfo remante en dicho encargo”.
</t>
  </si>
  <si>
    <t xml:space="preserve">4.1 Reconocimiento de proyectos nuevos en la BCRt del próximo marco tarifario  
(...) le solicitamos a la Comisión que nos indique las razones por la cuales se acota el reconocimiento de dichas inversiones para el siguiente marco tarifario, si bien tal situación igualmente se contempló en el presente marco, cuando se permitió incluir en la BCR0 actual, el valor por cobrar registrado en los estados financieros al cierre del año base del activo j afecto a la prestación del servicio que se encontraba en funcionamiento al día anterior a la fecha de inicio de aplicación de las tarifas, diferentes al valor de las inversiones ejecutadas a partir de los planes de inversión de la Resolución CRA 287 de 2005 para cada servicio.
Propuesta:
Eliminar de la definición de la variable IN,j,t,ac/al el siguiente texto:
“Este valor deberá corresponder como máximo al valor total utilizado del encargo fiduciario.”
</t>
  </si>
  <si>
    <t>5. Inconsistencias identificadas en la propuesta normativa 
5.1 Entre la Resolución CRA 688 de 2014 y el documento de trabajo
Tema:
El cumplimiento del POIR está en función de las metas relacionadas con las dimensiones de cobertura, calidad y continuidad; no en función de las actividades asociadas a cada uno de los servicios.
Resolucion CRA 688 de 2014:
En el artículo 52 se establece que:
“Para definir los proyectos que se incluirán en el POIR, las personas prestadoras deberán realizar un ejercicio de planeación enfocándose en aquellas inversiones que permitan disminuir las diferencias frente a los estándares del servicio relacionados con las dimensiones de cobertura, calidad y continuidad.
(…)
Se permitirá a la persona prestadora realizar cambios al POIR, sin modificar el valor presente del plan de inversiones del estudio tarifario, teniendo en cuenta que los proyectos a modificar cumplan las mismas metas que aquellos inicialmente definidos. En todo caso, la persona prestadora deberá soportar adecuadamente con base en análisis técnicos y financieros los cambios realizados frente a los proyectos incluidos en el POIR. Los análisis deben estar documentados y deberán ser reportados al SUI, así como el POIR inicial, en la forma y plazos que se defina por parte de la Superintendencia de Servicios Públicos Domiciliarios y la Comisión de Regulación de Agua Potable y Saneamiento Básico.
(…)”
Documento de trabajo:
En la página 7 esta descrito que:
“(…)
Por su parte, la metodología tarifaria vigente señala en sus artículos 50 al 52 los aspectos relacionados con el Plan de Obras e Inversiones – POIR, la formulación del mismo, la clasificación por servicio y grupos, y los criterios para definirlos; cada uno de los proyectos incluidos en el POIR debe tener un objetivo claro y preciso que pueda ser objeto de medición y seguimiento a través del cumplimiento de metas anuales.
Dichas metas serán proyectadas por la persona prestadora y estarán asociadasa una o más de una de las siguientes dimensiones del servicio: i) cobertura, ii) calidad del agua potable y de las aguas residuales y iii) continuidad del servicio. Siendo así, con la propuesta regulatoria de que trata este proyecto, se pretende que la fórmula para el cálculo de la provisión refleje la ejecución de los proyectos incluidos en el POIR, en la medida en que dicho cálculo se realice en consideración a las actividades asociadas a cada uno de los servicios y no de manera general, como lo plantea la fórmula actual del artículo 109 en mención”. (subrayado fuera de texto)</t>
  </si>
  <si>
    <t>5.2 Entre el documento de trabajo y el proyecto de resolución
Tema:
Encargo Fiduciario
Documento de trabajo:
En la página 9 se establece que:
“(…)
El análisis de dicha previsión, conllevó a considerar aquellos casos en los que la persona prestadora previamente cuente con un encargo fiduciario, de diferente objeto al de la administración de los recursos de la provisión, para plantear así, dentro del presente proyecto regulatorio, la alternativa de hacer uso de dicho encargo ya constituido, previo ajuste del negocio jurídico celebrado, en el sentido de garantizar una cuenta independiente para el traslado y administración de los recursos de la provisión.
(…)”
Proyecto de resolucion:
En el parágrafo 2 del artículo 109, se establece que:
“Los recursos de la provisión de inversiones por no ejecución de las inversiones planeadas en el POIR deberán ser administrados en una cuenta individual de un encargo fiduciario. Los costos relacionados con el encargo fiduciario deberán ser asumidos por la persona prestadora”
En el proyecto de norma no está explicito que los prestadores pueden utilizar un encargo fiduciario que ya tengan constituido.</t>
  </si>
  <si>
    <t>5.2 Entre el documento de trabajo y el proyecto de resolución
Tema:
Nuevas inversiones
Documento de trabajo:
En la página 10 dice:
“(…)
Es importante señalar que las inversiones nuevas, afectas a la prestación del servicio que ejecute el prestador durante la aplicación del actual marco tarifario y no hayan hecho parte del POIR, serán reconocidas en la BCRt,ac/al.
(…)”
Proyecto de resolución:
La definición de la variable INj,t,ac/al incorporada en la fórmula de la Base de Capital Regulado Cero para el siguiente marco tarifario, establece que podrán incluir las:
“Inversiones ejecutadas durante la aplicación de la presente resolución, que se encuentren en funcionamiento al cierre del año t, diferente a las inversiones POIR, a las que hace referencia el artículo 109A de la presente resolución. Este valor deberá corresponder como máximo al valor total utilizado del encargo fiduciario”
Se establece una restricción adicional, relacionada con la limitación de recursos asociados al encargo fiduciario. Esto no tiene sentido, en la medida en que dichas inversiones “no POIR” pueden estar justificadas en una prestación eficiente de los servicios y en el cumplimiento de las metas regulatorias</t>
  </si>
  <si>
    <t xml:space="preserve">5.2 Entre el documento de trabajo y el proyecto de resolución
Tema:
POIR modificado – POIR actualizado
Tanto en el proyecto de norma como en el documento de trabajo, se hace alusión a POIR modificado y POIR actualizado de manera indiferente. Le solicitamos a la Comisión aclarar si esta connotación hace referencia a lo mismo, o si hay diferencia y si es del caso definir cada uno de estos conceptos.
</t>
  </si>
  <si>
    <t>5.3 Entre el proyecto de resolución y el archivo de Excel 
Tema:
Ejecucion de inversiones
Proyecto de resolucion:
CIPOIRE i,act,j,ac/al: Costo de inversión del activo j de la actividad act que entro en operación en el año i, para cada uno de los servicios públicos  domiciliarios de acueducto y/o alcantarillado. Este costo se calcula con el valor de la ejecución del activo j (pesos de diciembre de 2014).
Archivo de excel:
En el Hoja CMI_i para el activo 2 y 8 se tomó para esta variable el valor planeado, no el ejecutado. Celdas C54, C56, C64, C66, C76, C86, E54, E56, E64,
E66, E76, E86.
En el Hoja CMI_i para el activo 3 no se tomó valor para esta variable en los años 1, 2, 3 y 4, para el ejercicio de provisión de inversiones del año 4. Celdas C55, C65, C75, C85. Esta situación hace que las alícuotas para calcular la provisión de recursos del mismo activo cambie para el año 4 y el año 5, generando una distorsión de los resultados.</t>
  </si>
  <si>
    <t>5.4 Entre el documento de trabajo y el archivo de Excel 
Tema:
Se evidenciaron inconsistencias en los valores de los activos j de la “Tabla 6 CI de los activos del POIR ejecutados” respecto a los indicados en el archivo de Excel.</t>
  </si>
  <si>
    <t xml:space="preserve">Propuesta de modificación del artículo 109 definición del CIPOIRE, en lo que respecta a que el Costo de Inversión de los activos que entran en operación en un año, no puede ser superior al valor planeado en un 10%, para el cálculo del DIF_CMI. 
No se debería limitar el valor superior del CI de un proyecto ejecutado frente al CI Planeado al 10%, teniendo en cuenta que: 
El POIR es un instrumento de planeación de carácter indicativo, los valores proyectados en el año 0, pueden variar en más del 10% por factores como las tasas de cambio, los costos de terrenos, los costos de insumos, etc. </t>
  </si>
  <si>
    <t xml:space="preserve">Con respecto a la tabla 7, en el caso del activo 2, para los años 1 y 2 el valor presente de ejecución corresponde al mIsmo valor planeado y desde el año 3 el valor presente de la ejecución corresponde a 577.216.179 pesos. En ese caso no se entiende la razón de poner el valor de ejecución el mismo valor de planeación para los años 1 y 2 a pesar de que el activo se clasifica como finalizado en esos años.
</t>
  </si>
  <si>
    <t>1. Error en la fórmula del artìculo 1 planteada en la Resolución CRA 913 de 2020, al obligar a las empresas a realizar provisiónes sobre recursos que aún no han facturado
(...)
Con base en la fórmulas anteriores, y en revisión de "MODELO-PROVISION-DE-INVERSIONES" suministrado por ustedes, observamos que para el cálculo de la variable DIF_CMI se calcula un valor presente de CIpoirP,i,act,j,ac/al y un valor presente del CIpoirE,i,act,j,ac/al con sumatorias de i=1 hasta i=10 para todos los activos que conforman el POIR planeado y el POIR ejecutado.
Sin embargo, la empresa solo ha cobra a sus usuarios los costos de inversión (CI) del año 1 hasta p, por lo cual, el calculo de estos valores presente debería ir desde i=1 hasta i=p , y no hasta i=10 como actualmente se encuentra. 
Conforme a lo anterior: 
Pregunta 1: ¿No existe un error en la fórmula del artículo 1 planteada en la Resolución CRA 913 de 2020, al obligar a las empresas a realizar provisiónes sobre recursos que aún no han facturado?</t>
  </si>
  <si>
    <t xml:space="preserve">2. Introducción de nuevos conceptos sin fórmulas para su cálculo
Dentro de las fórmulas del arículo 1 de este proyecto de resolución, se incluyen los conceptos de:
-  CIpoirP,i,act,j,ac/al: Costo de inversión del activo j de la actividad act en el año i, planeado conforme al POIR actualizado para cada uno de los
servicios públicos domiciliarios de acueducto y/o alcantarillado (pesos de diciembre de 2014).
-  CIpoirE,i,act,j,ac/al: Costo de inversión del activo j de la actividad act que entró en operación en el año i, para cada uno de los servicios públicos domiciliarios de acueducto y/o alcantarillado. Este costo se calcula con el valor de ejecución del activo j (pesos de diciembre de 2014).
Sin embargo, dichos conceptos no se encuentran previamente definidos ni explicados mediante una fórmula de cálculo al interior de la Res. CRA 688 de 2014, ya que en su artículo 44, el costo de inversión de cada año i para acueducto y alcantarillado se calcula:
CIi,ac/al = (di,ac/al) +(r*BCRi-1,ac/al)
Este costo de inversión tiene implicito las depreciaciones y rentabilidades generadas por los activos de la BCR0, los activos del POIR y las rentabilidades de los terrenos a junio de 2016 y los terrenos de POIR.
Conforme a lo anterior:
Pregunta 2: ¿Cuál es el procedimiento matemático para calcular el CIpoirP,i,act,j,ac/al y el CIpoirE,i,act,j,ac/al teniendo en cuenta que en la Res. CRA 688 no se hace esta discriminación?
</t>
  </si>
  <si>
    <t>OBSERVACIONES GENERALES A LA RES. CRA 913 DE 2020
"(...)
Finalmente, queremos llamar la atención sobre la posible violación al artículo 126 de la Ley 142 de 1994 que implica la normativa propuesta en este proyecto de resolución. Como bien ustedes conocer, el referido artículo establece:
(...)
Es evidente que el proyecto de resolución no esta realizando una simple aclaración o precisión a las reglas de aplicación de la Provisión de Inversiónes establecidas en el artículo 109 de la Resolución 688 sino que está creando un nuevo marco regulatorio para la provisión de inversiones, modificando las reglas tarifarias establecidas en la Resolución 688 y, que de acuerdo con la artículo 126 de la Ley 142 solo pueden modificarse antes de los cinco años de vigencia (que se cumplen el 30 de junio de 2021) por las razones extrordinarias allí establecidas."</t>
  </si>
  <si>
    <t>Junio</t>
  </si>
  <si>
    <t xml:space="preserve">SOCIEDAD DE ACUEDUCTOS Y ALCANTARILLADOS DEL VALLE DEL CAUCA S.A. E.S.P.  </t>
  </si>
  <si>
    <t xml:space="preserve">5.3 Entre el proyecto de resolución y el archivo de Excel 
Tema:
Consumo corregido por perdidas
Proyecto de resolución:
CCPi,ac/al: Consumo corregido por pérdidas del año i (m3 ), según lo definido en el estudio de costos, para cada servicio público domiciliarios (pesos de diciembre de 2014).
Archivo Excel:
El CCPi, con el que se calcula el activo 3, presentan alteración en el CCP del año 2, en relación con el CCP del año 2 de los demás activos, generando una inconsistencia en el cálculo de DIF_CMI del activo 3.
</t>
  </si>
  <si>
    <t>Respecto de la fórmula de la próxima de BCR se requiere mayor flexibilidad para fijar los valores de inicio en el siguiente marco tarifario, dado que en caso de que un proyecto cueste más de lo planeado y que no sea a causa de algunas de las alternativas de lo artículo 9,14 y 15 de la Resolución CRA 864 de 2028, y que no cumpla la condicion de no cambios en el VP POIR definida en el artículo 52 de la Res. CRA 688 de 2014, pondrá a las empresas a realizar actuaciones particulares ante la CRA para la modificación del POIR 688 en caso de inlcuirse para que pueda ser remunerado un mayor valor de la obra, en razón a que es bastante complejo que coincidir al 100% entre el valor de obra planeado y ejecutado.
Se crea la inquietud acerca de las alternativas o procedimientos que pueda contemplar la CRA, en razón a que en el artículo 1 si contemplan que hayan varaciones en el valor planeado de hasta el 10% del POIR actualizado?
Revisar e incluir parámetros o criterios debidamente definidos que permitan fijar los valores de inicio en el siguiente marco tarifario, a la luz de lo anteriormente expuesto.</t>
  </si>
  <si>
    <t>En la Res. CRA 913 de 2020 no se encuentra definido en su artículado, el procedimiento para evaluar la ejecución de las inversiones que para el caso, son las correspondientes al POIR actualizado, cuando el plazo de estas comprenda periodos de estado excepcional, como lo es el caso de la emergencia sanitaria motivada por la pandemia COVID-19, por tanto, consideramos incluir procedimientos de salvamento cuando se presenten estados de excepción a al regla general.</t>
  </si>
  <si>
    <t xml:space="preserve">3. MEJORA AL COMPONENTE DE INVERSIÓN PROPUESTO POR LA CRA
3.1 Visión de la CRA con la propuesta de la Resolución CRA 913 de 2020. 
Presentar los correspondientes análisis realizados por la CRA sobre este componente detallando en que aspectos se está mejorando lo previsto en la Resolución CRA 688 de 2014 y la propuesta de ANDESCO o de la Empresa. 
</t>
  </si>
  <si>
    <t xml:space="preserve">4.1 Motivación de la modificación del artículo
En el proyecto de norma contenido en la Resolución CRA 913 de 2020, se deben incorporar considerandos relacionados con la modificación del artículo 110 sobre base de capital regulada del siguiente período tarifario. 
Se sugiere a la Comisión motivar la modificación del artículo 110 por cuanto:
- Se requiere incluir dentro del cálculo de la BCRt los activos desarrollados por la persona prestadora para la prestación del servicio que no hicieron parte del POIR, exceptuando de dicha incorporación los activos cuyos costos no respeten el criterio de eficiencia económica del numeral 87.1 del artículo 87 de la Ley 142 de 1994. </t>
  </si>
  <si>
    <t>5.1 Variable metros cúbicos facturados Qi
Dentro del artículo 1 de la Resolución CRA 913 de 2020, mediante la cual se propone la ecuación para modificar la fórmula para el cálculo de la provisión de inversiones, en el caso de la variable correspondiente a los metros cúbicos facturados (Qi), se hace referencia a que debe estar clasificada únicamente por servicio.
De conformidad con lo establecido en la Resolución CRA 688 de 2014, la clasificación de los activos del POIR debe realizarse por servicio en subsistemas – actividad – activo, según lo definido en el artículo 49 y de igual forma por área de prestación del servicio (APS) que se beneficia del activo, de tal manera que los prestadores pueden determinar un CMI asociado a cada una de las APS que atiendan. 
Se solicita respetuosamente a la Comisión establecer si el cálculo de la provisión de inversiones propuesto en la Resolución CRA 913 de 2020, debe guardar consistencia con la forma en que el prestador determinó el CMI, es decir, clasificado adicionalmente sus activos y cálculos por APS.
Si esta es la interpretación adecuada, se solicita que en la fórmula que se adopte, las variables consideren la desagregación por servicio y APS beneficiada por el activo. En caso de que la provisión de inversiones propuesta por la Comisión esté diseñada para efectuar un cálculo integrado por servicio (acueducto y alcantarillado) a nivel de prestador, sin tener en cuenta la clasificación por APS, se solicita respetuosamente a la Comisión realizar la correspondiente aclaración en la Resolución.</t>
  </si>
  <si>
    <t>5.1 Variable metros cúbicos facturados Qi
Dentro del artículo 1 de la Resolución CRA 913 de 2020, mediante la cual se propone la ecuación para modificar la fórmula para el cálculo de la provisión de inversiones, en el caso de la variable correspondiente a los metros cúbicos facturados (Qi), se hace referencia a que debe estar clasificada únicamente por servicio.
Así mismo, se solicita a la Comisión, tener en cuenta las consideraciones relacionadas con el impacto o las implicaciones de incorporar en el cálculo de la provisión, los metros cúbicos facturados (Qi), en vez de una variable Consumo Corregido por Pérdidas Real o Ejecutado (CCPE).</t>
  </si>
  <si>
    <t xml:space="preserve">6.1. (...) Sobre el umbral del 10% que limita la recuperación de costos de los proyectos planeados respetuosamente se  pregunta  a la Comisión: 
¿Considera la Comisión que la limitación a la recuperación de costos que pretende imponer no es violatoria del principio de suficiencia financiera consagrado en el numeral 87.4 del artículo 87 de la Ley 142 de 1994, según el cual “las fórmulas de tarifas garantizarán la recuperación de los costos y gastos propios de operación, incluyendo la expansión, la reposición y el mantenimiento; permitirán remunerar el patrimonio de los accionistas en la misma forma en la que lo habría remunerado una empresa eficiente en un sector de riesgo comparable”? 
En caso de respuesta negativa a la pregunta anterior, agradecemos indicar, ¿por qué razón la Comisión considera que dicha limitación de costos no es contraria al criterio de diseño tarifario de suficiencia financiera? 
</t>
  </si>
  <si>
    <t xml:space="preserve">6.2 Restricción del Cálculo de la Provisión de Inversiones a los activos del POIR . 
 ¿Considera la Comisión que la limitación a la recuperación de costos que pretende imponer no es violatoria del principio de suficiencia financiera consagrado en el numeral 87.4 del artículo 87 de la Ley 142 de 1994, según el cual “las fórmulas de tarifas garantizarán la recuperación de los costos y gastos propios de operación, incluyendo la expansión, la reposición y el mantenimiento; permitirán remunerar el patrimonio de los accionistas en la misma forma en la que lo habría remunerado una empresa eficiente en un sector de riesgo comparable”? 
 En caso de respuesta negativa a la pregunta anterior, agradecemos indicar ¿por qué razón la Comisión considera que dicha limitación de costos no es contraria al criterio de diseño tarifario de suficiencia financiera? </t>
  </si>
  <si>
    <t xml:space="preserve">6.2 Restricción del Cálculo de la Provisión de Inversiones a los activos del POIR . 
¿Considera la Comisión que la ejecución de proyectos diferentes a los incluidos en el POIR es el resultado de una gestión ineficiente de la persona prestadora? 
 En caso de respuesta afirmativa a la pregunta anterior, agradecemos indicar ¿cuál es la demostración con que cuenta la Comisión de que la ejecución de proyectos diferentes a los incluidos en el POIR es el resultado de una gestión ineficiente en los términos del numeral 87.1 del artículo 87 de la Ley 142 de 1994? 
En caso de respuesta negativa a la pregunta previa a la anterior, agradecemos indicar ¿en qué función de la Comisión se basa la Comisión para crear una limitación a la recuperación de costos de inversión a los proyectos incluidos en el POIR? 
 ¿Cuenta la Comisión con algún estudio, evaluación, o algún tipo de prueba o soporte que le permita establecer que la ejecución de proyectos diferentes a los incluidos en el POIR para asegurar la prestación del servicio es el resultado de una gestión ineficiente? 
En caso de respuesta afirmativa a la pregunta anterior, agradecemos indicar ¿Por qué dichos estudios o pruebas no hicieron parte de los considerandos que motivan el proyecto de norma o de su documento de trabajo? 
¿En caso de respuesta negativa a la pregunta previa a la anterior, en ejercicio de qué funciones la Comisión pretende adoptar como criterio de limitación a la recuperación de costos el de no incluir, o limitar el monto, de los activos que no hicieron parte del POIR, sin el respectivo sustento? ¿Qué otros elementos del proyecto de norma no cuentan con el respectivo sustento? </t>
  </si>
  <si>
    <t xml:space="preserve">(...) Sobre el umbral del 10% que limita la recuperación de costos de los proyectos planeados respetuosamente se  pregunta  a la Comisión: 
¿Considera la Comisión que un costo ejecutado superior en un 10% al costo planeado es el resultado de una gestión ineficiente de la persona prestadora? 
En caso de respuesta afirmativa a la pregunta anterior, agradecemos indicar ¿cuál es la demostración con que cuenta la Comisión de que un costo ejecutado superior en un 10% al costo planeado es el resultado de una gestión ineficiente? 
En caso de respuesta negativa a la pregunta previa a la anterior, agradecemos indicar ¿en qué función de la Comisión se basa la norma para crear una limitación a la recuperación de costos de inversión del 10% por encima del costo planeado? 
¿Cuenta la Comisión con algún estudio, evaluación, o algún tipo de prueba o soporte que le permita establecer el umbral del 10% de variación de diferencia de costos entre el valor ejecutado y el valor planeado para limitar la recuperación de los costos ejecutados? 
En caso de respuesta afirmativa a la pregunta anterior, agradecemos indicar ¿por qué dichos estudios o pruebas no hicieron parte de los considerandos que motivan el proyecto de norma o de su documento de trabajo? 
En caso de respuesta negativa a la pregunta previa a la anterior, agradecemos indicar ¿en ejercicio de qué funciones la Comisión pretende adoptar un parámetro de la norma sin el respectivo sustento? ¿Qué otros elementos del proyecto de norma no cuentan con respectivo sustento? </t>
  </si>
  <si>
    <t xml:space="preserve">6.4 Limitación de los Activos de la BCRt a los incluidos en el POIR o limitación al Monto de nuevos Activo
¿Limitar la BCRt a los activos del POIR o limitar el monto a incorporar de nuevos activos no es violatoria del principio de suficiencia financiera consagrado en el numeral 87.4 del artículo 87 de la Ley 142 de 1994, según el cual “las fórmulas de tarifas garantizarán la recuperación de los costos y gastos propios de operación, incluyendo la expansión, la reposición y el mantenimiento; permitirán remunerar el patrimonio de los accionistas en la misma forma en la que lo habría remunerado una empresa eficiente en un sector de riesgo comparable”? 
 En caso de respuesta negativa a la pregunta anterior, agradecemos indicar ¿por qué razón la Comisión considera que limitar la BCRt a los activos del POIR o limitar el monto a incorporar de nuevos activos no es contrario al criterio de diseño tarifario de suficiencia financiera? </t>
  </si>
  <si>
    <t xml:space="preserve">6.4 Limitación de los Activos de la BCRt a los incluidos en el POIR o limitación al Monto de nuevos Activo
 ¿Considera el regulador que la ejecución de proyectos diferentes a los incluidos en el POIR es el resultado de una gestión ineficiente de la persona prestadora? 
En caso de respuesta afirmativa a la pregunta anterior, agradecemos indicar ¿cuál es la demostración con que se soporta que la ejecución de proyectos diferentes a los incluidos en el POIR es el resultado de una gestión ineficiente?. 
¿Cuenta la Comisión con algún estudio, evaluación, o algún tipo de prueba o soporte que le permita establecer que la ejecución de proyectos diferentes a los incluidos en el POIR para asegurar la prestación del servicio es el resultado de una gestión ineficiente? 
En caso de respuesta afirmativa a la pregunta anterior, agradecemos indicar ¿por qué dichos estudios o pruebas no hicieron parte de los considerandos que motivan el proyecto de norma o de su documento de trabajo? </t>
  </si>
  <si>
    <t xml:space="preserve">6.5 Cálculo de la provisión por actividades 
Se solicita respetuosamente a la Comisión, determinar el alcance del cálculo de la Provisión por Inversiones (PI) por actividades, teniendo en cuenta que es un concepto novedoso en la propuesta de mejora y que al respecto surgen diferentes preguntas sobre su aplicación y propósito. 
La principal inquietud que surge de esta aplicación es si a través de este esquema, la CRA prevé que se pueda realizar una balanceo o compensación de las provisiones por actividades al interior del mismo servicio. 
En la presentación del 7 de abril de la Resolución 913 de 2020, realizada por el Director Ejecutivo, se especificó que el cálculo por actividades, no se podrían emplear “sobrantes” de PI dentro del mismo servicio, para netear el valor del encargo.  
Desde el análisis de la Empresa al respecto, el cálculo se puede realizar por actividades, pero no se considera conveniente, y se considera violatorio de la condición indicativa del Plan de Inversiones, que no se pueda efectuar un balance o neteo al interior del servicio, por lo que se solicita a la CRA que el texto de la Resolución no dé lugar a interpretaciones al respecto. 
Solicitamos a la CRA que la propuesta de mejora para el cálculo de la PI tenga en cuenta la necesidad de obtener saldos netos entre servicio, dado que la figura tienen como proposito la protección de los recursos a partir de un plan indicativo y el proposito de mitigar el riego se logra. 
</t>
  </si>
  <si>
    <t>2) El regular los compromisos financieros de los PSPD con cierre al año fiscal 2020 o corte al cuarto año tarifario tiene un impacto significativo en la solvencia y capacidad de respuesta de los prestadores de servicios públicos frente a la situación de emergencia sanitaria existente, solvencia que podría impactar de manera negativa en su capacidad de operación de inversión, de cumplimiento de indicadores del servicio y generara un desequilibrio financiero en el corto plazo (y más aún cuando por decreto presidencial no se puede incrementar tarifas) es de notar que en la metodología tarifaria actual no considera las siguientes situaciones y que antes de regular la implementación de una provisión es necesario que la CRA regule como las empresas puedan recuperar sus recursos efecto de las siguientes consideraciones:
 Tarifariamente los recursos invertidos por efecto de reconectar a todos los usuarios suspendidos o desconectados, no está previsto tarifariamente, ni en la Resolución CRA 864/2014 ni en la Resolución CRA 864/2018, como recuperar estos recursos invertidos no planeados en la estructura tarifaria actual, lo cual desbalancea financieramente a las empresas no solo en el corto plazo sino en el mediano plazo.
 El efecto de la reconexión de los usuarios que estaban suspendidos o cortados genera un incremento exponencial en la demanda llevando a un mayor volumen de producción (mayores costos de operación) no siendo consistente con el incremento en los volúmenes facturados por cuanto la medición en muchos de los casos corresponde a lecturas por promedios (incrementando así las perdidas comerciales castigadas en la actual regulación) situación no prevista en la actual regulación.
 El que se deba financiar el pago de las facturas de servicios públicos de estos meses de la emergencia sanitaria a dos años y con la consideración que para los estratos 1 y 2 no se puede cobrar ningún tipo de interés, esto impacta los recursos disponibles no solo para la operación de los servicios prestados sino para la administración y cumplimiento del POIR. El impacto financiero será recibido por la empresa prestadora que no verá incrementados sus ingresos, pero si sus costos 
 Que para poder cumplir con la responsabilidad de mantener servicios con calidad continuidad y cobertura es necesario ejecutar inversiones por urgencia manifiesta, no consideradas en el POIR, las cuales son castigadas por la Resolución CRA 913/2020, ya que no serán reconocidas en el cálculo de la provisión, como tampoco pueden ser incorporadas en el POIR- CMI. Por decreto presidencial no se pueden incrementar tarifas y se pierden tarifariamente dichos recursos, pero de otro lado la CRA si solicita el aprovisionamiento de la provisión con cierre al cuarto año.</t>
  </si>
  <si>
    <t>Se realizará el correspondiente ajuste en el considerando objeto de la observación.</t>
  </si>
  <si>
    <t xml:space="preserve">En los eventos de participación ciudadana, la CRA ha expresado que entiende que se debió acudir a la figura de solicitud de actuación particular para cualquier modificación del POIR con variaciones de más del 10% en el valor presente de la inversión.
¿De qué forma es esto consistente con la definición del plan como indicativo? (artículo 14.12 ley 142 de 1994). 
</t>
  </si>
  <si>
    <t xml:space="preserve">En los eventos de participación ciudadana, la CRA ha expresado que entiende que se debió acudir a la figura de solicitud de actuación particular para cualquier modificación del POIR con variaciones de más del 10% en el valor presente de la inversión.
Para adelantar esta verificación se refiere al valor presente del total de los proyectos, no del CI, lo cual se asemeja al indicador de ejecución de inversiones que contenía la Resolución 315 de 2005, uno de los indicadores de seguimiento del IUS, y la primera versión entendida de provisión de inversiones que se está modificando. ¿De qué forma se hace esto compatible con la fórmula que está en discusión? </t>
  </si>
  <si>
    <t xml:space="preserve">Se tendrá en cuenta esta sugerencia en la resolución definitiva y en el documento de trabajo. </t>
  </si>
  <si>
    <t>Frente a la fórmula propuesta de cálculo de la provisión de recursos por no ejecución de las inversiones planeadas en el POIR (PI), consideramos positivo el hecho de tener en cuenta la facturación real del prestador para cada año tarifario, permitiendo que el balance refleje los ingresos reales por este concepto. No obstante, en nuestro sentir dicha fórmula no representa de forma equitativa las condiciones de mercado de todos los prestadores de servicios públicos de acueducto y alcantarillado puesto que, en el país existen áreas de prestación de difícil recaudo dadas sus condiciones  socioeconómicas y culturales; mercados donde los prestadores ya han agotado estrategias comerciales como la instalación total de micromedición, planes de financiación, campañas de fidelización, capacitación en cambio y cultura, suspensiones y cortes masivos, sin obtener una evolución significativamente favorable. Situación que se agrava aún más con las medidas sectoriales tomadas por el Gobierno Nacional para afrontar el estado de emergencia generado  por el COVID-19, que en la mayoría de los casos se encuentran descubiertas de una fuente de financiación que cubra los costos en los cuales están  incurriendo los prestadores para dar cumplimiento a la normatividad.
Por otra parte, somos conscientes de que la eficiencia en el recaudo es una gestión propia de las empresas y que la metodología tarifaria reconoce una tasa de capital de trabajo que permite mitigar el riesgo de la rotación de cartera; sin embargo, dicha remuneración no logra compensar plenamente este riesgo cuando se presentan indicadores de recaudo por debajo del 70%. Además, entendemos la provisión de inversiones por recursos no ejecutados como una deuda con los usuarios, particularidad que no debería tener el mismo tratamiento en estas áreas de prestación en las que los usuarios les adeudan  cantidades significativas a los prestadores.
Por esta razón, solicitamos considerar la inclusión de un parágrafo con el cual se permita, de manera excepcional, a los prestadores que atienden este tipo áreas de prestación, realizar el cálculo de la provisión de inversiones con los metros cúbicos efectivamente recaudados en el periodo tarifario de análisis, en lugar de lo facturado. Lo anterior siempre y cuando el prestador sustente debidamente las estrategias implementadas y sus resultados en la gestión del recaudo. De esta manera, sugerimos la siguiente propuesta de redacción:
“Parágrafo x. Para las APS que cuenten con un índice de recaudo promedio anual inferior al 70%, el prestador podrá realizar el cálculo de la provisión de inversiones de recursos no ejecutados en el POIR con los metros cúbicos recaudados en lugar de los metros cúbicos facturados. Para dar aplicación a esta disposición, el prestador deberá aportar a la Superintendencia de Servicios Públicos Domiciliarios y la Comisión de Regulación de Agua Potable y Saneamiento Básico un informe que de constancia de las estrategias comerciales implementadas para mejorar el indicador de recaudo y sus resultados.”.</t>
  </si>
  <si>
    <t xml:space="preserve">En relación con el Parágrafo 1, conforme lo establece el artículo 52 de la Resolución CRA 688 de 2014, el prestador debe garantizar que no se afecta el valor presente del POIR y, por ende, para no modificar la tarifa se debe conservar el valor presente del CI, siempre y cuando los proyectos cumplan con las metas y dimensión presentadas en el POIR. De esta manera, los prestadores pueden modificar su POIR garantizando las condiciones antes descritas, lo que incluye la modificación de proyectos incluso desde el primer año tarifario.
Ahora bien, la fórmula tal y como está propuesta en este proyecto de norma, no sólo desconoce el hecho de que la modificación del POIR debe garantizar la dimensión y meta del proyecto, sino que desconoce que independiente del año en el que se efectúe la modificación, esta aplica a todas las inversiones desde el año tarifario 1 hasta el año tarifario 10. En este sentido, para el cálculo de la provisión del año tarifario 1 hasta el p, se debería tener en cuenta el POIR modificado que se tenga vigente al año p
</t>
  </si>
  <si>
    <t xml:space="preserve">En la resolución definitiva se tendrá en cuenta la sugerencia de redacción relacionada con el encargo fiduciario previamente constituido por el prestador.
</t>
  </si>
  <si>
    <t>El documento de trabajo en la Tabla 6 (Año 3) muestra un activo 2 por valor de 2.021.011.221, y en el Excel publicado el valor del activo 2 en el año 3 es de $1.796.360.617, con base en lo anterior, en la resolución definitiva se ajustará el documento de trabajo de acuerdo con el excel en donde se muestra el cálculo de la provisión con la fórmula propuesta.
En la hoja excel "CONTROL EJECUCIÓN" celdas F11 y F12 se observa que el Activo 4 se cambia por el Activo 8 y se mantiene la planeación de entrada en operación en año 3, esta situación también se evidencia  en el documento de trabajo en la tabla 3 donde se establecen los supuestos con los cuales de desarrolla el ejemplo. 
Particularmente, como se indicó, para el activo 4, se establece su entrada en operación a partir del año tarifario 3, no obstante, frente a un cambio en el POIR, la inversión es reemplazada por el activo 8 manteniendo el valor y el año de entrada en operación del activo 4 (año 3), tal y como se aprecia en las tablas 4 y 5 del documento de trabajo, manteniéndose un VPCIPOIR de $805.303.532, puesto que fue ejecutado en las condiciones previstas en el POIR y bajos las modificaciones permitidas del mismo.
En la resolución definitiva se ajustará el excel y se armonizará con el documento de trabajo.</t>
  </si>
  <si>
    <t xml:space="preserve">En los eventos de participación ciudadana, la CRA ha expresado que entiende que se debió acudir a la figura de solicitud de actuación particular para cualquier modificación del POIR con variaciones de más del 10% en el valor presente de la inversión.
Al respecto, se expresan varias dudas que solicitamos sean aclaradas para poder definir el curso de acción: ¿Cuál es el mandato contenido en el marco tarifario que prevé esta figura? 
</t>
  </si>
  <si>
    <t xml:space="preserve">8.1.2 Sobre las Reglas de cálculo de la variable Costo de Inversión Ejecutado 
(...)
 La ilustración 1 del documento de trabajo (página 20) ¿es una guía para el cálculo de la variable DIF_CMI? 
 ¿Es posible incluir una guía equivalente para cualquier año p, es decir, una guía general que no sea de aplicación exclusiva al año p=4 del ejemplo que se analiza en el documento de trabajo?
 ¿Cuál es el sustento regulatorio, económico, contable, financiero y matemático de los criterios de cálculo contenidos en la Ilustración 1 del documento de trabajo?
 ¿En qué apartes del documento de trabajo o del proyecto de norma se sustentan estos criterios?
 ¿Cómo las diferentes condiciones de cálculo de la variable Costos de Inversión Ejecutado contenidas en la Ilustración 1 del documento de trabajo están desarrolladas en el artículo 109 del proyecto de modificación de la Resolución CRA 913 de 2020?
 ¿Hace parte de la Resolución el documento de trabajo?
 ¿Fue publicado en el Diario Oficial dicho documento de trabajo junto con la Resolución CRA 913 de 2020?
 ¿Son suficientes los tres incisos de la definición de la variable  dedicados a especificar la variable y a establecer los criterios a observar para su cálculo, para tener en cuenta las múltiples diferentes situaciones que se pueden presentar, como lo describe la ilustración 1 del documento de trabajo (página 20), en la cual hay 8 posibles resultados para el Costo de Inversión en función de las diferentes situaciones de cálculo y condiciones de ejecución del activo? 
</t>
  </si>
  <si>
    <t xml:space="preserve">8.1.4 Subíndices dentro de la Fórmula de la variable PIp 
(...)
Dado lo anterior, se pregunta respetuosamente a la Comisión:
 ¿Cuáles son los p términos que deben sumarse para obtener el valor de la Provisión de Inversiones al corte del año p?
 Puesto que los sumandos son independientes de i, ¿significa que la Provisión de inversiones es p veces el resultado de VP(DIF_CMIi,act,j,ac/al * Qi,ac/al)?
 ¿Acaso el símbolo sumatoria al inicio de la expresión para la Provisión de Inversiones no debe incluirse en esta fórmula? En caso afirmativo, ¿cuál es la expresión matemática que se propone para la Provisión de Inversiones? </t>
  </si>
  <si>
    <t>2.4 Cálculo de la provisión a nivel de actividad y activo 
Con base en lo anterior solicitamos a esta Comisión cambiar esta exigencia y que el cálculo de la provisión considere los proyectos planeados sin especificar actividad y activo, ya que en el caso tal de requerirse una modificación del POIR, esta puede presentarse a nivel de proyecto dentro de la bolsa completa de proyectos incluidos en el POIR.
Por otro lado, teniendo en cuenta que la definición del CMI dada en el artículo 43 de la Resolución CRA 688 de 2014 considera tanto las inversiones que conforman la Base de Capital Regulada cero (BCR0), como aquellas que componen el POIR y, con el fin de evitar confusiones, consideramos importante que en la variable DIF_CMIi,act,j,ac/al se precise su relación con el POIR. 
Propuesta:
Modificar la fórmula para el cálculo de la provisión por recursos no ejecutados de las inversiones planeadas en el POIR en los siguientes términos:
1. Eliminar la connotación de actividad (act) y activo (j)
2. Modificar la denominación de la variable “DIF_CMIi,ac/al” por “DIF_CMIPOIRi,ac/al” con el objetivo de que aclarar que del CMI, solamente se refiere al POIR.
PIp,ac/al= ∑VP (DIFCMIPOIR,i,ac/al * Qi,ac/al)</t>
  </si>
  <si>
    <t>El cálculo del Costo de Inversión -CI se realiza de la manera prevista en el artículo 44 de la Resolución CRA 688 de 2014, el CIPOIRP y CIPOIRE se calcula de acuerdo con lo previsto en el artículo 43 de la Resolución CRA 688 de 2014, para la CIPOIRP se toma información de activos del POIR actualizado a nivel de planeación y para el cálculo de CIPOIRE se tienen en cuenta los activos que hayan entrado en operación en el año p.
En la resolución CRA 913 de 2020, su documento de trabajo y su archivo excel explican en manera conjunta la forma de cálculo.</t>
  </si>
  <si>
    <t xml:space="preserve">Es de aclarar que, el subíndice i se aplica en la totalidad de las variable contenidas en el cálculo de  la variable DIF_CMIi,act,j,ac/al  la cual se traduce como la diferencia entre el costo medio de las inversiones planeadas conforme al POIR actualizado y el costo medio de las inversiones ejecutadas del POIR actualizado, para cada uno de los activos j de la actividad act, en el año i. Ahora bien, como se indica en la fórmula, las variables VP(CIPOIRPi,act,j,ac/al) y VP(CIPOIREi,act,j,ac/al) van acompañadas del término VP definido como:
VP (  ) =∑_(i=1)^10((           ))/(1+r)^i 
Como se establece allí, el valor presente está acompañado de una sumatoria, razón por la cual se suma el valor presente de cada uno de los costos de inversión.  
</t>
  </si>
  <si>
    <t xml:space="preserve"> Revisando el ejercicio en Excel que soporta el proyecto de Resolución y que se encuentra publicado en la página de la CRA, encontramos algunas inconsistencias que no permiten la adecuada trazabilidad para el análisis del ejercicio, tales como:  
i) valores digitados sin las respectivas fórmulas  en las celdas (ver archivo “Modelo-provisión-de-inversiones cra.xls”, hoja “CMI_i”, celdas “C55, C65”., 
ii)Se encuentran  dos POIR con valores presentes diferentes, lo que crea confusión teniendo en cuenta que la Res CRA 688 manifiesta que el POIR no podrá ser modificado sin cambiar el valor presente. “Modelo-provisión-de-inversiones cra.xls”, hoja “CMI_i”, celdas “E55, E65”.   
iii) Al comparar valores presentes se toman celdas que están digitadas y no amarradas para realizar trazabilidad al ejercicio. 
iv) Para el PI del año 1 los valores presentes deberían ser iguales dado que no se tiene compromiso de ejecución planeada y al observar el ejercicio  se comparan valores presentes diferentes. “Modelo-provisión-de-inversiones cra.xls”, hoja “CMI_i”, celdas “A51 hasta E59”.</t>
  </si>
  <si>
    <t>	Empleo de diferentes criterios para el cálculo del VP(CI) ejecutado
El ejercicio Excel (Hoja CMI_i) emplea diversos criterios para la definición de los Valores Presentes del Costo de Inversiones Ejecutado, criterios que no son el resultado de la aplicación taxativa de la fórmula. En otras palabras se aplican criterios que no están expresados o no están en la Resolución.  
El ejercicio de Excel, en el proceso de definición de los Valores Presentes del Costo de Inversión Ejecutado (VPCIE) emplea criterios variables acerca de cuál debe ser la información que se toma como base para su cálculo. Resultado de la aplicación, entendemos, del esquema conceptual  que presenta en la página 20 del documento de trabajo. En algunos casos, dependiendo del conocimiento de quien hace el cálculo, emplea como VPCIE el valor de cero (0), sin formulación, cuando el activo aún no se ha ejecutado, y en otros casos emplea como VPCIE  el VPCIP  Valor Presente de la Inversión Planeada.
Estos criterios no están contemplados en el texto de la Resolución. Es decir, la lectura de la Resolución, en nuestro criterio, no indica que se pueda hacer uso de esos criterios al momento de su aplicación.
En más, en un caso, que calificamos como preocupante, presupone el conocimiento de información futura que no está al alcance de quien realiza el cálculo. Ver archivo Modelo CRA. Hoja CMI_I Celda C74. (Ver que el vínculo de esta celda es la celda BG36, que corresponde a la ejecución del activo 2´. Es decir que de acuerdo con los vínculos mostrados en el cálculo de la provisión en el año 4 se estaría empleando información que solo se podrá tener conocimiento en el año 5 cuando se ejecute el activo.
En el ejercicio Excel no se encuentra una consistencia esperada en los criterios de definición del Valor Presente del Costo de Inversión Ejecutado (VPCIE), que indique al lector a quien va dirigido, la forma correcta de aplicar la fórmula. Por el contrario, el análisis de los números planteados genera incertidumbre acerca de la forma correcta de aplicar la Resolución</t>
  </si>
  <si>
    <t>ACUEDUCTO METROPOLITANO DE BUCARAMANGA S.A. E.S.P.</t>
  </si>
  <si>
    <t xml:space="preserve">EMPRESA DE OBRAS S.A.NITARIAS DE CALDAS S. A. </t>
  </si>
  <si>
    <t>EMPRESA PÚBLICA DE ALCANTARILLADO DE S.A.NTANDER S.A. E.S.P</t>
  </si>
  <si>
    <t>EMPRESA IBAGUEREÑA DE ACUEDUCTO Y ALCANTARILLADO S.A. E.S.P</t>
  </si>
  <si>
    <t>Valle del Cauca</t>
  </si>
  <si>
    <t>CENTROAGUAS S.A. E.S.P.</t>
  </si>
  <si>
    <t xml:space="preserve">
 AGUAS DE CARTAGENA  S.A. E.S.P. 
Ana Stella Fandiño</t>
  </si>
  <si>
    <t xml:space="preserve">EMPRESA DE SERVICIOS PÚBLICOS VALLECAUCANA DE AGUAS
Juse Neiser Plaza Villa </t>
  </si>
  <si>
    <t>La participación ciudadana de la Resolución CRA 913 de 2020 fue de 30 días hábiles, entre el 1 de abril y mayo 15 de 2020, durante ese periodo se realizaron eventos de participación de manera virtual y se recibieron observaciones del proyecto regulatorio. 
En todo caso, la CRA brinda información adicional y/o asesoría en materia tarifaria de manera permanente a través de chat, vía telefónica, correo electrónico y reuniones programadas.</t>
  </si>
  <si>
    <t>Tal y como se señala en el documento de trabajo, el Plan de Obras e Inversiones Regulado - POIR, podrá ser modificado por el prestador en aplicación del artículo 52 de la Resolución CRA 688 de 2014, así como de lo señalado en los artículos 9, 14 y 15 de la Resolución CRA 864 de 2018, y cuando en aplicación de la Resolución CRA 864 de 2018 adelante una solicitud de modificación de carácter particular ante la CRA.
Para lo cual, se precisa que de acuerdo con el artículo 52 se pueden realizar cambios al POIR, sin modificar el valor presente del plan, teniendo en cuenta que los proyectos a modificar cumplan con las mismas metas que aquellos inicialmente definidos.
Lo anterior, por cuanto la modificación permitida está dada en función del cumplimiento de las metas y no en activos con características similares como su denominación y la vida útil regulatoria.</t>
  </si>
  <si>
    <t>El CMI reconoce la depreciación de unos activos y la remuneración sobre una Base de Capital Regulada- BCR, la cual corresponde al valor de los activos afectos a la prestación del servicio, netos de depreciaciones y bajas, en este sentido, la depreciación y la remuneración reconocida en el CMI recae sobre un activo, el cual se debe entender como aquel que está en funcionamiento, por este sentido, las inversiones multianuales que realiza el prestador obedecen a etapas previas para ejecución de un activo y su puesta en operación, pero no pueden Considerarse activos, pues las obras incluidas en el POIR solo harán parte de BCR en el momento en que entran en operación y hacen parte de la prestación del servicio.
En este sentido, no se accede a la solicitud de permitir el reconocimiento de proyectos en ejecución.</t>
  </si>
  <si>
    <t>En el documento del trabajo se señala que para efectos del presente proyecto regulatorio, se precisa que el POIR a partir del cual se calculará la provisión corresponderá al POIR actualizado de la persona prestadora al cierre de cada año tarifario, el cual deberá contener las modificaciones realizadas durante dicho periodo. 
Para mayor claridad se incorporará en la resolución dicha definición.</t>
  </si>
  <si>
    <t xml:space="preserve">El POIR es el conjunto de proyectos que la persona considera necesario llevar a cabo, para cumplir con las metas frente a los estándares del servicio exigidos durante el periodo de análisis, quiere decir entonces, que en este plan se incluyen las inversiones necesarias identificadas por el prestador para alcanzar los estándares, las cuales son reconocidos a través del CMI. 
Dicho plan puede ser modificado por el prestador en aplicación del artículo 52 de la Resolución CRA 688 de 2014, así como de lo señalado en los artículos 9, 14 y 15 de la Resolución CRA 864 de 2018, y en los casos en que el prestador considere que requiere inversiones diferentes a las previstas en el POIR para alcanzar los estándares, la Resolución CRA 864 de 2018 establece el mecanismo para tramitar ante la CRA esta solicitud
En el documento del trabajo se señala que para efectos del presente proyecto regulatorio, se precisa que el POIR a partir del cual se calculará la provisión corresponderá al POIR actualizado de la persona prestadora al cierre de cada año tarifario, el cual deberá contener las modificaciones realizadas durante dicho periodo. 
Para mayor claridad se incorporará en la resolución dicha definición.
</t>
  </si>
  <si>
    <t xml:space="preserve">La CRA garantizó la participación directa de las personas prestadoras, usuarios, agentes del sector e interesados en el proyecto de Resolución CRA 913 de 2020, poniendo a su disposición el proyecto de resolución, el documento de trabajo y el archivo en excel, para que a partir de los mismos presentaran las sugerencias, observaciones, reparos y comentarios que tuvieran frente a los mismos, en procura de la construcción conjunta con el ente regulador sobre la resolución definitiva. Para el efecto, el término de la participación ciudadana fue de 30 hábiles, entre el 1 de abril y 15 de mayo de 2020, periodo en el cual se realizaron cinco eventos de participación de manera virtual.
Precisamente durante ese período, esta Comisión considera que los documentos contienen la información necesaria para hacer un análisis del proyecto regulatorio, durante un tiempo prudencial por parte de los interesados, quienes de forma escrita o verbal manifestaron sus observaciones, las cuales fueron consideradas y respondidas por esta entidad durante el desarrollo de las jornadas de participación o a través de la presente matriz de acuerdo con sus planteamientos.
De esta manera, para la expedición de la resolución definitiva se tendrán en cuenta aquellas observaciones que dan lugar a ajustes al proyecto regulatorio y en ese sentido, no se requiere de un nuevo proceso de participación ciudadana. 
</t>
  </si>
  <si>
    <t xml:space="preserve">Se hace necesario precisar que el regulador creo el POIR, el cual corresponde a un conjunto de proyectos que la persona considera necesario llevar a cabo, para cumplir con las metas frente a los estándares del servicio exigidos durante el periodo de análisis, y es el instrumento con el que cuenta el actual marco tarifario para verificar que los proyectos planeados sean realmente ejecutados y que los recursos facturados a los usuarios, por razón del CMI, sean utilizados en los planes de obra necesarios para lograr el cumplimiento de las metas definidas y la mejora en la prestación del servicio. Siendo la provisión de inversiones y su consecuente traslado al encargo fiduciario, el mecanismo de salvaguarda de los recursos facturados por concepto de CMI de inversiones planeadas en el POIR que el prestador no ejecuta en la forma en que fue prevista en dicho plan.
Como lo señala el documento de trabajo de la Resolución CRA 688 de 2014, dicha disposición se fundamenta en el propósito de: “(…) evitar que los recursos no ejecutados sean utilizados por los prestadores para gastos no relacionados con la expansión o reposición de los activos necesarios para la prestación del servicio, lo cual puede poner en juego la capacidad futura de los sistemas para prestar un adecuado servicio en el mediaño y largo plazo (…)”, así como en su objetivo de:  “(…) evitar la desviación de los recursos obtenidos a través del componente de inversión hacia otros fines, y además incentivar a los prestadores a realizar la inversión realmente necesaria (…)". El valor obtenido con la fórmula propuesta será el que que corresponda a los valores que han sido facturados al suscriptor por activos planeados y que no entraron en operación en la forma prevista en el POIR del prestador. 
A través del Costo Medio de Inversión – CMI se remunera al prestador la infraestructura afecta a la prestación de los servicios públicos domiciliarios de acueducto y alcantarillado, incluyendo tanto el valor de los activos incluidos en la Base de Capital Regulada del Año Base – BCR0 como los que hacen parte del POIR, el cual se define a partir de una adecuada planeación técnica y financiera respecto de las inversiones a realizar en el largo plazo, esto es, en un horizonte de 10 años, de tal forma que, cuando sean incluidas en las tarifas cobradas a los usuarios, reflejen criterios de eficiencia.
En aquellos eventos en que los recursos provenientes de la tarifa no sean ejecutados en la forma planeada, se requiere garantizar que los mismos sean utilizados por las personas prestadoras en la ejecución de las inversiones necesarias para la prestación del servicio.
Finalmente, la regulación es de carácter general, la Resolución CRA 688 de 2014 se aplica en iguales condiciones a las personas prestadoras que se encuentran en su ámbito de aplicación.
</t>
  </si>
  <si>
    <t xml:space="preserve">La fórmula para el cálculo de la provisión de inversiones que se propone en el proyecto regulatorio evita la desviación de los recursos obtenidos a través del componente de inversión hacia otros fines, en la medida en que el valor resultante de dicho cálculo será objeto del respectivo traslado al encargo fiduciario, siendo este el mecanismo de salvaguarda de los recursos que fueron facturados al suscriptor por activos planeados y que no entraron en operación en la forma prevista en el POIR del prestador. 
Además, incentiva a los prestadores a realizar las inversiones en la forma planeada en el POIR, en la medida en que la señal regulatoria se dirige hacia el cumplimiento de las inversiones, de tal forma que no se genere la obligación del prestador de realizar una provisión. Es preciso tener en cuenta que el deber provisionar se materializa cuando la persona prestadora no realiza la inversión planeada en el POIR en el año tarifario planeado o la ejecuta por un menor valor al planeado. 
Siendo así, a efectos de evitar la provisión, la persona prestadora procura realizar las inversiones en la oportunidad y por el valor planeado, a lo que suma que a través del artículo 109A el uso de los recursos disponibles en el encargo fiduaciario, se condiciona a que la persona prestadora se ponga al día con las inversiones en mora del POIR, aspecto este que también incentiva la ejecución de inversiones para evitar que los recursos del encargo permanezcan en el mismo sin ser utilizados.
</t>
  </si>
  <si>
    <t>Al revisar el Excel se observa que desde la celda AX46:BF46 los valores del CCP no corresponden a los utilizados para los demás activos, pues se observa que se desplazaron los valores del CCP del activo 3 un año frente al CCP de los demás activos, en la resolución definitiva se unificarán los valores de CCP del excel para todos los activos y se armonizará con el documento de trabajo.</t>
  </si>
  <si>
    <t>Al revisar el Excel se observa que desde la celda AX46:BF46 los valores del CCP no corresponden a los utilizados para los demás activos, pues se observa que se  desplazaron los valores del CCP del activo 3 un año frente al CCP de los demás activos, en la resolución definitiva se unificarán los valores de CCP del excel para todos los activos y se armonizará con el documento de trabajo.</t>
  </si>
  <si>
    <t xml:space="preserve"> El documento de trabajo señala que: “(…) Finalmente, debido a que el POIR planeado puede presentar modificaciones a lo largo del periodo de análisis, la propuesta tiene en cuenta dicha situación, y en consideración a ello plantea que, para el cálculo de la provisión de recursos por no ejecución de las inversiones planeadas en el POIR, el prestador deberá emplear el POIR actualizado al cierre de cada año tarifario, entendiéndose por POIR actualizado aquel que tenga incorporadas las modificaciones a las cuales haya habido lugar”. 
Se encuentra una inconsistencia con el proyecto de norma y el modelo de Excel, ya que la fórmula sólo reconoce los cambios realizados en el último año tarifario, y desconoce que mientras el prestador cumpla con las condiciones establecidas en el artículo 50 de la Resolución CRA 688 de 2014, pudo modificar su POIR desde el primer año tarifario.
</t>
  </si>
  <si>
    <t xml:space="preserve">El artículo 1625 del Código Civil establece dentro de los modos de extinción de las obligaciones la compensación. Por su parte, el artículo 1716 ibídem prevee que para que haya lugar a la compensación es preciso que las dos partes sean recíprocamente deudoras.
A partir de este precepto normativo, deberá establecerse el criterio de reciprocidad en las deudas entre la persona prestadora y el suscriptor. De una parte, la provisión se genera con ocasión de las inversiones que fueron planeadas por el prestador e incluidas en el CMI y no ejecutadas en la forma prevista en el POIR, lo cual da lugar a la protección de estos recursos de suscriptores y/o usuarios a través del encargo fiduciario. De otra parte, el Decreto 441 de 2020 estableció como disposición para hacer frente al estado de emergencia económica, social y ecológica la reinstalación y/o reconexión inmediata del servicio de acueducto a los suscriptores residenciales suspendidos y/o cortados para los suscriptores residenciales, sin cobro de cargo alguno, y en su parágrafo estableció que las prestadoras del servicio público domiciliario de acueducto asumirán el costo de la reinstalación y/o reconexión del servicio.
La Resolución CRA 911 de 2020 modificada por la Resolución CRA 921 de 2020, establece en el parágrafo segundo del artículo 3 que los prestadores asumirán durante la aplicación de la medida y por una sola vez, de igual manera el parágrafo 2 del artículo 4 ibidem, establece que las personas prestadoras del servicio público domiciliario de acueducto, asumirán los costos que genere la reconexión del servicio o el suministro alternativo del mismo, sin perjuicio que el prestador pueda gestionar aportes de los entes territoriales. 
De lo anterior se concluye que en los casos de reinstalación y reconexión por efecto de la emergencia por COVID 19 los usuarios y/o suscriptores beneficiarios de la medida no ostentan la calidad de deudores respecto de la persona prestadora por los costos derivados de dichas actividades, pues el referido decreto estableció dicha medida sin lugar a contraprestación económica por parte del suscriptor y/o usuario, en esa medida no hay lugar a la compensación con los recursos de la provisión de recursos por no ejecución de las inversiones planeadas en el POIR, tras no existir la reciprocidad exigida por la norma.
</t>
  </si>
  <si>
    <t xml:space="preserve">Los efectos de la pandemia por COVID -19 sobre el POIR planeado a partir del cuarto año tarifario, serán objeto de análisis en regulación general que expida la CRA.
</t>
  </si>
  <si>
    <t xml:space="preserve">Los efectos de la pandemia por COVID -19 sobre el POIR planeado a partir del cuarto año tarifario, serán objeto de análisis en regulación general que expida la CRA.
El artículo 7 de la Resolución CRA 919 de 2020, modificó el artículo 24 de la Resolución CRA 906 de 2019, respecto del plazo de reporte al SUI del primer Plan de Gestión y Resultados, otorgando un plazo máximo de diez (10) meses contados a partir de la entrada en vigencia de la Resolución CRA 906 de 2019, esta medida fue adoptada con ocasión de la emergencia económica, social y ecológica declarada por el Gobierno Nacional a causa del COVID-19.
</t>
  </si>
  <si>
    <t xml:space="preserve">
La Resolución CRA 913 de 2020, incluye el Index como un factor de indexación que se emplea para determinar el valor de los recursos que debe ser trasladado al encargo fiduciario, teniendo presente que la provisión se calcula al cierre de cada año tarifario, es decir, junio 30, así, el IPC que se debe ser empleado para establecer el valor a trasladar debe ser el correspondiente a junio del año p. </t>
  </si>
  <si>
    <t>En el documento de trabajo de la resolución definitiva se ampliará lo relacionado a la variable CIPORE</t>
  </si>
  <si>
    <t xml:space="preserve">El resultado del estudio al que se hace referencia en el en los considerandos de la Res. CRA 913 de 2020, se encuentra incorporado tanto en la propuesta regulatoria como en el  documento de trabajo que la acompaña.
</t>
  </si>
  <si>
    <t>Código
REG-FOR03</t>
  </si>
  <si>
    <t xml:space="preserve">Fecha de aprobación
31 de mayo de 2016
</t>
  </si>
  <si>
    <t>Versión
01</t>
  </si>
  <si>
    <t>Es de aclarar que, de acuerdo con la hoja CONTROL DE LA EJECUCION del Excel publicado, el activo 1 estaba planeado para entrar en operación en el año tarifario 2 pero su entrada en operación se da en el año 3. Ahora, en el año 3 para el activo 1 como el activo 2, se realizó un cambio en el POIR conforme con lo establecido en el artículo 52 de la Resolución CRA 688 de 2014, así, el valor de los activos cambia para mantener el mismo valor presente del plan de inversiones del estudio tarifario.
En el año 3 cambia el POIR, y el Activo 1 cambia de $1.100.000.000 a $1.000.000.000, por lo cual genera provisión en los dos primeros años en cuales no se cumplió su ejecución en la forma prevista y no había modificado el POIR, pero a partir del 3 el Activo 1 no genera provisión, por efecto de modificar el POIR y mantener el VP.
Consecuencia de lo anterior, la inversión de los activos se reconoce en su integridad conforme a los cambios que realiza el prestador y serán remunerados a partir del CMI y el consumo de metros cúbicos facturados..</t>
  </si>
  <si>
    <t>Para el cálculo de la provisión se emplean los metros cúbicos facturados desde el año tarifario 1 hasta el año tarifario p, para cada uno de los los servicios públicos domiciliarios de acueducto y alcantarillado - Q, puesto que con esta variable el prestador realiza la facturación del CMI a los suscriptores, mientras que el Consumo Corregido por Pérdidas - CCP  es el volumen de agua suministrada ajustado por el volumen de pérdidas permitidas para cada uno de los años de proyección, medido en metros cúbicos (m3), variable regulatoria  que se debe emplear para determinar el cálculo del CMI en función de dicho volumen de pérdidas permitidas .
En consecuencia, para efectos de cálculo de la provisión de inversiones, el valor facturado a los suscriptores por los activos del POIR se realiza con base en Q.</t>
  </si>
  <si>
    <t>La variable p corresponderá al año tarifario para el cual se calculará el valor de la provisión que deberá ser trasladada al encargo fiduciario.</t>
  </si>
  <si>
    <t>El documento de trabajo en la Tabla 6 (Año 3) muestra un activo 2 por valor de $2.021.011.221, y en el Excel publicado el valor del activo 2 en el año 3 es de $1.796.360.617, con base en lo anterior, en la resolución definitiva se ajustará el documento de trabajo de acuerdo con el excel en donde se muestra el cálculo de la provisión con la fórmula propuesta.</t>
  </si>
  <si>
    <t xml:space="preserve">La CRA garantizó la participación directa de las personas prestadoras, usuarios, agentes del sector e interesados en el proyecto de Resolución CRA 913 de 2020, poniendo a su disposición el proyecto de resolución, el documento de trabajo y el archivo en excel, para que a partir de los mismos presentaran las sugerencias, observaciones, reparos y comentarios que tuvieran frente a los mismos, en procura de la construcción conjunta con el ente regulador sobre la resolución definitiva. Para el efecto, el término de la participación ciudadana fue de 30 días hábiles, entre el 1 de abril y 15 de mayo de 2020, periodo en el cual se realizaron cinco eventos de participación ciudadana de manera virtual.
Precisamente durante ese período, esta Comisión considera que los documentos  contienen la información necesaria para hacer un análisis del proyecto regulatorio, durante un tiempo prudencial por parte de los interesados, quienes de forma escrita o verbal manifestaron sus observaciones, las cuales fueron consideradas y respondidas por esta entidad durante el desarrollo de las jornadas de participación o a través de la presente matriz de acuerdo con sus planteamientos.
De esta manera, para la expedición de la resolución definitiva se tendrán en cuenta aquellas observaciones que dan lugar a ajustes al proyecto regulatorio y en ese sentido, no se requiere de un nuevo proceso de participación ciudadana. 
</t>
  </si>
  <si>
    <t xml:space="preserve">6.2 Restricción del Cálculo de la Provisión de Inversiones a los activos del POIR . 
 Si para atender la restricción de cálculo de la Provisión de Inversiones a los activos del POIR, la persona prestadora se abstiene de ejecutar proyectos que no fueron incluidos en el POIR formulado pero que se han identificado como necesarios para la prestación adecuada del servicio con posterioridad a la formulación del POIR (por ejemplo por variaciones en la magnitud y localización de la demanda), lo cual podría tener por efecto el incumplimiento de metas de calidad, ¿a quién corresponde asumir la responsabilidad por los efectos en dicho incumplimiento teniendo en cuenta que la norma ha limitado la capacidad de recuperación de los costos eficientes para la prestación del servicio? </t>
  </si>
  <si>
    <t>Para la expedición de la resolución definitiva la CRA tendrá en cuenta las observaciones recibidas, se dará claridad sobre aquellas que de acuerdo con el análisis se considere necesario y se armonizará la información entre el documento de trabajo y el ejercicio expuesto en el Excel.</t>
  </si>
  <si>
    <t>El documento de trabajo de la Resolución CRA 913 de 2020 contiene la justificación del proyecto regulatorio, en la que se presenta el análisis de los aspectos que se identificaron relacionados con la aplicación del artículo 109 de la Resolución CRA 688 de 2014, sobre los cuales se fundamenta la propuesta de modificación de los artículos 109 y 110 de la Resolución CRA 688 de 2014 y la adición del artículo 109A.
A continuación se relacionan los aspectos que identificó la Comisión como necesarios para fundamentar la modificación y adición a la Resolución CRA 688 de 2014: i) mientras el artículo 109 de la Resolución CRA 688 de 2014, calcula la provisión como la diferencia entre el valor total de las inversiones planeadas y el valor total de las inversiones ejecutadas, a través del presente proyecto se pretende que dicho cálculo corresponda al valor facturado a los suscriptores por aquellos activos que no fueron ejecutados en la forma planeada en el POIR, lo cual permite una provisión por un valor facturado y no sobre un valor que aún no ha sido trasladado por el prestador vía tarifa, ii) se precisa la destinación de los recursos objeto de la provisión disponibles en el encargo fiduciario, iii) se establece que los prestadores pueden hacer uso de encargos fiduciarios constituidos previamente para la administración de los recursos de la provisión sin que requieran la constitución de un encargo nuevo como lo preveé la Resolución CRA 688 de 2014, iv) se establece el traslado de los recursos de la provisión en un periodo adicional al establecido en el parágrafo del artículo 109 de la Resolución CRA 688 de 2014.
Respecto de la propuesta presentada por el EAAB y Andesco, esta fue analizada como se muestra en la siguiente respuesta.</t>
  </si>
  <si>
    <t>Teniendo en cuenta que algunas de las observaciones recibidas durante el proceso de participación ciudadana de la Resolución CRA 913 de 2020, respecto de la BCRt, dan lugar a ajustar el proyecto en la resolución definitiva, se realizarán los respectivos ajustes en los considerandos de ese acto administrativo.</t>
  </si>
  <si>
    <t>Teniendo en cuenta que algunas de las observaciones recibidas durante el proceso de participación ciudadana de la Resolución CRA 913 de 2020, respecto de la BCRt dan lugar a ajustar el proyecto en la resolución definitiva, se realizará los respectivos ajustes en los considerandos de ese acto administrativo.</t>
  </si>
  <si>
    <t xml:space="preserve">El resultado del estudio al que se hace referencia en los considerandos de la Res. CRA 913 de 2020, se encuentra incorporado tanto en la propuesta regulatoria como en el documento de trabajo que la acompaña.
</t>
  </si>
  <si>
    <t>Se hace necesario precisar que el regulador creo el POIR, el cual corresponde a un conjunto de proyectos que la persona considera necesario llevar a cabo, para cumplir con las metas frente a los estándares del servicio exigidos durante el periodo de análisis, y es el instrumento con el que cuenta el actual marco tarifario para verificar que los proyectos planeados sean realmente ejecutados y que los recursos facturados a los usuarios, por razón del CMI, sean utilizados en los planes de obra necesarios para lograr el cumplimiento de las metas definidas y la mejora en la prestación del servicio. Siendo la provisión de inversiones y su consecuente traslado al encargo fiduciario, el mecanismo de salvaguarda de los recursos facturados por concepto de CMI de inversiones planeadas en el POIR que el prestador no ejecuta en la forma en que fue prevista en dicho plan.
Como lo señala el documento de trabajo de la Resolución CRA 688 de 2014, dicha disposición se fundamenta en el propósito de: “(…) evitar que los recursos no ejecutados sean utilizados por los prestadores para gastos no relacionados con la expansión o reposición de los activos necesarios para la prestación del servicio, lo cual puede poner en juego la capacidad futura de los sistemas para prestar un adecuado servicio en el mediaño y largo plazo (…)”, así como en su objetivo de:  “(…) evitar la desviación de los recursos obtenidos a través del componente de inversión hacia otros fines, y además incentivar a los prestadores a realizar la inversión realmente necesaria (…)". El valor obtenido con la fórmula propuesta será la que que corresponda a los valores que han sido facturados al suscriptor por activos planeados y que no entraron en operación en la forma prevista en el POIR del prestador. 
A través del Costo Medio de Inversión – CMI se remunera al prestador la infraestructura afecta a la prestación de los servicios públicos domiciliarios de acueducto y alcantarillado, incluyendo tanto el valor de los activos incluidos en la Base de Capital Regulada del Año Base – BCR0 como los que hacen parte del POIR, el cual se define a partir de una adecuada planeación técnica y financiera respecto de las inversiones a realizar en el largo plazo, esto es, en un horizonte de 10 años, de tal forma que, cuando sean incluidas en las tarifas cobradas a los usuarios, reflejen criterios de eficiencia.
En aquellos eventos en que los recursos provenientes de la tarifa no sean ejecutados en la forma planeada, se requiere garantizar que los mismos sean utilizados por las personas prestadoras en la ejecución de las inversiones necesarias para la prestación del servicio. De manera que cuando el prestador realiza un proyecto del POIR en un año posterior al año tarifario programado en dicho plan actualizado o la ejecuta por un menor valor, se genera el deber de provisiónar los recursos por el valor facturado a los suscriptores y/o usuarios por dicho proyecto, momento en que se materializa la obligación de provisiónar, teniendo presente que la provisión se realiza por servicio. Así, no habrá lugar a la provisión cuando la persona prestadora realiza la inversión planeada en el POIR en el año tarifario planeado. En el archivo excel se desarrollan casos en los que hay y no lugar a provisiónar.
Es importante tener presente que si la persona prestadora planeó ejecutar la inversión para un determinado año tarifario, con lo cual calculó el CMI, y finalmente la ejecutó en un año posterior al planeado, se genera la obligación de provisiónar por concepto de los recursos facturados a los suscriptores, debido a que no se cumplió con la ejecución en la forma prevista en el POIR.</t>
  </si>
  <si>
    <t>En el documento de trabajo de la Resolución CRA 913 de 2020 se describe la fórma de cálculo de la provisión, sin embargo, se realizarán precisiones sobre su aplicación de manera articulada con el ejercicio excel.</t>
  </si>
  <si>
    <t>Se aclara que para el cálculo de la provisión propuesta en la Res. CRA 913 de 2020, se requiere estimar la diferencia entre el costo medio de las inversiones planeadas conforme al POIR actualizado y el costo medio de las inversiones ejecutadas del POIR actualizado, en el año i DIFCMIi,act,j,ac/al, se debe diferenciar que para la PIp,j,act,ac/al la misma se debe calcular a partir del año tarifario p, mientras que para el DIF_CMI_i,act,j,ac/al se requiere analizar el horizonte de la planeación, es decir desde el año tarifario i= 1, ..., 10. 
 La información para calcular VP(CIPOIRpi,act,j,ac/al), es conocida por el prestador, en la medida que corresponde a aquella con la cual cálculo el CMI del estudio de costos o el CMI con el POIR actualizado, teniendo presente que para calcular el CMI se debe obtener el Valor Presente del Costo de Inversión que incluye la depreciación de cada uno de los activos planeados así como la BCR, correspondiente a una proyección de 10 años.
En este sentido, no es posible emplear para estos dos componentes el valor presente en un rango hasta p, puesto que corresponden a información a un estado de planeación y otra como resultado de ejecución a un año tarifario determinado.</t>
  </si>
  <si>
    <t>En la fórmula del artículo 110, al realizar el cálculo de (CMI ac/al *VP (Qt,ac/al)) se incluye  el saldo del encargo fiduciario en el año t por concepto de Provisión de recursos por no ejecución de inversiones del POIR, toda vez que para este cálculo se emplea el CMI del POIR planeado.
Sin embargo, en el año t es posible que exista un saldo en el encargo fiduciario, incluso este saldo puede presentarse en aquellos casos en los que el prestador cumpla con todas las inversiones programadas en el POIR, pero que durante la aplicación de la Resolución CRA 688 de 2014 haya presentado atrasos en la ejecución de la inversión en el año i planeado o las haya realizado por un menor valor.
Por lo anterior, este aspecto será analizado por la CRA para la expedición del siguiente marco tarifario.</t>
  </si>
  <si>
    <t xml:space="preserve">Respecto de la contabilidad de las personas prestadoras, la Ley 1314 de 2009  estableció los principios y normas de contabilidad e información financiera y de aseguramiento de la información, aceptados en Colombia. En este sentido, le corresponde a la persona prestadora preparar y reportar su información financiera bajo la normativa vigentes en Colombia, y deberá reportarla al Sistema Único de Información - SUI de conformidad con lo establecido por la Superintendencia de Servicios Públicos Domiciliarios.
</t>
  </si>
  <si>
    <t xml:space="preserve">Se aclara que si bien para el cálculo de la provisión de recursos por no ejecución de cada activo j que hace parte de cada actividad act, al cierre del año tarifario p para cada uno de los servicios públicos  PIp,j,act,ac/al se requiere estimar la diferencia entre el costo medio de las inversiones planeadas conforme al POIR actualizado y el costo medio de las inversiones ejecutadas o entradas en operación del POIR actualizado, para cada uno de los activos j de la actividad act, en el año i DIF_CMIi,act,j,ac/al, se debe diferenciar que para la PIp,j,act,ac/al la misma se debe calcular a partir del año tarifario p, mientras que para el DIF_CMIi,act,j,ac/al se requiere analizar el horizonte de la planeación, es decir desde el año tarifario i= 1, ..., 10. Por tal motivo, no es viable emplear indistintamente las variables i y p.
Por lo anterior, no es necesario un cambio de la expresión matemática como se sugiere en la consulta realizada.
</t>
  </si>
  <si>
    <t xml:space="preserve">Los efectos de la pandemia por COVID -19 sobre el POIR planeado a partir del cuarto año tarifario, serán objeto de análisis en regulación general que expida la CRA.
De otra parte, el Decreto 441 de 2020 estableció como disposición para hacer frente al estado de emergencia económica, social y ecológica la reinstalación y/o reconexión inmediata del servicio de acueducto a los suscriptores residenciales suspendidos y/o cortados para los suscriptores residenciales, sin cobro de cargo alguno, y en su parágrafo estableció que las prestadoras del servicio público domiciliario de acueducto asumirán el costo de la reinstalación y/o reconexión del servicio.
Las resoluciones CRA 915, CRA 918 y CRA 922 de 2020 regularon lo referente a pago diferido de las facturas y la financiación que pueden realizar los prestadores para el pago del servicio por parte de los suscriptores durante el periodo del COVID-19. </t>
  </si>
  <si>
    <t>A través del Costo Medio de Inversión – CMI se remunera al prestador la infraestructura afecta a la prestación de los servicios públicos domiciliarios de acueducto y alcantarillado, incluyendo tanto el valor de los activos incluidos en la Base de Capital Regulada del Año Base – BCR0 como los que hacen parte del POIR, el cual se define a partir de una adecuada planeación técnica y financiera respecto de las inversiones a realizar en el largo plazo, esto es, en un horizonte de 10 años, de tal forma que, cuando sean incluidas en las tarifas cobradas a los usuarios, reflejen criterios de eficiencia.
En este sentido, la metodología tarifaria contenida en la Resolución CRA 688 de 2014 garantiza el cumplimiento de los criterios tarifarios, así como  la recuperación de los costos y gastos propios de operación, incluyendo la expansión, la reposición y el mantenimiento y remunera el patrimonio de los accionistas en la misma forma en la que lo habría remunerado una empresa eficiente en un sector de riesgo comparable.
Por lo anterior, no es posible aceptar la sugerencia de remunerar actividades de mantenimiento a través del CMI.</t>
  </si>
  <si>
    <t xml:space="preserve">
La Resolución CRA 913 de 2020, incluye el Index como un factor de indexación que se emplea para determinar el valor de los recursos que debe ser trasladado al encargo fiduciario, teniendo presente que la provisión se calcula al cierre de cada año tarifario, es decir, junio 30, así, el IPC que debe ser empleado para establecer el valor a trasladar debe ser el correspondiente a junio del año p. </t>
  </si>
  <si>
    <t xml:space="preserve">La expedición de la Resolución CRA 913 de 2020, obedeció a que Comisión identificó la necesidad de realizar modificaciones y adiciones a la Resolución CRA 688 de 2014, dentro de las cuales consideró que el cálculo de la provisión debe corresponder al valor facturado a los suscriptores por aquellos activos del POIR que no fueron ejecutados en la forma planeada en dicho plan y no a la diferencia entre el valor total de las inversiones planeadas y el valor total de las inversiones ejecutadas, lo cual permite una provisión por un valor facturado y no sobre un valor que aún no ha sido trasladado por el prestador vía tarifa.
En la Res. CRA 906 de 2019, se establecen indicadores que determinan el porcentaje a nivel acumulado y anual del valor de las inversiones ejecutadas frente al valor de las inversiones proyectadas en el plan de inversiones del prestador, teniendo en cuenta el porcentaje de cumplimiento del total de la inversión frente a un estándar exigido, para efectos de clasificar el nivel de riesgo, más no para determinar recursos a provisionar por los valores facturados de la inversión planeada y no ejecutada por activos que conforman la BCR.
En consecuencia, son instrumentos regulatorios que tienen propósitos distintos, el IUS mide la ejecución del POIR de maneral global, con el fin de determinar el nivel de riesgo del prestador, además de otros aspectos objeto de evaluación para medir dicho riesgo, y la provisión de inversiones es un instrumento con el cual se determina el valor facturado por concepto de proyectos del POIR no ejecutados en la forma planeadas que debe ser provisionadso y trasladados al encargo fiduciario, como mecanismo de salvaguarda de estos recursos.
</t>
  </si>
  <si>
    <t xml:space="preserve">Al revisar la descripción de la variable CIPOIREi,act,ac/al se dispone que:
“En el evento que el activo j de la actividad act no haya entrado en operación al cierre del año tarifario i en el cual fue planeado conforme al POIR actualizado el CIPOIRi,act,j,ac/al es igual cero (0), hasta tanto el activo entre en operación.”
Por lo anterio, en lo relacionado con el Activo 3, en la hoja "ESTADO DE EJECUCIÓN", se observa que establa planeado para el año 4 y entró en operación en el año 5, por esta razón para calcular, DIF_CMIi,act,j,ac/al para los cuatro primeros años el CIPOIRi,act,j,ac/al  es cero, situación que cambia en el año 5, en el cual entró en operación y ya existe un valor CIPOIRi,act,j,ac/al, generando una provisión por el retraso presentado. 
Se aclara que al año 4, el Activo 3 es el único que presenta un CIPOIRi,act,j,ac/al de cero "0", debido a que a cierre de ese año era el único activo no ejecutado respecto de la planeación prevista a ese corte, puesto que: Activo 1 planeado para año 2 y entró en operación año 3; Activo 2 planeado para año 5 y entró en operación año 5 (al cuarto año no aplica), Activo 3 planeado para año 4 y entró en operación año 5 ( valor CIPOIRi,act,j,ac/al cero "0" ); Activo 4 cambia por activo 8 planeado para año 3 y entró en operación año 3; Activo 5 planeado para año 2 y entró en operación año 2 ( por menor valor) ; Activo 6 planeado para año 2 y entró en operación año 2  (por mayor valor) y Activo 7 planeado para año 8 y entró en operación año 5 ( año 4 no aplica).
Aldemás, al revisar la celda BG46 de la hoja CMI_i , en la cual se expresa el VP(CIi,ac, al) del Activo 3, se observa que esta celda no está formulada como el resto de los valores presentes VP(CIi,ac, al) de los demás activos analizados, esta situación genera que para determinar el CIPOIRi,act,j,ac/al el valor presente incluido en el excel es de $327.001.087 y debe ser $597.384.672, esta situación ocasiona una variación en el valor a provisiónar según lo calculado en la pestaña PI_ENCARGO5 en la celda C23 y lo descrito en el documento de trabajo publicado en la página 23 del mismo. 
En la resolución definitiva se ajustará el documento de trabajo de acuerdo con el excel en donde se muestra el cálculo de la provisión con la fórmula propuesta y en el excel de la resolución definitiva se dará mayor claridad para el cálculo de la PI.
</t>
  </si>
  <si>
    <t xml:space="preserve">Al revisar la celda BG46 de la hoja CMI_i , en la cual se expresa el VP(CIi,ac, al) del Activo 3, se observa que esta celda no está formulada como el resto de los valores presentes VP(CIi,ac, al) de los demás activos analizados, esta situación genera que para determinar el CIPOIRi,act,j,ac/al el valor presente incluido en el excel es de $327.001.087 y debe ser $597.384.672, esta situación ocasiona una variación en el valor a provisiónar según lo calculado en la pestaña PI_ENCARGO5 en la celda C23 y lo descrito en el documento de trabajo publicado en la página 23 del mismo. 
</t>
  </si>
  <si>
    <t>Respecto de la fecha para el traslado al encargo fiduciario, esta Comisión expidió la Resolución CRA 920 de 2020, por la cual se amplia el plazo previsto en el parágrafo del del artículo 109, además, identificó que se hace necesario modificar la expresión matemática y los criterios para el cálculo previsto en el artículo citado con el objetivo de que el valor a provisiónar por parte de las personas prestadoras corresponda al valor facturado con ocasión de las inversiones planeadas en el POIR y no ejecutadas, en el sentido, como se preveé en la Res. CRA 913 de 2020.
De otra parte, se aclara que la CRA realizó mesas de trabajo con la participación de personas prestadoras, entidades del Gobierno Nacional y ANDESCO, durante las cuales se identificaron aspectos que fueron analizados por esta Comisión, por lo cual se han generado espacios para que el Gremio exponga sus inquitudes y visión de la provisión. 
La participación ciudadana de la Resolución CRA 913 de 2020 fue de 30 días hábiles, entre el 1 de abril y mayo 15 de 2020, durante ese periodo se realizaron cinco eventos de participación de manera virtual, en los cuales, las personas prestadoras tuvieron la oportunidad de presentar sus observaciones con el fin de ser aclaradas por la CRA, y además, se recibieron observaciones escritas al proyecto regulatorio, no obstante, esta entidad se encuentra a disposición del sector para realizar nuevas mesas de trabajo que permitan determinar el contenido de la resolución definitiva.</t>
  </si>
  <si>
    <t>Se aclara que de acuerdo con la hoja "CONTROL DE LA EJECUCION" del Excel publicado, para el activo 2 se realizó un cambio en el POIR en el año tarifario 3 conforme con lo establecido en el artículo 52 de la Resolución CRA 688 de 2014 (este cambio se debe entender como el POIR actualizado, ya que incorpora las modificaciones a las cuales haya habido lugar). 
En ese orden de ideas, el Activo 2 se planea ejecutar en el año 5 por un valor de $1.500.000.000, durante los dos primeros años el VP(CIi,ac, al) fue de $428.411.411, en el año 3 el POIR cambia y el valor del Activo cambia $1.796.360.617 con el fin de mantener el mismo valor presente del plan de inversiones del estudio tarifario, y a partir de ese año (año 3 y 4) el VP(CIi,ac, al) fue de $513.054.257.
Ahora bien, con el fin de llevar un control de los cambios originados por modificaciones en la planeación y la ejecución del POIR, se relaciona la información de cada uno de los cinco años analizados en el ejemplo. Estos valores representan el control del estado de los activos, es decir, el valor presente de todos los activos que fueron actualizados y ejecutados del POIR. 
Así, para el caso del activo 2 el valor presente del costo de inversión planeado es equivalente al valor presente del costo de inversión ejecutado, puesto que entró en operación en el año planeado (año 5). Las diferencias del VPCI están dadas por el cambio en el valor planeado del activo 2, producto de la aplicación de la disposición contenida en el artículo 52 de la Res.CRA 688 de 2014, que permite al prestador realizar las modificaciones que considere pertienentes en los activos incluidos en el POIR pero manteniento el valor presente de éste.
No obstante, se aclara que en la tabla 7 del documento de trabajo para los años 4 y 5 existe una diferencia con el VP(CIi,ac, al) del excel, para lo cual se ajustará  el documento de trabajo de la resolución definitiva de acuerdo con el excel en donde se muestra el cálculo de la provisión con la fórmula propuesta.</t>
  </si>
  <si>
    <t>Al revisar el documento de trabajo y al comparar con el Excel publicado, se pudo evidenciar que lo descrito en el documento de trabajo presenta una inconsistencia frente al Excel, en el excel se referencia un activo 2 planeado y ejecutado con un valor $1.796.360.617, con respecto a los $1.500.000.000 planeados inicialmente. Sin embargo, se aclara que este cambio de valor en el activo 2 corresponde a la modificación del POIR en el año 3 en la aplicación de lo dispuesto en el artículo 52 de la Resolución CRA 688 de 2014 mas no a la condición establecida en la propuesta de la Res. CRA 913 de 2020 en la definición de la variable CIPOIREi,act,j,ac/al, relacionada que para efectos de calcular la provisión el valor del activo ejecutado no podrá superar el 10% del valor planeado.
Por otro lado, la aplicación de la regla del 10% se ejemplifica con el activo 6, el cual se explica en la sección 3.2.1 del documento de trabajo, en el cual se observa que el valor planeado fue de $2.500.000.000 (Tabla 5), el valor ejecutado de $5.000.000.000 pero el cálculo de PI se realiza sobre $2.750.000.000 (Tabla 6)
En ese orden de ideas, en la resolución definitiva se ajustará el documento de trabajo de acuerdo con el excel en donde se muestra el cálculo de la provisión con la fórmula propuesta.</t>
  </si>
  <si>
    <t>Es de aclarar que, de acuerdo con la hoja "CONTROL DE LA EJECUCION" del Excel publicado, el activo 1 estaba planeado para entrar en operación en el año tarifario 2 pero su entrada se da en el año 3. 
En el año 3 se realizó un cambio en el POIR conforme con lo establecido en el artículo 52 de la Resolución CRA 688 de 2014 y el valor del Activo 1 cambia de $1.100.000.000 a $1.000.000.000, por lo cual genera provisión en los dos primeros años, puesto que no se cumplió su ejecución en la forma prevista y no había modificado el POIR, pero a partir del año 3 el Activo 1 no genera provisión, por efecto de que el VPCIPOIRPi,act,j,ac/al es igual al VPCIPOIREi,act,j,ac/al, es decir si no hubiese existido modificación del POIR ese Activo 1 continuaría generando provisión. 
En lo que se refiere al activo 5, el prestador planeó este activo por un valor de $8.000.000.000 y su entrada de operación estaba prevista para el año 2, no obstante, y sin que el prestador haya aplicado alguna de las disposiciones regulatorias para modificar el POIR (ver página 11 y 12 del documento de trabajo), este activo fue ejecutado por $6.000.000.000 en el año 2, es decir, por un valor inferior al que está incluido en el CMI.
En la Tabla 6 para el año tarifario 2 se muestra el valor ejecutado del activo 5 (por menor valor) y en la Tabla 7 se muestra la diferencia entre el VPCIPOIRPi,act,j,ac/al y el VPCIPOIREi,act,j,ac/al, dando como resultado una provisión debido a que el valor planeado es mayor al valor ejecutado.
Es importante mencionar que la provisión se genera por una facturación de unos activos planeados en el POIR que no son ejecutados por el prestador en la forma prevista en el POIR actualizado, y no puede considerarse una contradicción del cálculo de la provisión, que no se tengan en cuenta los mismos criterios para el cálculo de PI para activos que son ejecutados al cierre del año analizado, puesto que esta depende de aspectos como se mencionó antes.</t>
  </si>
  <si>
    <t xml:space="preserve">Al revisar la celda BG46 de la hoja CMI_i , en la cual se expresa el VP(CIi,ac, al) del Activo 3, se observa que esta celda no está formulada como el resto de los valores presentes VP(CIi,ac, al) de los demás activos analizados, lo que genera que para determinar el CIPOIRi,act,j,ac/al el valor presente incluido en el excel es de $327.001.087 y debe ser $597.384.672. Esta situación ocasiona una variación el resultado de las celdas E55,E65,E75 y E85, así como en el valor a provisiónar calculado en la pestaña PI_ENCARGO5 en la celda C23 y también en el documento de trabajo en la página 26.
Con base en lo anterior, en la resolución definitiva se ajustará el documento de trabajo de acuerdo con el archivo excel, en donde se muestra el cálculo de la provisión con la fórmula propuesta.
</t>
  </si>
  <si>
    <t xml:space="preserve">El documento de trabajo en la Tabla 6 (Año 3) muestra un activo 2 por valor de 2.021.011.221, y en el Excel publicado el valor del activo 2 en el año 3 es de $1.796.360.617, con base en lo anterior, en la resolución definitiva se ajustará el documento de trabajo de acuerdo con el excel en donde se muestra el cálculo de la provisión con la fórmula propuesta.
Al respecto, en la hoja excel "CONTROL DE LA EJECUCIÓN",  donde se establecen los supuestos con los cuales de desarrolla el ejemplo, en las celdas F11 y F12 se observa que el Activo 4 se cambia por el Activo 8 y se mantiene la planeación de entrada en operación en año 3; esta situación también se explica en el documento de trabajo en la tabla 3.
Particularmente, como se indicó, para el activo 4, se establece su entrada en operación a partir del año tarifario 3, no obstante, frente a un cambio en el POIR, la inversión es reemplazada por el activo 8 manteniendo el valor y el año de entrada en operación del activo 4 (año 3), tal y como se aprecia en las tablas 4 y 5 del documento de trabajo, manteniéndose un VPCIPOIR de $805.303.532, puesto que fue ejecutado en las condiciones previstas en el POIR y bajos las modificaciones permitidas del mismo.
No obstante, en los ejemplos descritos en el documento de trabajo de la resolución definitiva se incluirá en la descripción de la ejecución de los activos incluidos en el POIR el comportamiento de la situación expuesta para los activos 4 y 8, con el fin de dar mayor claridad sobre su manejo. 
</t>
  </si>
  <si>
    <t>En los cálculos del VPCIPOIREi,act,j,ac/al de las celdas C52:C89 del ejercicio de Excel se observa que el vínculo para algunos activos se realiza desde las celdas que calculan el valor ejecutado y no el planeado, esto obedece a que el activo se ejecutó en la forma prevista en el POIR actualizado, es decir, CIPOIRP es igual a CIPOIR E. No obstante, en el excel que acompañe la resolución definitiva se verificará que los vínculos de las celdas procedan del valor ejecutado y no el planeado.
Por lo anterior, en lo relacionado con el Activo 3, en la hoja "CONTROL DE LA EJECUCIÓN", se observa que establa planeado para el año 4 y entró en operación en el año 5, por esta razón para calcular, DIF_CMIi,act,j,ac/al para los cuatro primeros años el CIPOIRi,act,j,ac/al  es cero, situación que cambia en el año 5, en el cual el activo entró en operación por lo que existe un valor CIPOIREi,act,j,ac/al diferente a cero, generando una provisión por el retraso presentado. Por tal razón las celdas no tienen vinculo y se incluye valor cero "0", esto debido a que la resolución señala que:
 “En el evento que el activo j de la actividad act no haya entrado en operación al cierre del año tarifario i en el cual fue planeado conforme al POIR actualizado el CIPOIRi,act,j,ac/al es igual cero (0), hasta tanto el activo entre en operación.” 
En la resolución definitiva se ajustará el excel.</t>
  </si>
  <si>
    <t xml:space="preserve">Se aclara que hay lugar a provisiónar recursos cuando un activo al cierre del año tarifario p para cada uno de los servicios públicos domiciliarios de acueducto y/o alcantarillado no se ejecuta en la forma prevista en el POIR actualizado. 
De acuerdo con la hoja "CONTROL DE LA EJECUCION" del Excel publicado, para el activo 2, se realizó un cambio en el POIR en el año tarifario 3 conforme con lo establecido en el artículo 52 de la Resolución CRA 688 de 2014 (este cambio se refleja en un POIR actualizado, ya que incorpora las modificaciones a las cuales haya habido lugar). El valor del activo 2 cambia a $1.796.360.617 en el año 3, con el fin de mantener el mismo valor presente del plan de inversiones del estudio tarifario, sin embargo, este activo entra en operación en el año planeado. Por lo anterior, el CIPOIRE i,act,j,ac/al es igual al CIPOIRPi,act,j,ac/al, lo cual no genera un monto a provisionar.
Ahora bien, en el caso del activo 8, se debe observar que en la hoja excel "CONTROL DE LA EJECUCIÓN", en las celdas F11 y F12  el Activo 4 es intercambiado por el Activo 8. manteniendo el año de entrada en operación según lo planeado, es decir en el año 3. Esta situación también se evidencia  en el documento de trabajo en la tabla 3 donde se establecen los supuestos con los cuales de desarrolla dicho ejemplo. 
En ese sentido, tal y como se aprecia en las tablas 4 y 5 del documento de trabajo, se mantiene un VPCIPOIRP de $805.303.532, puesto que fue ejecutado en las condiciones previstas en el POIR y bajo las modificaciones permitidas del mismo
No obstante, sobre el activo 8, se encuentra que la celdas mencionadas  C76, C86, deberían reflejar el valor presente de la celda BG37. Por esta razón, para el cálculo del DIF_CMIi,act,j,ac/a el valor presente del CIPOIRPi,act,j,ac/al es igual al CIPOIRE i,act,j,ac/al en el año tarifario 4 y 5. Sin embargo, para mayor claridad en el excel que acompañe la resolución defintiva se verificará que para calcular el CIPOIRE i,act,j,ac/al los vínculos de las celdas procedan del valor ejecutado y no el planeado.
En lo relacionado con el Activo 3, en la hoja "CONTROL DE LA EJECUCION", se observa que establa planeado para el año 4 y entró en operación en el año 5, por esta razón para calcular, DIF_CMIi,act,j,ac/al para los cuatro primeros años el CIPOIREi,act,j,ac/al  es cero, situación que cambia en el año 5, en el cual entró en operación y ya existe un valor CIPOIREi,act,j,ac/al, generando una provisión por el retraso presentado. 
</t>
  </si>
  <si>
    <t>Al revisar la celda BG46 de la hoja CMI_i , en la cual se expresa el VP(CIi,ac, al) del Activo 3, se observa que esta celda no está formulada como el resto de los valores presentes VP(CIi,ac, al) de los demás activos analizados, lo que genera que para determinar el CIPOIRi,act,j,ac/al el valor presente incluido en el excel es de $327.001.087 y debe ser $597.384.672. Esta situación ocasiona una variación el resultado de las celdas E55,E65,E75 y E85, así como en el valor a provisiónar calculado en la pestaña PI_ENCARGO5 en la celda C23 y también en el documento de trabajo en la página 26.
La variable CIPOIREi,act,ac/al se dispone que:
“En el evento que el activo j de la actividad act no haya entrado en operación al cierre del año tarifario i en el cual fue planeado conforme al POIR actualizado el CIPOIRi,act,j,ac/al es igual cero (0), hasta tanto el activo entre en operación.”
Por lo anterior, en lo relacionado con el Activo 3, en la hoja "CONTROL DE LA EJECUCIÓN", se observa que estaba planeado para el año 4 y entró en operación en el año 5, por esta razón al calcular DIF_CMIi,act,j,ac/al, para los cuatro primeros años, el CIPOIREi,act,j,ac/al es cero; por ello las celdas C55, C65, C75 y C85 no están vinculadas. Esta situación cambia en el año 5, en el cual el activo entró en operación por lo que existe un valor CIPOIREi,act,j,ac/al diferente a cero, generando una provisión por el retraso presentado. Ahora bien, al momento de calcular la provisión que debe realizar el prestador en el cuarto año tarifario, se denota que el retraso en la ejecución del activo 3 genera un mayor valor comparado con el obtenido al hacer el mismo cálculo para el año tarifario 5 (donde el activo ya se había ejecutado).
Con base en lo anterior, en la resolución definitiva se ajustará el excel para que exista mayor claridad del cálculo de la provisión con la fórmula propuesta.</t>
  </si>
  <si>
    <t xml:space="preserve">Al revisar la descripción de la variable CIPOIREi,act,ac/al se dispone que:
“En el evento que el activo j de la actividad act no haya entrado en operación al cierre del año tarifario i en el cual fue planeado conforme al POIR actualizado el CIPOIRi,act,j,ac/al es igual cero (0), hasta tanto el activo entre en operación.”
Por lo anterior, en lo relacionado con el Activo 3, en la hoja "CONTROL DE LA EJECUCIÓN", se observa que estaba planeado para el año 4 y entró en operación en el año 5, por esta razón al calcular DIF_CMIi,act,j,ac/al, para los cuatro primeros años, el CIPOIREi,act,j,ac/al es cero; por ello las celdas C55, C65, C75 y C85 no están vinculadas. Esta situación cambia en el año 5, en el cual el activo entró en operación por lo que existe un valor CIPOIREi,act,j,ac/al diferente a cero, generando una provisión por el retraso presentado. Ahora bien, al momento de calcular la provisión que debe realizar el prestador en el cuarto año tarifario, se denota que el retraso en la ejecución del activo 3 genera un mayor valor comparado con el obtenido al hacer el mismo cálculo para el año tarifario 5 (donde el activo ya se había ejecutado).
El excel de la resolución definitiva dará mayor claridad para el cálculo de la PI cuando se presente esta situación.
</t>
  </si>
  <si>
    <t xml:space="preserve">Al respecto, en la hoja excel "CONTROL DE LA EJECUCIÓN",  donde se establecen los supuestos con los cuales de desarrolla el ejemplo, en las celdas F11 y F12 se observa que el Activo 4 se cambia por el Activo 8 y se mantiene la planeación de entrada en operación en año 3; esta situación también se explica en el documento de trabajo en la tabla 3.
Particularmente, como se indicó, para el activo 4, se establece su entrada en operación a partir del año tarifario 3, no obstante, frente a un cambio en el POIR, la inversión es reemplazada por el activo 8 manteniendo el valor y el año de entrada en operación del activo 4 (año 3), tal y como se aprecia en las tablas 4 y 5 del documento de trabajo, manteniéndose un VPCIPOIR de $805.303.532, puesto que fue ejecutado en las condiciones previstas en el POIR y bajos las modificaciones permitidas del mismo.
Ahora bien en relación con el activo 2, el documento de trabajo en la Tabla 6 (Año 3) muestra al activo 2 por valor de $2.021.011.221, y en el Excel publicado el valor del activo 2 en el año 3 es de $1.796.360.617. Con base en lo anterior, en la resolución definitiva se ajustará el documento de trabajo de acuerdo con el excel en donde se muestra el cálculo de la provisión con la fórmula propuesta.
</t>
  </si>
  <si>
    <t>Se aclara que los cálculos contenidos en el rango B52:C89 de la Hoja CMI_i del ejemplo adjunto al proyecto de resolución tiene como finalidad reflejar tanto el CIPOIRPi,act,j,ac/al como CIPOIRE i,act,j,ac/al, a partir del POIR e incluyendo las modificaciones de conformidad con la Resolución CRA 688 de 2014 y Resolución CRA 864 de 2018. 
El POIR modificado que se muestra en el excel se realizó en el año tarifario 3, por lo cual se tienen en cuenta los cambios para el cálculo de la provisión de ese año, y para años posteriores, debido a que en los años 4 y 5 del ejemplo no se presentaron modificaciones al POIR adicionales a las registradas en el año 3.
En el excel se puede apreciar que a partir del año 3 cambia el CIPOIRPi,act,j,ac/al de los activos 1 y 2, puesto que a partir de ese año el CIPOIRPi,act,j,ac/al se calcula de acuerdo con el POIR actualizado.</t>
  </si>
  <si>
    <t>Al respecto, en la hoja excel "CONTROL DE LA EJECUCIÓN",  donde se establecen los supuestos con los cuales de desarrolla el ejemplo, en las celdas F11 y F12 se observa que el Activo 4 se cambia por el Activo 8 y se mantiene la planeación de entrada en operación en año 3; esta situación también se explica en el documento de trabajo en la tabla 3.
Particularmente, como se indicó, para el activo 4, se establece su entrada en operación a partir del año tarifario 3, no obstante, frente a un cambio en el POIR, la inversión es reemplazada por el activo 8 manteniendo el valor y el año de entrada en operación del activo 4 (año 3), tal y como se aprecia en las tablas 4 y 5 del documento de trabajo, manteniéndose un VPCIPOIRE de $805.303.532, puesto que fue ejecutado en las condiciones previstas en el POIR y bajos las modificaciones permitidas del mismo.</t>
  </si>
  <si>
    <t xml:space="preserve">Al revisar la descripción de la variable CIPOIREi,act,ac/al se dispone que:
“En el evento que el activo j de la actividad act no haya entrado en operación al cierre del año tarifario i en el cual fue planeado conforme al POIR actualizado el CIPOIRPi,act,j,ac/al es igual cero (0), hasta tanto el activo entre en operación.”
Por lo anterior, en lo relacionado con el Activo 3, en la hoja "CONTROL DE LA EJECUCIÓN", se observa que estaba planeado para el año 4 y entró en operación en el año 5, por esta razón al calcular DIF_CMIi,act,j,ac/al, para los cuatro primeros años, el CIPOIREi,act,j,ac/al es cero; por ello las celdas C55, C65, C75 y C85 no están vinculadas. Esta situación cambia en el año 5, en el cual el activo entró en operación por lo que existe un valor CIPOIREi,act,j,ac/al diferente a cero, generando una provisión por el retraso presentado. Ahora bien, al momento de calcular la provisión que debe realizar el prestador en el cuarto año tarifario, se denota que el retraso en la ejecución del activo 3 genera un mayor valor comparado con el obtenido al hacer el mismo cálculo para el año tarifario 5 (donde el activo ya se había ejecutado). 
Además, al revisar la celda BG46 de la hoja CMI_i , en la cual se expresa el VP(CIi,ac, al), se halló que esta celda no está formulada como el resto de los valores presentes, lo que genera que para determinar el CIPOIREi,act,j,ac/al el valor presente es de $327.001.087 y debe ser $597.384.672.
Se aclara que al año 4, el Activo 3 es el único que presenta un CIPOIREi,act,j,ac/al de cero "0", debido a que a cierre de ese año era el único activo no ejecutado respecto de la planeación prevista a ese corte, puesto que: Activo 1 planeado para año 2 y entró en operación año 3; Activo 2 planeado para año 5 y entró en operación año 5 (al cuarto año no aplica), Activo 3 planeado para año 4 y entró en operación año 5 ( valor CIPOIRi,act,j,ac/al cero "0" ); Activo 4 cambia por activo 8 planeado para año 3 y entró en operación año 3; Activo 5 planeado para año 2 y entró en operación año 2 ( por menor valor) ; Activo 6 planeado para año 2 y entró en operación año 2  (por mayor valor) y Activo 7 planeado para año 8 y entró en operación año 5 ( año 4 no aplica).
</t>
  </si>
  <si>
    <t xml:space="preserve">El documento de trabajo en la Tabla 6 (Año 3) muestra un activo 2 por valor de $2.021.011.221, y en el Excel publicado el valor del activo 2 en el año 3 es de $1.796.360.617, con base en lo anterior, en la resolución definitiva se ajustará el documento de trabajo de acuerdo con el excel en donde se muestra el cálculo de la provisión con la fórmula propuesta.
Por otro lado, se recuerda que acorde con lo indicado en el artículo 1 de la Resolución CRA 913 de 2020, se entiende que hay lugar a provisiónar recursos cuando no se ejecuta algún activo de cada actividad al cierre del año tarifario p para cada uno de los servicios públicos domiciliarios de acueducto y/o alcantarillado. En ese sentido, solo hay lugar a provisiónar recursos de determinado activo cuando se presenta un incumplimiento en la puesta en operación según lo planeado.
Asimismo, en la hoja excel "CONTROL DE LA EJECUCIÓN" celdas F11 y F12 se observa que el Activo 4 se cambia por el Activo 8 y se mantiene la planeación de entrada en operación en año 3, esta situación también se evidencia  en el documento de trabajo en la tabla 3 donde se establecen los supuestos con los cuales de desarrolla el ejemplo. 
Particularmente, como se indicó, para el activo 4, se establece su entrada en operación a partir del año tarifario 3, no obstante, frente a un cambio en el POIR, la inversión es reemplazada por el activo 8 manteniendo el valor y el año de entrada en operación del activo 4 (año 3), tal y como se aprecia en las tablas 4 y 5 del documento de trabajo, manteniéndose un VPCIPOIRE de $805.303.532, puesto que fue ejecutado en las condiciones previstas en el POIR y bajo las modificaciones permitidas del mismo.
No obstante, en los ejemplos descritos en el documento de trabajo de la resolución definitiva se incluirá en la descripción de la ejecución de los activos incluidos en el POIR el comportamiento de la situación expuesta para los activos 4 y 8, con el fin de dar mayor claridad sobre su manejo. </t>
  </si>
  <si>
    <t>Al revisar la celda BG46 de la hoja CMI_i , en la cual se expresa el VP(CIi,ac, al) del Activo 3, se observa que esta celda no está formulada como el resto de los valores presentes VP(CIi,ac, al) de los demás activos analizados, lo que genera que para determinar el CIPOIREi,act,j,ac/al el valor presente incluido en el excel es de $327.001.087 y debe ser $597.384.672. Esta situación ocasiona una variación el resultado de las celdas E55,E65,E75 y E85, así como en el valor a provisiónar calculado en la pestaña PI_ENCARGO5 en la celda C23 y también en el documento de trabajo en la página 26.
La variable CIPOIREi,act,ac/al se dispone que:
“En el evento que el activo j de la actividad act no haya entrado en operación al cierre del año tarifario i en el cual fue planeado conforme al POIR actualizado el CIPOIREi,act,j,ac/al es igual cero (0), hasta tanto el activo entre en operación.”
Por lo anterior, en lo relacionado con el Activo 3, en la hoja "CONTROL DE LA EJECUCIÓN", se observa que estaba planeado para el año 4 y entró en operación en el año 5, por esta razón al calcular DIF_CMIi,act,j,ac/al, para los cuatro primeros años, el CIPOIREi,act,j,ac/al es cero; por ello las celdas C55, C65, C75 y C85 no están vinculadas. Esta situación cambia en el año 5, en el cual el activo entró en operación por lo que existe un valor CIPOIREi,act,j,ac/al diferente a cero, generando una provisión por el retraso presentado. Ahora bien, al momento de calcular la provisión que debe realizar el prestador en el cuarto año tarifario, se denota que el retraso en la ejecución del activo 3 genera un mayor valor comparado con el obtenido al hacer el mismo cálculo para el año tarifario 5 (donde el activo ya se había ejecutado).
La variable CIPOIRPi,act,j,ac/al corresponde a información del POIR actualizado, el cual efectivamente refleja una planeación del prestador hasta el año 10 y la variable CIPOIREi,act,j,ac/al se calcula con la información de ejecución hasta el año p, entendiéndose esta ejecución como aquellos activos que han entrado en operación. En este sentido, para el cálculo del CIPOIREi,act,j,ac/al el prestador no requiere una proyección de costos ejecutados hasta el año 10 sino que refleja una situación real de activos entrados en operación hasta el año p, el cual corresponde al año tarifario para el cual se calcula la provisión.
Finalmente, se aclara que el ejemplo dispuesto por esta Comisión de Regulación en el Excel y el documento de trabajo que acompañan este proyecto de resolución tiene como propósito mostrar el cálculo de la provisión de inversiones para el cuarto (4) año tarifario, que es cuando existe la obligación expresa de trasladar los recursos correspondientes al encargo fiduciario, considerando adicionalmente el quinto (5) año tarifario para mostrar cómo se aplicarían las disposiciones derivadas de los cambios en el POIR y el caso que muestra el Activo 7, el cual entra en operación antes de lo inicialmente planeado.
En todo caso, en la resolucióndefinitiva se ajustará el excel.</t>
  </si>
  <si>
    <t>Al revisar la celda BG46 de la hoja CMI_i , en la cual se expresa el VP(CIi,ac, al) del Activo 3, se observa que esta celda no está formulada como el resto de los valores presentes VP(CIi,ac, al) de los demás activos analizados, lo que genera que para determinar el CIPOIREi,act,j,ac/al el valor presente incluido en el excel es de $327.001.087 y debe ser $597.384.672. Esta situación ocasiona una variación el resultado de las celdas E55,E65,E75 y E85, así como en el valor a provisiónar calculado en la pestaña PI_ENCARGO5 en la celda C23 y también en el documento de trabajo en la página 26.
Con base en lo anterior, en la resolución definitiva se ajustará el documento de trabajo de acuerdo con el excel en donde se muestra el cálculo de la provisión con la fórmula propuesta.</t>
  </si>
  <si>
    <t>Se aclara que los cálculos contenidos en el rango B52:C89 de la Hoja CMI_I del ejemplo adjunto al proyecto de resolución tiene como finalidad reflejar tanto el CIPOIRPi,act,j,ac/al  como CIPOIREi,act,j,ac/al  a partir del POIR, incluyendo aquel que contiene las modificaciones de conformidad con la Resolución CRA 688 de 2014 y Resolución CRA 864 de 2018. 
El POIR modificado que se muestra en el excel se realizó en el año tarifario 3, por lo cual se tienen en cuenta los cambios para el cálculo de la provisión de ese año, y para años posteriores por que en los años 4 y 5 del ejemplo no se presentaron modificaciones al POIR adicionales a las registradas en el año 3.
En el excel se puede apreciar que a partir del año 3 cambia el CIPOIRPi,act,j,ac/al de los activos 1 y 2, puesto que a partir de ese año se calcula de acuerdo con el POIR actualizado en el año tarifario 3.</t>
  </si>
  <si>
    <t>La variable CIPOIRPi,act,j,ac/al  corresponde a información del POIR actualizado, el cual efectivamente refleja una planeación del prestador hasta el año 10 y la variable CIPOIREi,act,j,ac/al  se calcula con la información de ejecución hasta el año p, entendiéndose esta ejecución como aquellos activos que han entrado en operación. En este sentido, para el cálculo del CIPOIREi,act,j,ac/al  el prestador no requiere una proyección de costos ejecutados hasta el año 10 sino reflejar una situación real de activos entrados en operación hasta el año p, el cual corresponde al año tarifario para el cual se calcula la provisión.
Así las cosas, el término “ejecutado” no se refiere a una situación futura. En relación con los costos ejecutados, estos no son proyectados. El CMI ejecutado corresponde a aquellos proyectos del POIR que realmente se ejecutaron, de tal manera que el CMI ejecutado debe ser calculado con los valores reales de ejecución de los proyectos.
El cálculo de la provisión se realiza teniendo en cuenta la facturación hasta el año p, el cual corresponde al año tarifario para el cual se calcula la provisión. En este sentido, no se realiza sobre facturación de años posteriores con lo cual calcula la provisión.</t>
  </si>
  <si>
    <r>
      <t xml:space="preserve">Se ajustará en la resolución definitiva la definición de la variable CCPiac/al, para lo cual se eliminará la expresión </t>
    </r>
    <r>
      <rPr>
        <i/>
        <sz val="8"/>
        <rFont val="Arial"/>
        <family val="2"/>
      </rPr>
      <t>"(pesos de diciembre de 2014)"</t>
    </r>
    <r>
      <rPr>
        <sz val="8"/>
        <rFont val="Arial"/>
        <family val="2"/>
      </rPr>
      <t>.</t>
    </r>
  </si>
  <si>
    <r>
      <t xml:space="preserve">En los cálculos del VPCIPOIREi,act,j,ac/al de las celdas C52:C89 del ejercicio de Excel se observa que el vínculo para algunos activos se realiza desde las celdas que calculan el valor ejecutado y no el planeado, esto obedece a que el activo se ejecutó en la forma prevista en el POIR actualizado, es decir, CIPOIRP es igual a CIPOIR E. No obstante, en el excel que acompañe la resolución definitiva se verificará que los vínculos de las celdas procedan del valor ejecutado y no el planeado.
Por lo anterior, en lo relacionado con el Activo 3, en la hoja "CONTROL DE LA EJECUCIÓN", se observa que establa planeado para el año 4 y entró en operación en el año 5, por esta razón para calcular, DIF_CMIi,act,j,ac/al para los cuatro primeros años el CIPOIRi,act,j,ac/al  es cero, situación que cambia en el año 5, en el cual el activo entró en operación por lo que existe un valor CIPOIREi,act,j,ac/al diferente a cero, generando una provisión por el retraso presentado. Por tal razón las celdas no tienen vinculo y se incluye valor cero "0", esto debido a que la resolución señala que:
</t>
    </r>
    <r>
      <rPr>
        <i/>
        <sz val="8"/>
        <rFont val="Arial"/>
        <family val="2"/>
      </rPr>
      <t xml:space="preserve"> “En el evento que el activo j de la actividad act no haya entrado en operación al cierre del año tarifario i en el cual fue planeado conforme al POIR actualizado el CIPOIRi,act,j,ac/al es igual cero (0), hasta tanto el activo entre en operación.” 
</t>
    </r>
    <r>
      <rPr>
        <sz val="8"/>
        <rFont val="Arial"/>
        <family val="2"/>
      </rPr>
      <t xml:space="preserve">
En la resolución definitiva se ajustará el excel.</t>
    </r>
  </si>
  <si>
    <r>
      <t>6.3 En la Destinación de los Recursos de la Provisión de Inversiones.
El nuevo artículo 109 A incluye un inciso del siguiente tenor: 
"</t>
    </r>
    <r>
      <rPr>
        <i/>
        <sz val="8"/>
        <rFont val="Arial"/>
        <family val="2"/>
      </rPr>
      <t>Las nuevas inversiones no harán parte del POIR, por lo tanto, no generan cambios en el Costo Medio de Inversión- CMI. Estas inversiones deberán ser reportadas al Sistema Único de Información – SUI en los formatos y plazos que la Superintendencia de Servicios Públicos Domiciliarios establezca para tal fin. Los recursos disponibles en el encargo fiduciario que la persona prestadora haya utilizado en inversiones diferentes a las incluidas en el POIR actualizado serán tenidos en cuenta en la base de capital regulada cero para el siguiente marco tarifario- BCRt,ac/al, definida en el ARTÍCULO 110 de la presente resolución."</t>
    </r>
    <r>
      <rPr>
        <sz val="8"/>
        <rFont val="Arial"/>
        <family val="2"/>
      </rPr>
      <t xml:space="preserve">
Es decir, que la incorporación en el cálculo de la provisión de inversiones de activos no incluidos en el POIR se limitaría al monto de la provisión de  inversiones, dejando por fuera de dicho cálculo activos afectos a la prestación del servicio que la persona prestadora haya tenido que desarrollar para asegurar la prestación del servicio con la calidad requerida pero que no hacían parte del POIR. 
</t>
    </r>
  </si>
  <si>
    <r>
      <t xml:space="preserve">"(...)
Por lo anterior, consideramos necesario mantener  la flexibilidad en el POIR con la que los prestadores han venido contando bajo el entendimiento de que es </t>
    </r>
    <r>
      <rPr>
        <b/>
        <u/>
        <sz val="8"/>
        <rFont val="Arial"/>
        <family val="2"/>
      </rPr>
      <t xml:space="preserve">indicativo; </t>
    </r>
    <r>
      <rPr>
        <sz val="8"/>
        <rFont val="Arial"/>
        <family val="2"/>
      </rPr>
      <t>sin embargo, al imponer un límite de reconocimiento de inversiones del 10% respecto al valor programado cuando se presente una sobre ejecución, limita el marco de actuación, dada la incertidumbre inherente a la planeación en un periodo de largo plazo versus los proyectos y montos efectivamente ejecutados en dicho periodo, y genera además un desincentivo a la inversión de al siguiente marco tarifario."</t>
    </r>
  </si>
  <si>
    <r>
      <t xml:space="preserve">OBSERVACIONES GENERALES A LA RES. CRA 913 DE 2020
"(...)
Por lo anterior, consideramos necesario mantener  la flexibilidad en el POIR con la que los prestadores han venido contando bajo el entendimiento de que es </t>
    </r>
    <r>
      <rPr>
        <b/>
        <u/>
        <sz val="8"/>
        <rFont val="Arial"/>
        <family val="2"/>
      </rPr>
      <t xml:space="preserve">indicativo; </t>
    </r>
    <r>
      <rPr>
        <sz val="8"/>
        <rFont val="Arial"/>
        <family val="2"/>
      </rPr>
      <t>sin embargo, al imponer un límite de reconocimiento de inversiones del 10% respecto al valor programado cuando se presente una sobre ejecución, limita el marco de actuación, dada la incertidumbre inherente a la planeación en un periodo de largo plazo versus los proyectos y montos efectivamente ejecutados en dicho periodo, y genera además un desincentivo a la inversión de al siguiente marco tarifario."</t>
    </r>
  </si>
  <si>
    <t>A través del Costo Medio de Inversión – CMI se remunera al prestador la infraestructura afecta a la prestación de los servicios públicos domiciliarios de acueducto y alcantarillado, incluyendo tanto el valor de los activos incluidos en la Base de Capital Regulada del Año Base – BCR0 como los que hacen parte del POIR, el cual se define a partir de una adecuada planeación técnica y financiera respecto de las inversiones a realizar en el largo plazo, esto es, en un horizonte de 10 años, de tal forma que, cuando sean incluidas en las tarifas cobradas a los usuarios, reflejen criterios de eficiencia.
Dicho plan puede ser modificado por el prestador en aplicación del artículo 52 de la Resolución CRA 688 de 2014, así como de lo señalado en los artículos 9, 14 y 15 de la Resolución CRA 864 de 2018, y en los casos en que el prestador considere que requiere inversiones diferentes a las previstas en el POIR para alcanzar los estándares, la Resolución CRA 864 de 2018 establece el mecanismo para tramitar ante la CRA esta solicitud.
La fórmula propuesta no desconoce en ningún momento las condiciones de modificación del POIR.  Para lo cual, se precisa que el POIR a partir del cual se calculará la provisión corresponderá al POIR actualizado de la persona prestadora al cierre de cada año tarifario p.
Al respecto, y con el fin de dar mayor claridad al respecto, en el documento de trabajo se realizarán las precisiones necesarias.</t>
  </si>
  <si>
    <t xml:space="preserve">Las modificaciones y la adición propuestas en la Resolución CRA 913 de 2020 no se consideran violatorias de la estabilidad regulatoria ni de la confianza legitima, como quiera que no se está estableciendo una nueva metodología tarifaria general, tanto es así, que no se están generando cambios en el cálculo de los costos económicos de referencia, sino que se están realizando ajustes al artículo 109 de la Resolución CRA 688 de 2014, en lo que respecta a uno de sus aspectos como lo es la provisión de inversiones. De otra parte, la estabilidad regulatoria no le impide a la CRA adecuar la regulación que expide de acuerdo a las necesidades que identifique en el sector.
Esta disposición fue establecida por el regulador en ejercicio de la facultad prevista en el numeral 73.11 del artículo 73 de la Ley 142 de 1994, que corresponde a la fijación de tarifas, la cual dio lugar a la expedición de la Resolución CRA 688 de 2014, cuyos artículos 109 y 110 son objeto de modificación y el artículo 109A es adicionado.
</t>
  </si>
  <si>
    <t>Las modificaciones y la adición propuestas en la Resolución CRA 913 de 2020 no se consideran violatorias de la estabilidad regulatoria ni de la confianza legitima, como quiera que no se está estableciendo una nueva metodología tarifaria general, tanto es así, que no se están generando cambios en el cálculo de los costos económicos de referencia, sino que se están realizando ajustes al artículo 109 de la Resolución CRA 688 de 2014, en lo que respecta a uno de sus aspectos como lo es la provisión de inversiones. De otra parte, la estabilidad regulatoria no le impide a la CRA adecuar la regulación que expide de acuerdo a las necesidades que identifique en el sector.
Esta disposición fue establecida por el regulador en ejercicio de la facultad prevista en el numeral 73.11 del artículo 73 de la Ley 142 de 1994, que corresponde a la fijación de tarifas, la cual dio lugar a la expedición de la Resolución CRA 688 de 2014, cuyos artículos 109 y 110 son objeto de modificación y el artículo 109A es adicionado.</t>
  </si>
  <si>
    <t xml:space="preserve">
La variable CIPOIRPi,act,j,ac/al  corresponde a información del POIR actualizado, el cual efectivamente refleja una planeación del prestador hasta el año 10 y la variable CIPOIREi,act,j,ac/al  se calcula con la información de ejecución hasta el año p, entendiéndose esta ejecución como aquellos activos que han entrado en operación. En este sentido, para el cálculo del CIPOIREi,act,j,ac/al  el prestador no requiere una proyección de costos ejecutados hasta el año 10 sino reflejar una situación real de activos entrados en operación hasta el año p, el cual corresponde al año tarifario para el cual se calcula la provisión.
Así las cosas, el término “ejecutado” no se refiere a una situación futura. En relación con los costos ejecutados, estos no son proyectados. El CMI ejecutado corresponde a aquellos proyectos del POIR que realmente se ejecutaron, de tal manera que el CMI ejecutado debe ser calculado con los valores reales de ejecución de los proyectos.
El cálculo de la provisión se realiza teniendo en cuenta la facturación hasta el año p, el cual corresponde al año tarifario para el cual se calcula la provisión. En este sentido, no se realiza sobre facturación de años posteriores con lo cual calcula la provisión.</t>
  </si>
  <si>
    <t xml:space="preserve">
Al respecto, debe tenerse en cuenta que la depreciación incluida en el cálculo del CMI tiene como finalidad remunerar el capital invertido durante las vidas útiles regulatorias definidas para tal fin y debe ser calculado en aplicación de la fórmula dispuesta en el artículo 48 de la Resolución CRA 688 de 2014; por tanto, dicho concepto responde a un criterio regulatorio y no contable. 
Adicionalmente, la inquietud señalada por el prestador no es objeto de la propuesta regulatoria de la Resolución 913 de 2020</t>
  </si>
  <si>
    <t xml:space="preserve">La Resolución CRA 913 de 2020 plantea reglas relacionadas con la provisión de inversiones las cuales se encuentran orientadas a asegurar la prestación eficiente de los servicios, atendiendo a los límites del bien común y a los principios de eficiencia económica y suficiencia financiera del régimen tarifario (numerales 87.1 y 87.4 del artículo 87 de la Ley 142 de 1994).
En este sentido, la metodología tarifaria contenida en la Resolución CRA 688 de 2014 garantiza la recuperación de los costos y gastos propios de operación, incluyendo la expansión, la reposición y el mantenimiento y remunera el patrimonio de los accionistas en la misma forma en la que lo habría remunerado una empresa eficiente en un sector de riesgo comparable.
Adicionalmente, la Resolución CRA 913 de 2020 establece que la provisión debe corresponder al valor facturado a los suscriptores por aquellos activos que no fueron ejecutados en la forma planeada en el POIR pero que fueron facturados vía tarifa al suscriptor y/o usuario; se debe tener en cuenta que la factura expedida por la persona prestadora y firmada por el representante legal prestará mérito ejecutivo y que en virtud del artículo 130 de la Ley 142 de 1994, el prestador tiene a su favor realizar el cobro de las sumas adeudadas a través del cobro ejecutivo ante los jueces competentes o ejerciendo la jurisdicción coactiva para el caso de las empresas oficiales de servicios públicos y de las empresas industriales y comerciales del Estado.
Respecto de los proyectos multianuales, se precisa que el CMI reconoce la depreciación de unos activos y la remuneración sobre una Base de Capital Regulada- BCR, la cual corresponde al valor de los activos afectos a la prestación del servicio, netos de depreciaciones y bajas, en este sentido, la depreciación y la remuneración reconocida en el CMI recae sobre un activo, el cual se debe entender como aquel que está en funcionamiento, por este sentido, las inversiones multianuales que realiza el prestador obedecen a etapas previas para ejecución de un activo y su puesta en operación, pero no pueden Considerarse activos, pues las obras incluidas en el POIR solo harán parte de BCR en el momento en que entran en operación y hacen parte de la prestación del servicio.
</t>
  </si>
  <si>
    <t>La Resolución CRA 913 de 2020 plantea reglas técnico-operativas relacionadas con la provisión de inversiones las cuales se encuentran orientadas a asegurar la prestación eficiente de los servicios, ateniendo a los límites del bien común y a los principios de eficiencia económica y suficiencia financiera del régimen tarifario (numerales 87.1 y 87.4 del artículo 87 de la Ley 142 de 1994).
En este sentido, la metodología tarifaria contenida en la Resolución CRA 688 de 2014 incluye la una tasa de descuento para el cálculo de Costo Medio de Inversión (r), así, la regulación ha otorgado al prestador el reconocimiento de un costo de oportunidad de los recursos utilizados para realizar una inversión, el cual reconoce la existencia de unos riesgos en la prestación del servicio, a nivel económico y social.
Adicionalmente, la Resolución CRA 913 de 2020 establece que la provisión debe corresponder al valor facturado a los suscriptores por aquellos activos que no fueron ejecutados en la forma planeada en el POIR pero que fueron facturados vía tarifa al suscriptor y/o usuario; se debe tene en cuenta que la factura expedida por la persona prestadora y firmada por el representante legal prestará mérito ejecutivo y que en virtud del artículo 130 de la Ley 142 de 1994, el prestador tiene a su favor realizar el cobro de las sumas adeudadas a través del cobro ejecutivo ante los jueces competentes o ejerciendo la jurisdicción coactiva para el caso de las empresas oficiales de servicios públicos y de las empresas industriales y comerciales del Estado.
Razón por la cual no se considera viable que la disposición regulatoria de provisión de inversiones incluya una forma de cálculo diferente cuando se presenten situaciones frente a la eficiencia del recaudo.</t>
  </si>
  <si>
    <t>El CMI reconoce el capital invertido a través de la depreciación; asimismo, remunera la Base de Capital Regulada- BCR, la cual corresponde al valor de los activos afectos a la prestación del servicio, netos de depreciaciones y bajas, en este sentido, la depreciación y la remuneración reconocida en el CMI recae sobre un activo, el cual se debe entender como aquel que está en funcionamiento, por este sentido, las inversiones multianuales que realiza el prestador obedecen a etapas previas para ejecución de un activo y su puesta en operación, pero no pueden considerarse activos, pues las obras incluidas en el POIR solo harán parte de BCR en el momento en que entran en operación y hacen parte de la prestación del servicio.
Como lo señala la Circular CRA 001 de 2016, el valor incluido en el POIR por el prestador debió incluir todos los costos incluidos para la construcción de cada activo.
De otra parte, la Res. CRA 913 de 2020 plantea que el cálculo de la provisión corresponda al valor facturado en el CMI de aquellos activos que no fueron ejecutados al cierre de un año tarifario p en la forma en como fue planeada su ejecución. 
De manera que cuando el prestador realiza un proyecto del POIR en un año posterior al año tarifario programado en dicho plan actualizado o la ejecuta por un menor valor, se genera el deber de provisiónar los recursos por el valor que ha facturado a los suscriptores y/o usuarios por dicho proyecto. De tal forma que la provisión no se calculará por el valor total planeado de la inversión.</t>
  </si>
  <si>
    <t>El CMI reconoce la depreciación de unos activos y la remuneración sobre una Base de Capital Regulada- BCR, la cual corresponde al valor de los activos afectos a la prestación del servicio, netos de depreciaciones y bajas, en este sentido, la depreciación y la remuneración reconocida en el CMI recae sobre un activo, el cual se debe entender como aquel que está en funcionamiento, por este sentido, las inversiones multianuales que realiza el prestador obedecen a etapas previas para ejecución de un activo y su puesta en operación, pero no pueden considerarse activos, pues las obras incluidas en el POIR solo harán parte de BCR en el momento en que entran en operación y hacen parte de la prestación del servicio.
En este sentido, no se accede a la solicitud de permitir el reconocimiento de proyectos en ejecución.</t>
  </si>
  <si>
    <t xml:space="preserve">6.12 Empleo de los recursos en el encargo fiduciario.
La redacción del artículo 109A no es precisa y permite interpretaciones acerca de si se puede hacer uso de los recursos en la fiducia a fin de ejecutar las inversiones del POIR.
En la Resolución CRA 688 de 2014, modificada por la Resolución CRA 735 de 2015, el parágrafo establecía que a la fiducia se trasladaba anualmente el saldo de la provisión “a fin de continuar ejecutando las inversiones del POIR pendientes o en mora”. Esta redacción indica claramente que la intención era que los prestadores podrían hacer uso de los recursos en el encargo fiduciario en la ejecución de las inversiones del POIR pendientes o en mora.
En este proyecto de Resolución, el artículo 109A establece que: “La persona prestadora podrá utilizar los recursos disponibles en el encargo fiduciario una vez ejecute la(s) inversión(es) en mora del POIR actualizado”. (subrayado fuera de texto). Este texto puede interpretarse que solo se podrán utilizar los recursos del encargo, cuando se hayan ejecutado las inversiones en mora del POIR, lo cual, implica un doble esfuerzo financiero, para mantener los recursos provisionados y adicionalmente, los necesarios para la ejecución de las inversiones.
De otro lado, en el mismo artículo propuesto se encuentra la siguiente redacción: “En los casos en que la persona prestadora no destine los recursos de la provisión por no ejecución de inversiones planeadas en el POIR, de acuerdo con lo señalado en el presente artículo, deberá mantener el saldo en el encargo fiduciario en los términos …”. Esta redacción da a entender que si se podría hacer uso de los recursos del encargo.
Así las cosas, se requiere que el texto de la Resolución permita establecer en forma clara, contundente y fuera de toda interpretación y subjetividad, si las Empresas podrán hacer uso de los recursos del encargo fiduciario para poder ejecutar sus inversiones del POIR.
Solicitud. La solicitud en este sentido a la Comisión de Regulación es que las Empresas puedan hacer uso de los recursos del encargo, con la obligación de que al finalizar cada año tarifario, se calcule el monto de la provisión y a más tardar en diciembre de cada año, se coloque el saldo de los recursos en el encargo.
De otro lado, pero con el mismo fin, si la decisión es que los recursos se deben “congelar” en el encargo fiduciario, es decir, que en el transcurso del año no se puedan emplear, la solicitud sería que el cálculo de la provisión se pudiera efectuar con una periodicidad menor a 1 año, (en forma trimestral o cuatrimestral), para poder hacer uso de estos recursos y evitar así su “congelación” por 1 año, congelación de recursos que no beneficia a las partes. De esta manera el prestadorno estaría inmerso en la contradicción de contar con los recursos en el encargo fiduciario pero no poder hacer uso de los mismos en la ejecución de inversiones que requiere la ciudad, lo cual se constituiria en un uso ineficiente de los recursos. </t>
  </si>
  <si>
    <t>• Reconocimiento de avance de obras. Es claro que la Comisión pretende garantizar que los prestadores culminen las obras que requieren sus sistemas, estableciendo el cálculo de la provisión con los activos entrados en operación. No obstante, proponemos que la fórmula tenga en cuenta los recursos ejecutados de los proyectos cuando estos tengan un avance de obra mayor o igual al 80%; toda vez que, no tiene sentido que el prestador deba provisionar recursos cuando previamente ha realizado el esfuerzo financiero para ejecutar las obras.</t>
  </si>
  <si>
    <t>De acuerdo con el proyecto de norma un prestador podrá utilizar los recursos disponibles en el encargo fiduciario una vez “ejecute” las inversiones en mora del POIR actualizado. Al respecto, reiteramos que la Comisión a lo largo del proyecto de norma hace alusión tanto a la ejecución de inversiones como a la entrada en operación de las mismas. De la lectura de la destinación de estos recursos se entiende que el deber ser de la provisión es efectivamente la ejecución de los recursos destinados a las inversiones. Ahora bien, la Comisión limita la utilización de estos recursos disponibles en el encargo fiduciario a la previa ejecución de todas las inversiones en mora del POIR actualizado, y sólo en este caso si cuenta con saldo a favor en la fiducia, el prestador podrá destinar estos recursos para inversiones diferentes a las incluidas en dicho POIR. Sobre esta restricción reiteramos la importancia de que la Comisión considere el hecho de que el POIR es indicativo, que los prestadores deben atender a las necesidades de un territorio dinámico y la planeación de las inversiones en el largo plazo está sujeta a múltiples modificaciones. 
Las inversiones en este sector obedecen a altos costos hundidos, y aunque, estas se recuperan en la tarifa en el largo plazo, los prestadores requieren de flujo de caja para poder llevarlas a cabo. En este sentido, el saldo que se encuentre disponible en la fiducia debería destinarse efectivamente para la ejecución de inversiones que se requieren para la eficiente prestación de los servicios, estén incluidas o no en el POIR actualizado</t>
  </si>
  <si>
    <t>Adicionalmente consideramos contraproducente restringir el uso de los recursos denominados como saldo a favor, después de haber realizado las inversiones planeadas, solamente al reconocimiento de inversiones que hayan entrado en operación en el mismo año tarifario p. En dicho caso, el regulador desconoce que el saldo a favor que queda en el encargo fiduciario después de cumplir con el plan de inversiones corresponde a la alícuota de recuperación de la inversión y a la rentabilidad del prestador por haber ejecutado dichas obras, por lo tanto, no se debe limitar el uso de estos recursos, los cuales una vez realizada la inversión son de libre destinación por parte del prestador.</t>
  </si>
  <si>
    <t xml:space="preserve">Al respecto debe notarse el efecto de la fórmula del CI frente a un retraso en tiempo de ejecución:
Debido a que el flujo que se considera en valor presente es el de las depreciaciones y rendimientos, Y estos se causan por un horizonte de vida útil fiado por la regulación, las variaciones en ejecución sólo permiten medir el efecto con todo el horizonte de tiempo considerado y no con cortes, por ejemplo, al año 4. Esto conlleva el efecto que en el ejercicio adelantado la empresa quede con un valor positivo a provisionar, aunque ya haya culminado la obra, por el efecto de retraso en el tiempo, que en muchas ocasiones puede incluso obedecer a actuaciones de terceros (por ejemplo, demoras en los permisos).
Para aclarar el funcionamiento de esta figura prevista por la CRA, se solicita aclarar, una vea adelantada la provisión y posterior reserva, de qué forma pueden retirarse y utilizarse los recursos.
En este punto consideramos pertinente reiterar que no es suficiente expresar que se pueden adelantar nuevas obras de inversión, puesto que no entendemos la figura con la cual la CRA permite reconocer que la formulación del plan de inversiones requiere ajustes, mucho menos cuenta la empresa con proyectos “alternos” que no hagan parte del citado plan general que se va adaptando a la realidad.
</t>
  </si>
  <si>
    <t>El CMI reconoce la depreciación de unos activos y la remuneración sobre una Base de Capital Regulada- BCR, la cual corresponde al valor de los activos afectos a la prestación del servicio, netos de depreciaciones y bajas, en este sentido, la depreciación y la remuneración reconocida en el CMI recae sobre un activo, el cual se debe entender como aquel que está en funcionamiento, por este sentido, las obras incluidas en el POIR solo harán parte de BCR en el momento en que entran en operación y hacen parte de la prestación del servicio.
El artículo 109 de la Resolución CRA 688 de 2014 establece el cálculo de la provisión para cada año tarifario como la diferencia entre el valor total de lo planeado y ejecutado, y no hace referencia al artículo 44 de dicha resolución el cual establece la fórmula para el cálculo del "Costos de Inversión", sin que este aspecto se constituya en un aspecto sustancial en la Res. CRA 913 de 2020, toda vez que la Res. CRA 688 de 2014 consideró esta disposición, lo cual se infiere de que el CMI reconoce la depreciación de unos activos y la remuneración sobre una BCR la cual corresponde activos que estén en operación.</t>
  </si>
  <si>
    <t>La propuesta realizada por el EAAB y ANDESCO se fundamenta en calcular, al año i, la diferencia entre los ingresos percibidos por parte del CMI correspondiente al POIR y las inversiones ejecutadas, para el cual presentan el siguiente planteamiento: 
Al realizar el análisis de este cálculo, se debe tener en cuenta las siguientes consideraciones:
1.Las dimensiones de valores de ambos componentes de la fórmula son diferentes, lo que genera distorsión del cálculo, una inversión ejecutada puede cubrir la totalidad de ingresos percibidos por CMI y eso no significa que haya cumplido la totalidad de los compromisos de los valores planeados en el POIR, los cuales han sido cobrados vía tarifa.
2.Al ser valores agregados no permite medir el detalle del cumplimiento de cada uno de los compromisos de ejecución adquiridos en el POIR y remunerados vía CMI. Además, no se considera viable que la provisión deba ser calculada por APS o por el agregado de las mismas, toda vez que la provisión debe ser calculada por servicio tal y como se calcula el CMI.
3..No se considera conveniente para el cálculo del PI aplicar un factor estimado de eficiencia en el recaudo que podría ser mayor o menor al valor real de los recursos realmente recaudados por el prestador y que adicionalmente dichos valores pendientes por recaudar pueden ser recaudados en futuras facturaciones. Adicionalmente, se debe tener en cuenta que la factura expedida por la persona prestadora y firmada por el representante legal prestará mérito ejecutivo y que en virtud del artículo 130 de la Ley 142 de 1994, el prestador tiene a su favor realizar el cobro de las sumas adeudadas a través del cobro ejecutivo ante los jueces competentes o ejerciendo la jurisdicción coactiva para el caso de las empresas oficiales de servicios públicos y de las empresas industriales y comerciales del Estado, por tal razón, la CRA determinó que el valor que debe ser provisionado debe ser el valor facturado por activos del POIR que no sean ejecutados en la forma prevista.
4.La fórmula no esta relacionado con el cumplimiento de las metas del servicio que se encuentran asociados a los valores incluidos en el POIR. Lo anterior, teniendo en cuenta que el POIR es el conjunto de proyectos que la persona considera necesario llevar a cabo, para cumplir con las metas frente a los estándares del servicio exigidos durante el periodo de análisis, quiere decir entonces, que en este plan se incluyen las inversiones necesarias identificadas por el prestador para alcanzar los estándares, las cuales son reconocidos a través del CMI. 
5.Los proyectos en ejecución no se pueden considerar proyectos ejecutados y no deben ser descontados para el cálculo de la provisión, toda vez que las obras incluidas en el POIR solo harán parte de la BCR en el momento en que entran en operación y hacen parte de la prestación del servicio.
Es importante tener presente que el objetivo de la Resolución CRA 913 de 2020, corresponde a la modificación del artículo 109 de la Resolución CRA 688 de 2014, y en este sentido, las propuestas de Andesco y de la EABB exceden el objetivo del proyecto regulatorio incluido en la Agenda Regulatoria Indicativa 2020 de la CRA.</t>
  </si>
  <si>
    <t>Para efectos del cálculo de la provisión de inversiones, el prestador deberá tener en cuenta que el costo medio de las inversiones ejecutadas del POIR actualizado se debe calcular de la misma manera en que el prestador calculó el costo medio de las inversiones planeadas conforme al POIR actualizado; teniendo en cuenta para ambos casos el mismo tratamiento de la depreciación.</t>
  </si>
  <si>
    <t xml:space="preserve">Los efectos de la pandemia por COVID -19 sobre el POIR planeado a partir del cuarto año tarifario, serán objeto de análisis en regulación general que expida la CRA.
Sin embargo, en la resolución definitiva se establecerá que la provisión de inversiones se realizará una vez finalizado el  quinto año tarifario (p=5), y en los años subsiguientes, y el traslado de los recursos al encargo fiduciario deberá realizarse al 31 de diciembre siguiente al cierre de cada año tarifario p
</t>
  </si>
  <si>
    <t xml:space="preserve">
En la resolución definitiva se establecerá que la provisión de inversiones se realizará una vez finalizado el  quinto año tarifario (p=5), y en los años subsiguientes, y el traslado de los recursos al encargo fiduciario deberá realizarse al 31 de diciembre siguiente al cierre de cada año tarifario p</t>
  </si>
  <si>
    <t>Los efectos de la pandemia por COVID -19 sobre el POIR planeado a partir del cuarto año tarifario, serán objeto de análisis en regulación general que expida la CRA.
En la resolución definitiva se establecerá que la provisión de inversiones se realizará una vez finalizado el  quinto año tarifario (p=5), y en los años subsiguientes, y el traslado de los recursos al encargo fiduciario deberá realizarse al 31 de diciembre siguiente al cierre de cada año tarifario p</t>
  </si>
  <si>
    <t>Los efectos de la pandemia por COVID -19 sobre el POIR planeado a partir del cuarto año tarifario, serán objeto de análisis en regulación general que expida la CRA.
En la resolución definitiva se establecerá que la provisión de inversiones se realizará una vez finalizado el  quinto año tarifario (p=5), y en los años subsiguientes, y el traslado de los recursos al encargo fiduciario deberá realizarse al 31 de diciembre siguiente al cierre de cada año tarifario p.</t>
  </si>
  <si>
    <t>Los efectos de la pandemia por COVID -19 sobre el POIR planeado a partir del cuarto año tarifario, serán objeto de análisis en regulación general que expida la CRA.
En la resolución definitiva se establecerá que la provisión de inversiones se realizará una vez finalizado el  quinto año tarifario (p=5), y en los años subsiguientes, y el traslado de los recursos al encargo fiduciario deberá realizarse al 31 de diciembre siguiente al cierre de cada año tarifario p.</t>
  </si>
  <si>
    <t>La fórmula para el cálculo de la provisión propuesta en la Res. CRA 913 de 2020 empieza a aplicarse a partir del año tarifario p= 4, lo que implica que el prestador debe realizar un análisis de la situación de planeación y ejecución de cada uno de los años tarifarios trascurridos entre el año tarifario 1 y el año p, p corresponde al año para el cual se calcula la provisión, toda vez que el resultado de la provisión de inversiones es acumulada hasta el año p, de tal forma que el traslado de los recursos al encargo deberá hacerse en aplicación de esta nueva fórmula. 
Es de aclarar que los valores presentes solo son iguales si al año de análisis p, el activo: i) no tiene compromiso de ejecución (como el activo 7 en el año p=4) o ii) entró en el año planeado con el monto exacto de planeación (activos 2 y 8).</t>
  </si>
  <si>
    <t xml:space="preserve">Al revisar la descripción de la variable CIPOIREi,act,ac/al se dispone que:
“En el evento que el activo j de la actividad act no haya entrado en operación al cierre del año tarifario i en el cual fue planeado conforme al POIR actualizado el CIPOIRPi,act,j,ac/al es igual cero (0), hasta tanto el activo entre en operación.”
Por lo anterior, en lo relacionado con el Activo 3, en la hoja "CONTROL DE LA EJECUCIÓN", se observa que estaba planeado para el año 4 y entró en operación en el año 5, por esta razón al calcular DIF_CMIi,act,j,ac/al, para los cuatro primeros años, el CIPOIREi,act,j,ac/al es cero; por ello las celdas C55, C65, C75 y C85 no están vinculadas. Esta situación cambia en el año 5, en el cual el activo entró en operación por lo que existe un valor CIPOIREi,act,j,ac/al diferente a cero, generando una provisión por el retraso presentado. Ahora bien, al momento de calcular la provisión que debe realizar el prestador en el cuarto año tarifario, se denota que el retraso en la ejecución del activo 3 genera un mayor valor comparado con el obtenido al hacer el mismo cálculo para el año tarifario 5 (donde el activo ya se había ejecutado).
Al revisar la celda BG46 de la hoja CMI_i , en la cual se expresa el VP(CIi,ac, al) del Activo 3, se observa que esta celda no está formulada como el resto de los valores presentes VP(CIi,ac, al) de los demás activos analizados, lo que genera que para determinar el CIPOIRi,act,j,ac/al el valor presente incluido en el excel es de $327.001.087 y debe ser $597.384.672. Esta situación ocasiona una variación el resultado de las celdas E55,E65,E75 y E85, así como en el valor a provisiónar calculado en la pestaña PI_ENCARGO5 en la celda C23 y también en el documento de trabajo en la página 26.
La fórmula para el cálculo de la provisión propuesta en la Res. CRA 913 de 2020 empieza a aplicarse a partir del año tarifario p= 4, lo que implica que el prestador debe realizar un análisis de la situación de planeación y ejecución de cada uno de los años tarifarios trascurridos entre el año tarifario 1 y el año p, p corresponde al año para el cual se calcula la provisión, toda vez que el resultado de la provisión de inversiones es acumulada hasta el año p, de tal forma que el traslado de los recursos al encargo deberá hacerse en aplicación de esta nueva fórmula. 
Es de aclarar que los valores presentes solo son iguales si al año de análisis p, el activo: i) no tiene compromiso de ejecución (como el activo 7 en el año p=4) o ii) entró en el año planeado con el monto exacto de planeación (activos 2 y 8).
Se precisa que el Excel es una guía para la aplicación de las disposiciones del proyecto de resolución y no implica la solución de un ejercicio de provisión particular. En todo caso, en el documento de trabajo de la resolución definitiva se ajustará al excel .
</t>
  </si>
  <si>
    <t>En efecto la Resolución CRA 913 de 2020 propone un cambio en la expresión matemática para el cálculo de la provisión, de tal forma que el traslado de los recursos al encargo deberá hacerse en aplicación de esta nueva fórmula, la cual implica que el prestador debe realizar un análisis de la situación de planeación y ejecución de cada uno de los años trascurridos entre el año tarifario 1 y el año p.
El resultado de la provisión de inversiones es acumulada hasta el año p, en consecuencia el resultado del cálculo de la provisión al año tarifario 5 deberá corresponder a la que se obtenga de aplicar esta nueva fórmula.
Ahora bien, la fórmula establecida en el artículo 109 de la Resolución CRA 688 de 2014, calcula la provisión de inversión por no ejecución del POIR, como la diferencia entre el valor de las inversiones planeadas y el valor de las inversiones ejecutadas. En aplicación de este artículo, en los casos en que no se ejecute el proyecto del POIR en el año tarifario en que fue planeado, la persona prestadora deberá calcular la provisión con el total del valor del proyecto programado, lo cual genera un monto a provisiónar por un activo cuya inversión aún no ha sido facturada en su totalidad por parte del prestador, pues la vida útil del activo expresada en años, con la cual se calcula la depreciación, excede el periodo de análisis de 10 años. Sobre esta base, con la modificación propuesta a dicho artículo, la provisión debe corresponder al valor facturado a los suscriptores por aquellos activos que no fueron ejecutados en la forma planeada en el POIR y no a un valor sobre una planeación que no ha sido facturada.</t>
  </si>
  <si>
    <t xml:space="preserve">La ilustración 1 del documento de trabajo de la página 20, es una orientación que muestra gráficamente criterios para el cálculo del CI ejecutado hasta el año tarifario p.
La forma de cálculo de la provisión para el año tarifario p y siguientes está prevista en la resolución, en el documento de trabajo y en el modelo excel que acompaña la propuesta, por tal razón, no se considera necesario realizar una ilustración en los términos solicitados.
Se aclara que cuando el prestador no realiza un proyecto del POIR en el año tarifario programado en dicho plan actualizado o lo ejecuta por un menor valor, se genera el deber de provisiónar los recursos por el valor facturado a los suscriptores y/o usuarios por dicho proyecto, en el  momento en que se materializa la obligación de provisiónar. Así, no habrá lugar a la provisión cuando la persona prestadora realiza la inversión planeada en el POIR en el año tarifario planeado, se aclara que la ilustración 1 no contiene cálculos. En el documento de trabajo se desarrollan los criterios que fundamentan la fórmula propuesta, el sustento matemático y financiero se desarrolla a lo largo de dicho documento, así como en la resolución y en el archivo de Excel.  
La ilustración orienta para realizar un análisis de estado de ejecución hasta el año tarifario 5, esto se concreta en la variable DIFCMIi,act,j,ac/al de la fórmula que se propone para modificar el artículo 109 de la Resolución CRA 688 de 2014, toda vez que en esta se debe obtener una diferencia entre el CIPOIRPi,act,j,ac/al  sobre un POIR actualizado y el CIPOIREi,act,j,ac/al  el cual toma información sobre el resultado de la ejecución del POIR al año p.  Además, el ejemplo dado en la ilustración está elaborado de tal manera que pueda ser replicable para los años tarifarios siguientes al año tarifario p.
</t>
  </si>
  <si>
    <t xml:space="preserve">Respecto a terrenos, el parágrafo 3 del artículo 45 de la Resolución CRA 688 de 2014 señala que "Los terrenos serán incluidos en la BCR por su valor de adquisición, y sobre ellos únicamente se reconocerá su rentabilidad", y el paragrafo 2 indica que los activos que se incluyen en la BCR son clasificados de acuerdo a la agrupación de activos definida en el artículo 49 de la resolución ibidem, además, para la inclusión en la BCR de los terrenos que hacen parte de los activos afectos a la prestación del servicio, se deberán seguir los mismos criterios establecidos para los demás activos que hacen parte de la BCR. </t>
  </si>
  <si>
    <t>El cálculo del Costo de Inversión -CI se realiza de la manera prevista en el artículo 44 de la Resolución CRA 688 de 2014, el CIPOIRP y CIPOIRE se calcula de acuerdo con lo previsto en el artículo 43 de la Resolución CRA 688 de 2014, para la CIPOIRP se toma información de activos del POIR actualizado a nivel de planeación y para el cálculo de CIPOIRE se tienen en cuenta los activos que hayan entrado en operación en el año p.
En la Resolución CRA 913 de 2020, su documento de trabajo y su archivo excel explican en manera conjunta la forma de cálculo.</t>
  </si>
  <si>
    <t xml:space="preserve">Respecto a terrenos, el parágrafo 3 del artículo 45 de la Resolución CRA 688 de 2014 señala que "Los terrenos serán incluidos en la BCR por su valor de adquisición, y sobre ellos únicamente se reconocerá su rentabilidad", y el paragrafo 2 indica que los activos que se incluyen en la BCR son clasificados de acuerdo a la agrupación de activos definida en el artículo 49 de la resolución ibidem, además, para la inclusión en la BCR de los terrenos que hacen parte de los activos afectos a la prestación del servicio, se deberán seguir los mismos criterios establecidos para los demás activos que hacen parte de la BCR.  </t>
  </si>
  <si>
    <t>La Ley 142 de 1994 consagra en el numeral 14.12 del artículo 14 de la Ley 142 de 1994, la definición del plan de expansión de costo mínimo; no obstante, se hace necesario precisar lo siguiente: i) el regulador creo el POIR como un instrumento que permite verificar que los proyectos planeados sean realmente ejecutados y que los recursos facturados a los usuarios, por razón del CMI, sean utilizados en los planes de obra necesarios para lograr el cumplimiento de las metas definidas y la mejora en la prestación del servicio, ii) la facultad reglamentaria la ostenta el Presidente de la República y de forma derivada los Ministerios de acuerdo con el artículo 208 de la Constitución Política.
Adicionalmente, el plan de expansión se encuentra regulado en la Resolución CRA 151 de 2001.</t>
  </si>
  <si>
    <t>Se aclara que la CRA realizó mesas de trabajo con la participación de personas prestadoras, entidades del Gobierno Nacional y ANDESCO, durante las cuales se identificaron aspectos que fueron analizados por esta Comisión, por lo cual se han generado espacios para que el Gremio exponga sus inquietudes y visión de la provisión. 
La participación ciudadana de la Resolución CRA 913 de 2020 fue de 30 días hábiles, entre el 1 de abril y mayo 15 de 2020, durante ese periodo se realizaron cinco eventos de participación de manera virtual, en los cuales, las personas prestadora stuvieron la oportunidad de presentar sus observaciones con el fin de ser aclaradas por la CRA, y además, se recibieron observaciones escritas al proyecto regulatorio. 
Adicionamente, posterior el 15 de mayo de 2020 y dada la importancia del proyecto, se realizaron tres (3) mesas de trabajo con Andesco con el fin de enriquecer la discusión para la resolución definitiva.</t>
  </si>
  <si>
    <t xml:space="preserve">La ilustración 1 del documento de trabajo de la página 20, es una orientación que muestra gráficamente criterios para el cálculo del CI ejecutado hasta el año tarifario p.
La forma de cálculo de la provisión para el año tarifario p y siguientes está prevista en la resolución, en el documento de trabajo y en el modelo excel que acompaña la propuesta, por tal razón, no se considera necesario realizar una ilustración en los términos solicitados.
Se aclara que cuando el prestador no realiza un proyecto del POIR en el año tarifario programado en dicho plan actualizado o lo ejecuta por un menor valor, se genera el deber de provisiónar los recursos por el valor facturado a los suscriptores y/o usuarios por dicho proyecto, en el  momento en que se materializa la obligación de provisionar. Sin embargo, debido a que el cálculo de la provisión se realizará por servicio, puede presentarse una compensación entre activos ejecutados, no ejecutados o ejecutados por un menor valor. Se aclara que la ilustración 1 no contiene cálculos. En el documento de trabajo se desarrollan los criterios que fundamentan la fórmula propuesta, el sustento matemático y financiero se desarrolla a lo largo de dicho documento, así como en la resolución y en el archivo de Excel.  
La ilustración orienta para realizar un análisis de estado de ejecución hasta el año tarifario 5, esto se concreta en la variable DIFCMIi,act,j,ac/al de la fórmula que se propone para modificar el artículo 109 de la Resolución CRA 688 de 2014, toda vez que en esta se debe obtener una diferencia entre el CIPOIRPi,act,j,ac/al sobre un POIR actualizado y el CIPOIREi,act,j,ac/al el cual toma información sobre el resultado de la ejecución del POIR al año p.  Además, el ejemplo dado en la ilustración está elaborado de tal manera que pueda ser replicable para los años tarifarios siguientes al año tarifario p.
El documento de trabajo de la Resolución CRA 913 de 2020 corresponde a un análisis técnico-jurídico que permite conocer el proceso de elaboración de la propuesta regulatoria y facilita la interpretación de la misma, conforme lo previsto en el artículo 2.3.6.3.3.8. del Decreto 1077 de 2015, en este sentido, en el Diario Oficial 51.274 del 1 de abril de 2020 se publicó la Resolución CRA 913 de 2020 y el documento de trabajo fue publicado en la página web de la Comisión. 
</t>
  </si>
  <si>
    <t>En la resolución definitiva se modificará la propuesta contenida en la Res. CRA 913 de 2020, para establecer que en la BCRt se reconocerán los activos del POIR que hayan entrado en operación por su valor de ejecución, siempre que el prestador haya cumplido con las metas establecidas para el año de terminación del presente marco tarifario – año t,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solo se reconocerá los activos del POIR en operación al año t hasta por el valor planeado de los mismos.
Adicionalmente, en la resolución definitiva para determinar la BCRt se incluirán las inversiones nuevas diferentes a las inversiones del POIR que se encuentren en operación en el año t y que hayan sido financiadas o no con los recursos del encargo fiduciario, siempre que el prestador haya cumplido con la meta establecida para el año de terminación del presente marco tarifario – año t, de conformidad con el artículo 9 de la Resolución CRA 688 de 2014.
Estas inversiones nuevas diferentes a las inversiones del POIR deben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no se reconocerán activos diferentes a los del POIR.
Además, las personas prestadoras deben reportar al SUI cada año las inversiones diferentes al POIR que hayan ejecutado, de conformidad con las disposiciones de la Res. 20101300048765 de la SSPD o aquella que la modifique, adicione o sustituya, independiente de que sean incluidas o no en la BCRt del siguiente marco</t>
  </si>
  <si>
    <t xml:space="preserve">En la resolución definitiva se modificará la propuesta contenida en la Res. CRA 913 de 2020, para establecer que en la BCRt se reconocerán los activos del POIR que hayan entrado en operación por su valor de ejecución, siempre que el prestador haya cumplido con las metas establecidas para el año de terminación del presente marco tarifario – año t,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solo se reconocerá los activos del POIR en operación al año t hasta por el valor planeado de los mismos.
Adicionalmente, en la resolución definitiva para determinar la BCRt se incluirán las inversiones nuevas diferentes a las inversiones del POIR que se encuentren en operación en el año t y que hayan sido financiadas o no con los recursos del encargo fiduciario, siempre que el prestador haya cumplido con la meta establecida para el año de terminación del presente marco tarifario – año t, de conformidad con el artículo 9 de la Resolución CRA 688 de 2014.
Estas inversiones nuevas diferentes a las inversiones del POIR deben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no se reconocerán activos diferentes a los del POIR.
Además, las personas prestadoras deben reportar al SUI cada año las inversiones diferentes al POIR que hayan ejecutado, de conformidad con las disposiciones de la Res. 20101300048765 de la SSPD o aquella que la modifique, adicione o sustituya, independiente de que sean incluidas o no en la BCRt del siguiente marco </t>
  </si>
  <si>
    <t xml:space="preserve">En la resolución definitiva se modificará la propuesta contenida en la Res. CRA 913 de 2020, para establecer que en la BCRt se reconocerán los activos del POIR que hayan entrado en operación por su valor de ejecución, siempre que el prestador haya cumplido con las metas establecidas para el año de terminación del presente marco tarifario – año t,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solo se reconocerá los activos del POIR en operación al año t hasta por el valor planeado de los mismos.
Adicionalmente, en la resolución definitiva para determinar la BCRt se incluirán las inversiones nuevas diferentes a las inversiones del POIR que se encuentren en operación en el año t y que hayan sido financiadas o no con los recursos del encargo fiduciario, siempre que el prestador haya cumplido con la meta establecida para el año de terminación del presente marco tarifario – año t, de conformidad con el artículo 9 de la Resolución CRA 688 de 2014.
Estas inversiones nuevas diferentes a las inversiones del POIR deben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no se reconocerán activos diferentes a los del POIR.
Además, las personas prestadoras deben reportar al SUI cada año las inversiones diferentes al POIR que hayan ejecutado, de conformidad con las disposiciones de la Res. 20101300048765 de la SSPD o aquella que la modifique, adicione o sustituya, independiente de que sean incluidas o no en la BCRt del siguiente marco 
</t>
  </si>
  <si>
    <t>La Resolución CRA 688 de 2014 creó la provisión de "inversiones por no ejecución del POIR", buscando brindar instrumentos adicionales para que los organismos encargados de la vigilancia y control puedan verificar que los proyectos planeados sean realmente ejecutados y que los recursos del componente de inversiones sean utilizados en los planes de obra necesarios para lograr el cumplimiento de las metas definidas permitiendo así mejoras en la prestación del servicio.
 La Resolución CRA 913 de 2020 propuso unas reglas relacionadas con la provisión de inversiones las cuales se encuentran orientadas a asegurar la prestación eficiente de los servicios, ateniendo a los límites del bien común y a los principios de eficiencia económica y suficiencia financiera del régimen tarifario (numerales 87.1 y 87.4 del artículo 87 de la Ley 142 de 1994). De conformidad con lo dispuesto en el numeral 73.11 del artículo 73 de la Ley 142 de 1994, esta Comisión de Regulación tiene a su cargo la función de establecer fórmulas para la fijación de las tarifas de los servicios públicos de acueducto, alcantarillado y aseo, para lo cual atiende a los criterios del régimen tarifario señalados en el artículo 87 Ibídem, tales como, la eficiencia económica y la suficiencia financiera, entre otros. En este sentido, la metodología tarifaria contenida en la Resolución CRA 688 de 2014 garantiza el cumplimiento de los criterios tarifarios.
La provisión de inversiones es una disposición regulatoria que para su cálculo solo incluye las inversiones del POIR, en la medida en que son estas las que están incluidas en el CMI facturado a los suscriptores, por esta razón, en el cálculo de la provisión solo se tienen en cuenta los proyectos del POIR.
Sin embargo, en la resolución definitiva se modificará la propuesta contenida en la Res. CRA 913 de 2020, para establecer que en la BCRt se reconocerán los activos del POIR que hayan entrado en operación por su valor de ejecución, siempre que el prestador haya cumplido con las metas establecidas para el año de terminación del presente marco tarifario – año t,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solo se reconocerá los activos del POIR en operación al año t hasta por el valor planeado de los mismos.
Adicionalmente, en la resolución definitiva para determinar la BCRt se incluirán las inversiones nuevas diferentes a las inversiones del POIR que se encuentren en operación en el año t y que hayan sido financiadas o no con los recursos del encargo fiduciario, siempre que el prestador haya cumplido con la meta establecida para el año de terminación del presente marco tarifario – año t, de conformidad con el artículo 9 de la Resolución CRA 688 de 2014.
Estas inversiones nuevas diferentes a las inversiones del POIR deben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no se reconocerán activos diferentes a los del POIR.
Además, las personas prestadoras deben reportar al SUI cada año las inversiones diferentes al POIR que hayan ejecutado, de conformidad con las disposiciones de la Res. 20101300048765 de la SSPD o aquella que la modifique, adicione o sustituya, independiente de que sean incluidas o no en la BCRt del siguiente marco</t>
  </si>
  <si>
    <t xml:space="preserve">Se precisa que la Ley 142 de 1994 consagra en el numeral 14.12 del artículo 14 de la Ley 142 de 1994, la definición del plan de expansión de costo mínimo; no obstante, se hace necesario precisar que el regulador creo el POIR, el cual corresponde a un conjunto de proyectos que la persona considera necesario llevar a cabo, para cumplir con las metas frente a los estándares del servicio exigidos durante el periodo de análisis, y es un instrumento que permite verificar que los proyectos planeados sean realmente ejecutados y que los recursos facturados a los usuarios, por razón del CMI, sean utilizados en los planes de obra necesarios para lograr el cumplimiento de las metas definidas y la mejora en la prestación del servicio. 
Frente al caracter indicativo del POIR, se debe tener presente que ese plan podrá ser modificado por el prestador en aplicación del artículo 52 de la Resolución CRA 688 de 2014, así como de lo señalado en los artículos 9, 14 y 15 de la Resolución CRA 864 de 2018, y cuando en aplicación de la Resolución CRA 864 de 2018 adelante una solicitud de modificación de carácter particular ante la CRA.
Ahora bien, en la resolución definitiva se modificará la propuesta contenida en la Res. CRA 913 de 2020, para establecer que en la BCRt se reconocerán los activos del POIR que hayan entrado en operación por su valor de ejecución, siempre que el prestador haya cumplido con las metas establecidas para el año de terminación del presente marco tarifario – año t,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solo se reconocerá los activos del POIR en operación al año t hasta por el valor planeado de los mismos.
Adicionalmente, en la resolución definitiva para determinar la BCRt se incluirán las inversiones nuevas diferentes a las inversiones del POIR que se encuentren en operación en el año t y que hayan sido financiadas o no con los recursos del encargo fiduciario, siempre que el prestador haya cumplido con la meta establecida para el año de terminación del presente marco tarifario – año t, de conformidad con el artículo 9 de la Resolución CRA 688 de 2014.
Estas inversiones nuevas diferentes a las inversiones del POIR deben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no se reconocerán activos diferentes a los del POIR.
Además, las personas prestadoras deben reportar al SUI cada año las inversiones diferentes al POIR que hayan ejecutado, de conformidad con las disposiciones de la Res. 20101300048765 de la SSPD o aquella que la modifique, adicione o sustituya, independiente de que sean incluidas o no en la BCRt del siguiente marco
</t>
  </si>
  <si>
    <t xml:space="preserve">La propuesta regulatoria no desconoce el carácter indicativo del POIR, en tanto que el prestador puede modificarlo en aplicación del artículo 52 de la Resolución CRA 688 de 2014, así como de lo señalado en los artículos 9, 14 y 15 de la Resolución CRA 864 de 2018, y cuando en aplicación de la Resolución CRA 864 de 2018 adelante una solicitud de modificación de carácter particular ante la CRA.
Sin embargo, en la resolución definitiva se modificará la propuesta contenida en la Res. CRA 913 de 2020, para establecer que en la BCRt se reconocerán los activos del POIR que hayan entrado en operación por su valor de ejecución, siempre que el prestador haya cumplido con las metas establecidas para el año de terminación del presente marco tarifario – año t,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solo se reconocerá los activos del POIR en operación al año t hasta por el valor planeado de los mismos.
Adicionalmente, en la resolución definitiva para determinar la BCRt se incluirán las inversiones nuevas diferentes a las inversiones del POIR que se encuentren en operación en el año t y que hayan sido financiadas o no con los recursos del encargo fiduciario, siempre que el prestador haya cumplido con la meta establecida para el año de terminación del presente marco tarifario – año t, de conformidad con el artículo 9 de la Resolución CRA 688 de 2014.
Estas inversiones nuevas diferentes a las inversiones del POIR deben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no se reconocerán activos diferentes a los del POIR.
Además, las personas prestadoras deben reportar al SUI cada año las inversiones diferentes al POIR que hayan ejecutado, de conformidad con las disposiciones de la Res. 20101300048765 de la SSPD o aquella que la modifique, adicione o sustituya, independiente de que sean incluidas o no en la BCRt del siguiente marco.
</t>
  </si>
  <si>
    <t xml:space="preserve">Se precisa que la Ley 142 de 1994 consagra en el numeral 14.12 del artículo 14 de la Ley 142 de 1994, la definición del plan de expansión de costo mínimo; no obstante, se hace necesario precisar que el regulador creo el POIR, el cual corresponde a un conjunto de proyectos que la persona considera necesario llevar a cabo, para cumplir con las metas frente a los estándares del servicio exigidos durante el periodo de análisis, y es un instrumento que permite verificar que los proyectos planeados sean realmente ejecutados y que los recursos facturados a los usuarios, por razón del CMI, sean utilizados en los planes de obra necesarios para lograr el cumplimiento de las metas definidas y la mejora en la prestación del servicio. 
Frente al caracter indicativo del POIR, se debe tener presente que ese plan podrá ser modificado por el prestador en aplicación del artículo 52 de la Resolución CRA 688 de 2014, así como de lo señalado en los artículos 9, 14 y 15 de la Resolución CRA 864 de 2018, y cuando en aplicación de la Resolución CRA 864 de 2018 adelante una solicitud de modificación de carácter particular ante la CRA.
Ahora bien, en la resolución definitiva se modificará la propuesta contenida en la Res. CRA 913 de 2020, para establecer que en la BCRt se reconocerán los activos del POIR que hayan entrado en operación por su valor de ejecución, siempre que el prestador haya cumplido con las metas establecidas para el año de terminación del presente marco tarifario – año t,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solo se reconocerá los activos del POIR en operación al año t hasta por el valor planeado de los mismos.
Adicionalmente, en la resolución definitiva para determinar la BCRt se incluirán las inversiones nuevas diferentes a las inversiones del POIR que se encuentren en operación en el año t y que hayan sido financiadas o no con los recursos del encargo fiduciario, siempre que el prestador haya cumplido con la meta establecida para el año de terminación del presente marco tarifario – año t, de conformidad con el artículo 9 de la Resolución CRA 688 de 2014.
Estas inversiones nuevas diferentes a las inversiones del POIR deben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no se reconocerán activos diferentes a los del POIR.
Además, las personas prestadoras deben reportar al SUI cada año las inversiones diferentes al POIR que hayan ejecutado, de conformidad con las disposiciones de la Res. 20101300048765 de la SSPD o aquella que la modifique, adicione o sustituya, independiente de que sean incluidas o no en la BCRt del siguiente marco
</t>
  </si>
  <si>
    <t>La Resolución CRA 913 de 2020 propuso unas reglas relacionadas con la provisión de inversiones las cuales se encuentran orientadas a asegurar la prestación eficiente de los servicios, ateniendo a los límites del bien común y a los principios de eficiencia económica y suficiencia financiera del régimen tarifario (numerales 87.1 y 87.4 del artículo 87 de la Ley 142 de 1994). De conformidad con lo dispuesto en el numeral 73.11 del artículo 73 de la Ley 142 de 1994, esta Comisión de Regulación esta Comisión de Regulación tiene a su cargo la función de establecer fórmulas para la fijación de las tarifas de los servicios públicos de acueducto, alcantarillado y aseo, para lo cual atiende a los criterios del régimen tarifario señalados en el artículo 87 Ibídem, tales como, la eficiencia económica y la suficiencia financiera, entre otros. En este sentido, la metodología tarifaria contenida en la Resolución CRA 688 de 2014 garantiza el cumplimiento de los criterios tarifarios.
 Además, se debe tener presente que ese plan podrá ser modificado por el prestador en aplicación del artículo 52 de la Resolución CRA 688 de 2014, así como de lo señalado en los artículos 9, 14 y 15 de la Resolución CRA 864 de 2018, y cuando en aplicación de la Resolución CRA 864 de 2018 adelante una solicitud de modificación de carácter particular ante la CRA.
Ahora bien, en la resolución definitiva se modificará la propuesta contenida en la Res. CRA 913 de 2020, para establecer que en la BCRt se reconocerán los activos del POIR que hayan entrado en operación por su valor de ejecución, siempre que el prestador haya cumplido con las metas establecidas para el año de terminación del presente marco tarifario – año t,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solo se reconocerá los activos del POIR en operación al año t hasta por el valor planeado de los mismos.
Adicionalmente, en la resolución definitiva para determinar la BCRt se incluirán las inversiones nuevas diferentes a las inversiones del POIR que se encuentren en operación en el año t y que hayan sido financiadas o no con los recursos del encargo fiduciario, siempre que el prestador haya cumplido con la meta establecida para el año de terminación del presente marco tarifario – año t, de conformidad con el artículo 9 de la Resolución CRA 688 de 2014.
Estas inversiones nuevas diferentes a las inversiones del POIR deben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no se reconocerán activos diferentes a los del POIR.
Además, las personas prestadoras deben reportar al SUI cada año las inversiones diferentes al POIR que hayan ejecutado, de conformidad con las disposiciones de la Res. 20101300048765 de la SSPD o aquella que la modifique, adicione o sustituya, independiente de que sean incluidas o no en la BCRt del siguiente marco</t>
  </si>
  <si>
    <t>La Resolución CRA 913 de 2020 propuso unas reglas relacionadas con la provisión de inversiones las cuales se encuentran orientadas a asegurar la prestación eficiente de los servicios, ateniendo a los límites del bien común y a los principios de eficiencia económica y suficiencia financiera del régimen tarifario (numerales 87.1 y 87.4 del artículo 87 de la Ley 142 de 1994). De conformidad con lo dispuesto en el numeral 73.11 del artículo 73 de la Ley 142 de 1994, esta Comisión de Regulación esta Comisión de Regulación tiene a su cargo la función de establecer fórmulas para la fijación de las tarifas de los servicios públicos de acueducto, alcantarillado y aseo, para lo cual atiende a los criterios del régimen tarifario señalados en el artículo 87 Ibídem, tales como, la eficiencia económica y la suficiencia financiera, entre otros. En este sentido, la metodología tarifaria contenida en la Resolución CRA 688 de 2014 garantiza el cumplimiento de los criterios tarifarios.
 Además, se debe tener presente que ese plan podrá ser modificado por el prestador en aplicación del artículo 52 de la Resolución CRA 688 de 2014, así como de lo señalado en los artículos 9, 14 y 15 de la Resolución CRA 864 de 2018, y cuando en aplicación de la Resolución CRA 864 de 2018 adelante una solicitud de modificación de carácter particular ante la CRA.
Ahora bien, La Resolución CRA 913 de 2020 propuso unas reglas relacionadas con la provisión de inversiones las cuales se encuentran orientadas a asegurar la prestación eficiente de los servicios, ateniendo a los límites del bien común y a los principios de eficiencia económica y suficiencia financiera del régimen tarifario (numerales 87.1 y 87.4 del artículo 87 de la Ley 142 de 1994). De conformidad con lo dispuesto en el numeral 73.11 del artículo 73 de la Ley 142 de 1994, esta Comisión de Regulación esta Comisión de Regulación tiene a su cargo la función de establecer fórmulas para la fijación de las tarifas de los servicios públicos de acueducto, alcantarillado y aseo, para lo cual atiende a los criterios del régimen tarifario señalados en el artículo 87 Ibídem, tales como, la eficiencia económica y la suficiencia financiera, entre otros. En este sentido, la metodología tarifaria contenida en la Resolución CRA 688 de 2014 garantiza el cumplimiento de los criterios tarifarios.
 Además,se debe tener presente que ese plan podrá ser modificado por el prestador en aplicación del artículo 52 de la Resolución CRA 688 de 2014, así como de lo señalado en los artículos 9, 14 y 15 de la Resolución CRA 864 de 2018, y cuando en aplicación de la Resolución CRA 864 de 2018 adelante una solicitud de modificación de carácter particular ante la CRA.
Ahora bien, En la resolución definitiva se modificará la propuesta contenida en la Res. CRA 913 de 2020, para establecer que en la BCRt se reconocerán los activos del POIR que hayan entrado en operación por su valor de ejecución, siempre que el prestador haya cumplido con las metas establecidas para el año de terminación del presente marco tarifario – año t,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solo se reconocerá los activos del POIR en operación al año t hasta por el valor planeado de los mismos.
Adicionalmente, en la resolución definitiva para determinar la BCRt se incluirán las inversiones nuevas diferentes a las inversiones del POIR que se encuentren en operación en el año t y que hayan sido financiadas o no con los recursos del encargo fiduciario, siempre que el prestador haya cumplido con la meta establecida para el año de terminación del presente marco tarifario – año t, de conformidad con el artículo 9 de la Resolución CRA 688 de 2014.
Estas inversiones nuevas diferentes a las inversiones del POIR deben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no se reconocerán activos diferentes a los del POIR.
Además, las personas prestadoras deben reportar al SUI cada año las inversiones diferentes al POIR que hayan ejecutado, de conformidad con las disposiciones de la Res. 20101300048765 de la SSPD o aquella que la modifique, adicione o sustituya, independiente de que sean incluidas o no en la BCRt del siguiente marco.</t>
  </si>
  <si>
    <t>En la resolución definitiva se modificará la propuesta contenida en la Res. CRA 913 de 2020, para establecer que en la BCRt se reconocerán los activos del POIR que hayan entrado en operación por su valor de ejecución, siempre que el prestador haya cumplido con las metas establecidas para el año de terminación del presente marco tarifario – año t,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solo se reconocerá los activos del POIR en operación al año t hasta por el valor planeado de los mismos.
Adicionalmente, en la resolución definitiva para determinar la BCRt se incluirán las inversiones nuevas diferentes a las inversiones del POIR que se encuentren en operación en el año t y que hayan sido financiadas o no con los recursos del encargo fiduciario, siempre que el prestador haya cumplido con la meta establecida para el año de terminación del presente marco tarifario – año t, de conformidad con el artículo 9 de la Resolución CRA 688 de 2014.
Estas inversiones nuevas diferentes a las inversiones del POIR deben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no se reconocerán activos diferentes a los del POIR.
Además, las personas prestadoras deben reportar al SUI cada año las inversiones diferentes al POIR que hayan ejecutado, de conformidad con las disposiciones de la Res. 20101300048765 de la SSPD o aquella que la modifique, adicione o sustituya, independiente de que sean incluidas o no en la BCRt del siguiente marco.</t>
  </si>
  <si>
    <t xml:space="preserve">En la resolución definitiva se modificará la propuesta contenida en la Res. CRA 913 de 2020 y el cálculo de la provisión se realizará por servicio. Lo anterior cambia el nivel de agrupación para el cálculo de la provisión de los recursos por no ejecución de las inversiones planeadas en el POIR disponible en el encargo fiduciario, permitiendo que la sumatoria se realice por servicio y no por actividad, implicando esto una agrupación que se encuentra relacionada con la metodología tarifaria contenida en la Res. CRA 688 de 2014 y con el cumplimiento de las metas establecidas para alcanzar los estándares de prestación para cada servicio.
</t>
  </si>
  <si>
    <t>En la resolución definitiva se modificará la propuesta contenida en la Res. CRA 913 de 2020 y el cálculo de la provisión se realizará por servicio. Lo anterior cambia el nivel de agrupación para el cálculo de la provisión de los recursos por no ejecución de las inversiones planeadas en el POIR disponible en el encargo fiduciario, permitiendo que la sumatoria se realice por servicio y no por actividad, implicando esto una agrupación que se encuentra relacionada con la metodología tarifaria contenida en la Res. CRA 688 de 2014 y con el cumplimiento de las metas establecidas para alcanzar los estándares de prestación para cada servicio.
 El artículo 43 de la Resolución CRA 688 de 2014, señala que el CMI se calcula para cada uno de los servicios públicos domiciliarios de acueducto y alcantarillado, en el APS de cada uno de los municipios que atiende la persona prestadora. Además, la BCR deberá ser calculada por APS. En este sentido, el cálculo de la provisión se realiza por APS y por servicio. Esta aclaración será incluida en la resolución definitiva.</t>
  </si>
  <si>
    <t>La Ley 142 de 1994 consagra en el numeral 14.12 del artículo 14 de la Ley 142 de 1994, la definición del plan de expansión de costo mínimo; no obstante, se hace necesario precisar que el regulador creo el POIR, el cual corresponde a un conjunto de proyectos que la persona considera necesario llevar a cabo, para cumplir con las metas frente a los estándares del servicio exigidos durante el periodo de análisis, y es un instrumento que permite verificar que los proyectos planeados sean realmente ejecutados y que los recursos facturados a los usuarios, por razón del CMI, sean utilizados en los planes de obra necesarios para lograr el cumplimiento de las metas definidas y la mejora en la prestación del servicio. 
La provisión de inversiones es una disposición regulatoria que para su cálculo solo incluye las inversiones del POIR, en la medida en que son estas las que están incluidas en el CMI facturado a los suscriptores, por esta razón, en el cálculo de la provisión solo se tienen en cuenta los proyectos del POIR.
Sin embargo, en la resolución definitiva se modificará la propuesta contenida en la Res. CRA 913 de 2020, para establecer que para efectos del cálculo de la provisión, se tendrá en cuenta el mayor valor ejecutado de un activo del POIR respecto del valor planeado en dicho plan, siempre que el prestador haya cumplido con las metas establecidas para el año de cálculo de la provisión de inversiones -p,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Se precisa que el POIR a partir del cual se calculará la provisión corresponderá al POIR actualizado de la persona prestadora al cierre de cada año tarifario, el cual deberá contener las modificaciones realizadas durante dicho periodo, teniendo presente que el POIR podrá ser modificado por el prestador en aplicación del artículo 52 de la Resolución CRA 688 de 2014, así como de lo señalado en los artículos 9, 14 y 15 de la Resolución CRA 864 de 2018, y cuando en aplicación de la Resolución CRA 864 de 2018 adelante una solicitud de modificación de carácter particular ante la CRA.
Ahora bien, respecto del mayor valor de los activos del POIR e inversiones diferentes a las del POIR, en la resolución definitiva se modificará la propuesta contenida en la Res. CRA 913 de 2020, para establecer que en la BCRt se reconocerán los activos del POIR que hayan entrado en operación por su valor de ejecución, siempre que el prestador haya cumplido con las metas establecidas para el año de terminación del presente marco tarifario – año t,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solo se reconocerá los activos del POIR en operación al año t hasta por el valor planeado de los mismos.
Adicionalmente, en la resolución definitiva para determinar la BCRt se incluirán las inversiones nuevas diferentes a las inversiones del POIR que se encuentren en operación en el año t y que hayan sido financiadas o no con los recursos del encargo fiduciario, siempre que el prestador haya cumplido con la meta establecida para el año de terminación del presente marco tarifario – año t, de conformidad con el artículo 9 de la Resolución CRA 688 de 2014.
Estas inversiones nuevas diferentes a las inversiones del POIR deben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no se reconocerán activos diferentes a los del POIR.
Además, las personas prestadoras deben reportar al SUI cada año las inversiones diferentes al POIR que hayan ejecutado, de conformidad con las disposiciones de la Res. 20101300048765 de la SSPD o aquella que la modifique, adicione o sustituya, independiente de que sean incluidas o no en la BCRt del siguiente marco.</t>
  </si>
  <si>
    <t xml:space="preserve">La Resolución CRA 688 de 2014 creó la provisión de "inversiones por no ejecución del POIR", buscando brindar instrumentos adicionales para que los organismos encargados de la vigilancia y control puedan verificar que los proyectos planeados sean realmente ejecutados y que los recursos del componente de inversiones sean utilizados en los planes de obra necesarios para lograr el cumplimiento de las metas definidas permitiendo así mejoras en la prestación del servicio.
 La Resolución CRA 913 de 2020 propuso unas reglas relacionadas con la provisión de inversiones las cuales se encuentran orientadas a asegurar la prestación eficiente de los servicios, ateniendo a los límites del bien común y a los principios de eficiencia económica y suficiencia financiera del régimen tarifario (numerales 87.1 y 87.4 del artículo 87 de la Ley 142 de 1994). De conformidad con lo dispuesto en el numeral 73.11 del artículo 73 de la Ley 142 de 1994, esta Comisión de Regulación tiene a su cargo la función de establecer fórmulas para la fijación de las tarifas de los servicios públicos de acueducto, alcantarillado y aseo, para lo cual atiende a los criterios del régimen tarifario señalados en el artículo 87 Ibídem, tales como, la eficiencia económica y la suficiencia financiera, entre otros. En este sentido, la metodología tarifaria contenida en la Resolución CRA 688 de 2014 garantiza el cumplimiento de los criterios tarifarios.
La provisión de inversiones es una disposición regulatoria que para su cálculo solo incluye las inversiones del POIR, en la medida en que son estas las que están incluidas en el CMI facturado a los suscriptores, por esta razón, en el cálculo de la provisión solo se tienen en cuenta los proyectos del POIR.
Sin embargo, en la resolución definitiva se modificará la propuesta contenida en la Res. CRA 913 de 2020, para establecer que para efectos del cálculo de la provisión, se tendrá en cuenta el mayor valor ejecutado de un activo del POIR respecto del valor planeado en dicho plan, siempre que el prestador haya cumplido con las metas establecidas para el año de cálculo de la provisión de inversiones -p,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Se precisa que el POIR a partir del cual se calculará la provisión corresponderá al POIR actualizado de la persona prestadora al cierre de cada año tarifario, el cual deberá contener las modificaciones realizadas durante dicho periodo, teniendo presente que e.l POIR podrá ser modificado por el prestador en aplicación del artículo 52 de la Resolución CRA 688 de 2014, así como de lo señalado en los artículos 9, 14 y 15 de la Resolución CRA 864 de 2018, y cuando en aplicación de la Resolución CRA 864 de 2018 adelante una solicitud de modificación de carácter particular ante la CRA.
Ahora bien, respecto del mayor valor de los activos del POIR e inversiones diferentes a las del POIR, en la resolución definitiva se modificará la propuesta contenida en la Res. CRA 913 de 2020, para establecer que en la BCRt se reconocerán los activos del POIR que hayan entrado en operación por su valor de ejecución, siempre que el prestador haya cumplido con las metas establecidas para el año de terminación del presente marco tarifario – año t,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solo se reconocerá los activos del POIR en operación al año t hasta por el valor planeado de los mismos.
Adicionalmente, en la resolución definitiva para determinar la BCRt se incluirán las inversiones nuevas diferentes a las inversiones del POIR que se encuentren en operación en el año t y que hayan sido financiadas o no con los recursos del encargo fiduciario, siempre que el prestador haya cumplido con la meta establecida para el año de terminación del presente marco tarifario – año t, de conformidad con el artículo 9 de la Resolución CRA 688 de 2014.
Estas inversiones nuevas diferentes a las inversiones del POIR deben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no se reconocerán activos diferentes a los del POIR.
Además, las personas prestadoras deben reportar al SUI cada año las inversiones diferentes al POIR que hayan ejecutado, de conformidad con las disposiciones de la Res. 20101300048765 de la SSPD o aquella que la modifique, adicione o sustituya, independiente de que sean incluidas o no en la BCRt del siguiente marco.
</t>
  </si>
  <si>
    <t>En la resolución definitiva se modificará la propuesta contenida en la Res. CRA 913 de 2020 y el cálculo de la provisión se realizará por servicio. Lo anterior cambia el nivel de agrupación para el cálculo de la provisión de los recursos por no ejecución de las inversiones planeadas en el POIR disponible en el encargo fiduciario, permitiendo que la sumatoria se realice por servicio y no por actividad, implicando esto una agrupación que se encuentra relacionada con la metodología tarifaria contenida en la Res. CRA 688 de 2014 y con el cumplimiento de las metas establecidas para alcanzar los estándares de prestación para cada servicio.</t>
  </si>
  <si>
    <t>A través del Costo Medio de Inversión – CMI se remunera al prestador la infraestructura afecta a la prestación de los servicios públicos domiciliarios de acueducto y alcantarillado, incluyendo tanto el valor de los activos incluidos en la Base de Capital Regulada del Año Base – BCR0 como los que hacen parte del POIR, el cual se define a partir de una adecuada planeación técnica y financiera respecto de las inversiones a realizar en el largo plazo, esto es, en un horizonte de 10 años, de tal forma que, cuando sean incluidas en las tarifas cobradas a los usuarios, reflejen criterios de eficiencia.
En aquellos eventos en que los recursos provenientes del CMI no sean ejecutados en la forma planeada, se requiere garantizar que los mismos sean utilizados por las personas prestadoras en la ejecución de las inversiones necesarias para la prestación del servicio.De manera que cuando el prestador realiza un proyecto del POIR en un año posterior al año tarifario programado en dicho plan actualizado o la ejecuta por un menor valor, se genera el deber de provisiónar los recursos por el valor facturado a los suscriptores y/o usuarios por dicho proyecto, momento en que se materializa la obligación de provisiónar, ahora, teniendo presente que la provisión se realiza por servicio, puede presentarse una compensacion. Así, no habrá lugar a la provisión cuando la persona prestadora realiza la inversión planeada en el POIR en el año tarifario planeado y por su valor programado. En el archivo excel se desarrollan casos en los que hay y no lugar a provisiónar.
En consecuencia, si la persona prestadora planeó ejecutar la inversión por un valor determinado en un año tarifario, con lo cual calculó el CMI, y finalmente lo ejecutó por un menor valor  al planeado, se genera la obligación de provisionar por concepto de los recursos facturados a los suscriptores, debido a que en el CMI se traslada al suscriptor un mayor al realmente ejecutado.
Ahora bien, en la resolución definitiva se modificará la propuesta contenida en la Res. CRA 913 de 2020 y el cálculo de la provisión se realizará por servicio. Lo anterior cambia el nivel de agrupación para el cálculo de la provisión de los recursos por no ejecución de las inversiones planeadas en el POIR disponible en el encargo fiduciario, permitiendo que la sumatoria se realice por servicio y no por actividad, implicando esto una agrupación que se encuentra relacionada con la metodología tarifaria contenida en la Res. CRA 688 de 2014 y con el cumplimiento de las metas establecidas para alcanzar los estándares de prestación para cada servicio.</t>
  </si>
  <si>
    <t xml:space="preserve">
La provisión de inversiones es una disposición regulatoria que para su cálculo solo incluye las inversiones del POIR, en la medida en que son estas las que están incluidas en el CMI facturado a los suscriptores, por esta razón, en el cálculo de la provisión solo se tienen en cuenta los proyectos del POIR.
Sin embargo, en la resolución definitiva se modificará la propuesta contenida en la Res. CRA 913 de 2020, para establecer que para efectos del cálculo de la provisión, se tendrá en cuenta el mayor valor ejecutado de un activo del POIR respecto del valor planeado en dicho plan, siempre que el prestador haya cumplido con las metas establecidas para el año de cálculo de la provisión de inversiones -p,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Se precisa que el POIR a partir del cual se calculará la provisión corresponderá al POIR actualizado de la persona prestadora al cierre de cada año tarifario, el cual deberá contener las modificaciones realizadas durante dicho periodo, teniendo presente que e.l POIR podrá ser modificado por el prestador en aplicación del artículo 52 de la Resolución CRA 688 de 2014, así como de lo señalado en los artículos 9, 14 y 15 de la Resolución CRA 864 de 2018, y cuando en aplicación de la Resolución CRA 864 de 2018 adelante una solicitud de modificación de carácter particular ante la CRA.
Ahora bien, respecto del mayor valor de los activos del POIR e inversiones diferentes a las del POIR, en la resolución definitiva se modificará la propuesta contenida en la Res. CRA 913 de 2020, para establecer que en la BCRt se reconocerán los activos del POIR que hayan entrado en operación por su valor de ejecución, siempre que el prestador haya cumplido con las metas establecidas para el año de terminación del presente marco tarifario – año t,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solo se reconocerá los activos del POIR en operación al año t hasta por el valor planeado de los mismos.
Adicionalmente, en la resolución definitiva para determinar la BCRt se incluirán las inversiones nuevas diferentes a las inversiones del POIR que se encuentren en operación en el año t y que hayan sido financiadas o no con los recursos del encargo fiduciario, siempre que el prestador haya cumplido con la meta establecida para el año de terminación del presente marco tarifario – año t, de conformidad con el artículo 9 de la Resolución CRA 688 de 2014.
Estas inversiones nuevas diferentes a las inversiones del POIR deben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no se reconocerán activos diferentes a los del POIR.
Además, las personas prestadoras deben reportar al SUI cada año las inversiones diferentes al POIR que hayan ejecutado, de conformidad con las disposiciones de la Res. 20101300048765 de la SSPD o aquella que la modifique, adicione o sustituya, independiente de que sean incluidas o no en la BCRt del siguiente marco.</t>
  </si>
  <si>
    <t>En la resolución definitiva se modificará la propuesta contenida en la Res. CRA 913 de 2020 y el cálculo de la provisión se realizará por servicio. Lo anterior cambia el nivel de agrupación para el cálculo de la provisión de los recursos por no ejecución de las inversiones planeadas en el POIR disponible en el encargo fiduciario, permitiendo que la sumatoria se realice por servicio y no por actividad, implicando esto una agrupación que se encuentra relacionada con la metodología tarifaria contenida en la Res. CRA 688 de 2014 y con el cumplimiento de las metas establecidas para alcanzar los estándares de prestación para cada servicio.
La provisión de inversiones es una disposición regulatoria que para su cálculo solo incluye las inversiones del POIR, en la medida en que son estas las que están incluidas en el CMI facturado a los suscriptores, por lo cual para mayor claridad se modificará la variable DIF_CMIi,act,j,ac/al adicionando POIR.</t>
  </si>
  <si>
    <t>La Resolución CRA 688 de 2014 creó la provisión de "inversiones por no ejecución del POIR", buscando brindar instrumentos adicionales para que los organismos encargados de la vigilancia y control puedan verificar que los proyectos planeados sean realmente ejecutados y que los recursos del componente de inversiones sean utilizados en los planes de obra necesarios para lograr el cumplimiento de las metas definidas permitiendo así mejoras en la prestación del servicio.
 La Resolución CRA 913 de 2020 propuso unas reglas relacionadas con la provisión de inversiones las cuales se encuentran orientadas a asegurar la prestación eficiente de los servicios, ateniendo a los límites del bien común y a los principios de eficiencia económica y suficiencia financiera del régimen tarifario (numerales 87.1 y 87.4 del artículo 87 de la Ley 142 de 1994). De conformidad con lo dispuesto en el numeral 73.11 del artículo 73 de la Ley 142 de 1994, esta Comisión de Regulación tiene a su cargo la función de establecer fórmulas para la fijación de las tarifas de los servicios públicos de acueducto, alcantarillado y aseo, para lo cual atiende a los criterios del régimen tarifario señalados en el artículo 87 Ibídem, tales como, la eficiencia económica y la suficiencia financiera, entre otros. En este sentido, la metodología tarifaria contenida en la Resolución CRA 688 de 2014 garantiza el cumplimiento de los criterios tarifarios.
La provisión de inversiones es una disposición regulatoria que para su cálculo solo incluye las inversiones del POIR, en la medida en que son estas las que están incluidas en el CMI facturado a los suscriptores, por esta razón, en el cálculo de la provisión solo se tienen en cuenta los proyectos del POIR.
Sin embargo, en la resolución definitiva se modificará la propuesta contenida en la Res. CRA 913 de 2020, para establecer que para efectos del cálculo de la provisión, se tendrá en cuenta el mayor valor ejecutado de un activo del POIR respecto del valor planeado en dicho plan, siempre que el prestador haya cumplido con las metas establecidas para el año de cálculo de la provisión de inversiones -p,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Se precisa que el POIR a partir del cual se calculará la provisión corresponderá al POIR actualizado de la persona prestadora al cierre de cada año tarifario, el cual deberá contener las modificaciones realizadas durante dicho periodo, teniendo presente que e.l POIR podrá ser modificado por el prestador en aplicación del artículo 52 de la Resolución CRA 688 de 2014, así como de lo señalado en los artículos 9, 14 y 15 de la Resolución CRA 864 de 2018, y cuando en aplicación de la Resolución CRA 864 de 2018 adelante una solicitud de modificación de carácter particular ante la CRA.
Ahora bien, respecto del mayor valor de los activos del POIR e inversiones diferentes a las del POIR, en la resolución definitiva se modificará la propuesta contenida en la Res. CRA 913 de 2020, para establecer que en la BCRt se reconocerán los activos del POIR que hayan entrado en operación por su valor de ejecución, siempre que el prestador haya cumplido con las metas establecidas para el año de terminación del presente marco tarifario – año t,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solo se reconocerá los activos del POIR en operación al año t hasta por el valor planeado de los mismos.
Adicionalmente, en la resolución definitiva para determinar la BCRt se incluirán las inversiones nuevas diferentes a las inversiones del POIR que se encuentren en operación en el año t y que hayan sido financiadas o no con los recursos del encargo fiduciario, siempre que el prestador haya cumplido con la meta establecida para el año de terminación del presente marco tarifario – año t, de conformidad con el artículo 9 de la Resolución CRA 688 de 2014.
Estas inversiones nuevas diferentes a las inversiones del POIR deben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no se reconocerán activos diferentes a los del POIR.
Además, las personas prestadoras deben reportar al SUI cada año las inversiones diferentes al POIR que hayan ejecutado, de conformidad con las disposiciones de la Res. 20101300048765 de la SSPD o aquella que la modifique, adicione o sustituya, independiente de que sean incluidas o no en la BCRt del siguiente marco.</t>
  </si>
  <si>
    <t>La Ley 142 de 1994 consagra en el numeral 14.12 del artículo 14 de la Ley 142 de 1994, la definición del plan de expansión de costo mínimo; no obstante, se hace necesario precisar que el regulador creo el POIR, el cual corresponde a un conjunto de proyectos que la persona considera necesario llevar a cabo, para cumplir con las metas frente a los estándares del servicio exigidos durante el periodo de análisis, y es un instrumento que permite verificar que los proyectos planeados sean realmente ejecutados y que los recursos facturados a los usuarios, por razón del CMI, sean utilizados en los planes de obra necesarios para lograr el cumplimiento de las metas definidas y la mejora en la prestación del servicio. 
La Resolución CRA 688 de 2014 creó la provisión de "inversiones por no ejecución del POIR", buscando brindar instrumentos adicionales para que los organismos encargados de la vigilancia y control puedan verificar que los proyectos planeados sean realmente ejecutados y que los recursos del componente de inversiones sean utilizados en los planes de obra necesarios para lograr el cumplimiento de las metas definidas permitiendo así mejoras en la prestación del servicio.
 La Resolución CRA 913 de 2020 propuso unas reglas relacionadas con la provisión de inversiones las cuales se encuentran orientadas a asegurar la prestación eficiente de los servicios, ateniendo a los límites del bien común y a los principios de eficiencia económica y suficiencia financiera del régimen tarifario (numerales 87.1 y 87.4 del artículo 87 de la Ley 142 de 1994). De conformidad con lo dispuesto en el numeral 73.11 del artículo 73 de la Ley 142 de 1994, esta Comisión de Regulación tiene a su cargo la función de establecer fórmulas para la fijación de las tarifas de los servicios públicos de acueducto, alcantarillado y aseo, para lo cual atiende a los criterios del régimen tarifario señalados en el artículo 87 Ibídem, tales como, la eficiencia económica y la suficiencia financiera, entre otros. En este sentido, la metodología tarifaria contenida en la Resolución CRA 688 de 2014 garantiza el cumplimiento de los criterios tarifarios.
Frente al caracter indicativo del POIR, se debe tener presente que ese plan podrá ser modificado por el prestador en aplicación del artículo 52 de la Resolución CRA 688 de 2014, así como de lo señalado en los artículos 9, 14 y 15 de la Resolución CRA 864 de 2018, y cuando en aplicación de la Resolución CRA 864 de 2018 adelante una solicitud de modificación de carácter particular ante la CRA.
Ahora, la provisión de inversiones es una disposición regulatoria que para su cálculo solo incluye las inversiones del POIR, en la medida en que son estas las que están incluidas en el CMI facturado a los suscriptores, por esta razón, en el cálculo de la provisión solo se tienen en cuenta los proyectos del POIR.
Sin embargo, en la resolución definitiva se modificará la propuesta contenida en la Res. CRA 913 de 2020, para establecer que para efectos del cálculo de la provisión, se tendrá en cuenta el mayor valor ejecutado de un activo del POIR respecto del valor planeado en dicho plan, siempre que el prestador haya cumplido con las metas establecidas para el año de cálculo de la provisión de inversiones -p,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Se precisa que el POIR a partir del cual se calculará la provisión corresponderá al POIR actualizado de la persona prestadora al cierre de cada año tarifario, el cual deberá contener las modificaciones realizadas durante dicho periodo, teniendo presente que e.l POIR podrá ser modificado por el prestador en aplicación del artículo 52 de la Resolución CRA 688 de 2014, así como de lo señalado en los artículos 9, 14 y 15 de la Resolución CRA 864 de 2018, y cuando en aplicación de la Resolución CRA 864 de 2018 adelante una solicitud de modificación de carácter particular ante la CRA.
Ahora bien, respecto del mayor valor de los activos del POIR e inversiones diferentes a las del POIR, en la resolución definitiva se modificará la propuesta contenida en la Res. CRA 913 de 2020, para establecer que en la BCRt se reconocerán los activos del POIR que hayan entrado en operación por su valor de ejecución, siempre que el prestador haya cumplido con las metas establecidas para el año de terminación del presente marco tarifario – año t,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solo se reconocerá los activos del POIR en operación al año t hasta por el valor planeado de los mismos.
Adicionalmente, en la resolución definitiva para determinar la BCRt se incluirán las inversiones nuevas diferentes a las inversiones del POIR que se encuentren en operación en el año t y que hayan sido financiadas o no con los recursos del encargo fiduciario, siempre que el prestador haya cumplido con la meta establecida para el año de terminación del presente marco tarifario – año t, de conformidad con el artículo 9 de la Resolución CRA 688 de 2014.
Estas inversiones nuevas diferentes a las inversiones del POIR deben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no se reconocerán activos diferentes a los del POIR.
Además, las personas prestadoras deben reportar al SUI cada año las inversiones diferentes al POIR que hayan ejecutado, de conformidad con las disposiciones de la Res. 20101300048765 de la SSPD o aquella que la modifique, adicione o sustituya, independiente de que sean incluidas o no en la BCRt del siguiente marco.
Ahora bien, la expedición de la Resolución CRA 913 de 2020, obedeció a que Comisión identificó la necesidad de realizar modificaciones y adiciones a la Resolución CRA 688 de 2014, dentro de las cuales consideró que el cálculo de la provisión debe corresponder al valor facturado a los suscriptores por aquellos activos del POIR que no fueron ejecutados en la forma planeada en dicho plan y no a la diferencia entre el valor total de las inversiones planeadas y el valor total de las inversiones ejecutadas, lo cual permite una provisión por un valor facturado y no sobre un valor que aún no ha sido trasladado por el prestador vía tarifa.
En la Res. CRA 906 de 2019, se establecen indicadores que determinan el porcentaje a nivel acumulado y anual del valor de las inversiones ejecutadas frente al valor de las inversiones proyectadas en el plan de inversiones del prestador, teniendo en cuenta el porcentaje de cumplimiento del total de la inversión frente a un estándar exigido, para efectos de clasificar el nivel de riesgo, más no para determinar recursos a provisionar por los valores facturados de la inversión planeada y no ejecutada por activos que conforman la BCR.
En consecuencia, son instrumentos regulatorios que tienen propósitos distintos, el IUS mide la ejecución del POIR de maneral global, con el fin de determinar el nivel de riesgo del prestador, además de otros aspectos objeto de evaluación para medir dicho riesgo, y la provisión de inversiones es un instrumento con el cual se determina el valor facturado por concepto de proyectos del POIR no ejecutados en la forma planeadas que debe ser provisionadso y trasladados al encargo fiduciario, como mecanismo de salvaguarda de estos recursos.</t>
  </si>
  <si>
    <t>En la resolución definitiva se modificará la propuesta contenida en la Res. CRA 913 de 2020 y el cálculo de la provisión se realizará por servicio. Lo anterior cambia el nivel de agrupación para el cálculo de la provisión de los recursos por no ejecución de las inversiones planeadas en el POIR disponible en el encargo fiduciario, permitiendo que la sumatoria se realice por servicio y no por actividad, implicando esto una agrupación que se encuentra relacionada con la metodología tarifaria contenida en la Res. CRA 688 de 2014 y con el cumplimiento de las metas establecidas para alcanzar los estándares de prestación para cada servicio.
Respecto de los proyectos en ejecución, es importante tener presente que el CMI reconoce la depreciación de unos activos y la remuneración sobre una Base de Capital Regulada- BCR, la cual corresponde al valor de los activos afectos a la prestación del servicio, netos de depreciaciones y bajas, en este sentido, la depreciación y la remuneración reconocida en el CMI recae sobre un activo, el cual se debe entender como aquel que está en funcionamiento, por este sentido, los proyectos en ejecución no pueden considerarse activos, pues las obras incluidas en el POIR solo harán parte de BCR en el momento en que entran en operación y hacen parte de la prestación del servicio.</t>
  </si>
  <si>
    <t>La Resolución CRA 688 de 2014 creó la provisión de "inversiones por no ejecución del POIR", buscando brindar instrumentos adicionales para que los organismos encargados de la vigilancia y control puedan verificar que los proyectos planeados sean realmente ejecutados y que los recursos del componente de inversiones sean utilizados en los planes de obra necesarios para lograr el cumplimiento de las metas definidas permitiendo así mejoras en la prestación del servicio.
La provisión de inversiones es una disposición regulatoria que para su cálculo solo incluye las inversiones del POIR, en la medida en que son estas las que están incluidas en el CMI facturado a los suscriptores, por esta razón, en el cálculo de la provisión solo se tienen en cuenta los proyectos del POIR.
Respecto de los proyectos en ejecución, es importante tener presente que el CMI reconoce la depreciación de unos activos y la remuneración sobre una Base de Capital Regulada- BCR, la cual corresponde al valor de los activos afectos a la prestación del servicio, netos de depreciaciones y bajas, en este sentido, la depreciación y la remuneración reconocida en el CMI recae sobre un activo, el cual se debe entender como aquel que está en funcionamiento, por este sentido, los proyectos en ejecución no pueden considerarse activos, pues las obras incluidas en el POIR solo harán parte de BCR en el momento en que entran en operación y hacen parte de la prestación del servicio.
Sin embargo, en la resolución definitiva se modificará la propuesta contenida en la Res. CRA 913 de 2020, para establecer que para efectos del cálculo de la provisión, se tendrá en cuenta el mayor valor ejecutado de un activo del POIR respecto del valor planeado en dicho plan, siempre que el prestador haya cumplido con las metas establecidas para el año de cálculo de la provisión de inversiones -p,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Se precisa que el POIR a partir del cual se calculará la provisión corresponderá al POIR actualizado de la persona prestadora al cierre de cada año tarifario, el cual deberá contener las modificaciones realizadas durante dicho periodo, teniendo presente que e.l POIR podrá ser modificado por el prestador en aplicación del artículo 52 de la Resolución CRA 688 de 2014, así como de lo señalado en los artículos 9, 14 y 15 de la Resolución CRA 864 de 2018, y cuando en aplicación de la Resolución CRA 864 de 2018 adelante una solicitud de modificación de carácter particular ante la CRA.
Ahora bien, respecto del mayor valor de los activos del POIR e inversiones diferentes a las del POIR, en la resolución definitiva se modificará la propuesta contenida en la Res. CRA 913 de 2020, para establecer que en la BCRt se reconocerán los activos del POIR que hayan entrado en operación por su valor de ejecución, siempre que el prestador haya cumplido con las metas establecidas para el año de terminación del presente marco tarifario – año t,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solo se reconocerá los activos del POIR en operación al año t hasta por el valor planeado de los mismos.
Adicionalmente, en la resolución definitiva para determinar la BCRt se incluirán las inversiones nuevas diferentes a las inversiones del POIR que se encuentren en operación en el año t y que hayan sido financiadas o no con los recursos del encargo fiduciario, siempre que el prestador haya cumplido con la meta establecida para el año de terminación del presente marco tarifario – año t, de conformidad con el artículo 9 de la Resolución CRA 688 de 2014.
Estas inversiones nuevas diferentes a las inversiones del POIR deben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no se reconocerán activos diferentes a los del POIR.
Además, las personas prestadoras deben reportar al SUI cada año las inversiones diferentes al POIR que hayan ejecutado, de conformidad con las disposiciones de la Res. 20101300048765 de la SSPD o aquella que la modifique, adicione o sustituya, independiente de que sean incluidas o no en la BCRt del siguiente marco.</t>
  </si>
  <si>
    <t xml:space="preserve">Teniendo en cuenta que algunas de las observaciones recibidas durante el proceso de participación ciudadana de la Resolución CRA 913 de 2020, respecto de la BCR0 dan lugar a ajustar el proyecto en la resolución definitiva, se realizará los respectivos ajustes en los considerandos de ese acto administrativo.
De otra parte, la Ley 142 de 1994 consagra en el numeral 14.12 del artículo 14 de la Ley 142 de 1994, la definición del plan de expansión de costo mínimo; no obstante, se hace necesario precisar que el regulador estableció el POIR, el cual corresponde a un conjunto de proyectos que la persona considera necesario llevar a cabo, para cumplir con las metas frente a los estándares del servicio exigidos durante el periodo de análisis, y es un instrumento que permite verificar que los proyectos planeados sean realmente ejecutados y que los recursos facturados a los usuarios, por razón del CMI, sean utilizados en los planes de obra necesarios para lograr el cumplimiento de las metas definidas y la mejora en la prestación del servicio. Esta disposición fue establecida por el regulador en ejercicio de la facultad prevista en el numeral 73.11 del artículo 73 de la Ley 142 de 1994, que corresponde a la fijación de tarifas, la cual dio lugar a la expedición de la Resolución CRA 688 de 2014, cuyo artículo 109 es objeto de modificación, a través del presente proyecto.
En consecuencia, el carácter indicativo del POIR no se deriva del numeral 14.12 de artículo 14 de la Ley 142 de 1994, pues corresponde a un instrumento de creación regulatoria.
De otra parte, se precisa que el POIR podrá ser modificado por el prestador en aplicación del artículo 52 de la Resolución CRA 688 de 2014, así como de lo señalado en los artículos 9, 14 y 15 de la Resolución CRA 864 de 2018, y cuando en aplicación de la Resolución CRA 864 de 2018 adelante una solicitud de modificación de carácter particular ante la CRA.
</t>
  </si>
  <si>
    <t>En el artículo 109A de la Resolución CRA 913 de 2020, la propuesta regulatoria plantea la destinación de los recursos de la provisión disponibles en el encargo fiduciario, estableciendo que la persona prestadora podrá: i) utilizar estos recursos una vez ejecute la(s) inversión(es) en mora del POIR y/o ii) en los casos en que hubiere ejecutado todas las inversiones en mora del POIR y cuente con un saldo a favor en el encargo fiduciario al 31 de diciembre siguiente al cierre del año p, podrá destinar estos recursos para inversiones diferentes a las incluidas en dicho POIR. 
Se tendrá en cuenta esta observación tanto en la resolución definitiva como en el documento de trabajo para hacer mayor claridad frente al uso de los recursos del encargo fiduciario</t>
  </si>
  <si>
    <t xml:space="preserve">En el artículo 109A de la Resolución CRA 913 de 2020, la propuesta regulatoria plantea la destinación de los recursos de la provisión disponibles en el encargo fiduciario, estableciendo que la persona prestadora podrá: i) utilizar estos recursos una vez ejecute la(s) inversión(es) en mora del POIR y/o ii) en los casos en que hubiere ejecutado todas las inversiones en mora del POIR y cuente con un saldo a favor en el encargo fiduciario al 31 de diciembre siguiente al cierre del año p, podrá destinar estos recursos para inversiones diferentes a las incluidas en dicho POIR. 
Se tendrá en cuenta esta observación tanto en la resolución definitiva como en el documento de trabajo para hacer mayor claridad frente al uso de los recursos del encargo fiduciario
Es importante precisar que la provisión se genera en la medida que exista una diferencia entre el valor planeado y el valor ejecutado de un activo. En el caso de que el activo sea ejecutado por un menor valor al planeado o en un año posterior al planeado,con el fin de no continuar generando provisión por ese activo, el prestador cuenta con la posibilidad de actualizar el valor planeado en el POIR de dicho activo, usando los mecanismos regulatorios dispuestos en la Res. CRA 688 de 2014 y CRA 864 de 2018 para la modificación del POIR.
</t>
  </si>
  <si>
    <t>En el artículo 109A de la Resolución CRA 913 de 2020, la propuesta regulatoria plantea la destinación de los recursos de la provisión disponibles en el encargo fiduciario, estableciendo que la persona prestadora podrá: i) utilizar estos recursos una vez ejecute la(s) inversión(es) en mora del POIR y/o ii) en los casos en que hubiere ejecutado todas las inversiones en mora del POIR y cuente con un saldo a favor en el encargo fiduciario al 31 de diciembre siguiente al cierre del año p, podrá destinar estos recursos para inversiones diferentes a las incluidas en dicho POIR. 
Se tendrá en cuenta esta observación tanto en la resolución definitiva como en el documento de trabajo para hacer mayor claridad frente al uso de los recursos del encargo fiduciario.
Este artículo incorpora la posibilidad de utilizar los recursos de la provisión para nuevas inversiones diferentes a las del POIR que contribuyan a mantener o mejorar los indicadores de las metas para la prestación de los servicios, una vez haya ejecutado los proyectos en mora del POIR, estas inversiones diferentes al POIR podrán correspondender a proyectos que hayan entrado en operación durante el año tarifario 1 y año tarifario p.
Además, el artículo 109A prevée que en los casos en que la persona prestadora no destine los recursos de la provisión por no ejecución de las inversiones planeadas en el POIR, de acuerdo con lo señalado en primer parrafo de la presente respuesta, deberá mantener el saldo en el encargo fiduciario por concepto de provisión de inversiones.</t>
  </si>
  <si>
    <t>La provisión de inversiones no tiene relación con la figura de la confiscación, entendida como instrumento por medio de la cual el Estado de manera arbitraria priva a los particulares de sus derechos, razón por la cual es proscrita por el artículo 34 constitucional, además supone el apoderamiento de todo o de parte del patrimonio de una persona por parte del Estado, sin compensación alguna (Sentencia C-459/11), toda vez que el regulador creo el POIR, el cual corresponde a un conjunto de proyectos que la persona considera necesario llevar a cabo, para cumplir con las metas frente a los estándares del servicio exigidos durante el periodo de análisis, y es el instrumento con el que cuenta el actual marco tarifario para verificar que los proyectos planeados sean realmente ejecutados y que los recursos facturados a los usuarios, por razón del CMI, sean utilizados en los planes de obra necesarios para lograr el cumplimiento de las metas definidas y la mejora en la prestación del servicio. Siendo la provisión de inversiones y su consecuente traslado al encargo fiduciario, el mecanismo de salvaguarda de los recursos facturados por concepto de CMI de inversiones planeadas en el POIR que el prestador no ejecuta en la forma en que fue prevista en dicho plan.
Adicionalmente, la propuesta regulatoria no es producto de un obrar arbitrario por parte del ente regulador, en tanto encuentra consonancia con el marco tarifario actual garante de los derechos tanto de los usuarios como de los prestadores, y elaborados con observancia de los criterios tarifarios establecidos en el artículo 87 de la Ley 142 de 1994, de ninguna manera es viable afirmar que a través de la provisión de inversiones el estado de apodera de todo o  parte del patrimonio de una persona pues teniendo en cuenta que la misma se genera con ocasión de las inversiones que fueron planeadas por el prestador e incluidas en el CMI y no ejecutadas en la forma prevista en el POIR, el regulador establece su traslado al encargo fiduciario como una medida proteccionista de los recursos de suscriptores y/o usuarios.
En el artículo 109A de la Resolución CRA 913 de 2020, la propuesta regulatoria plantea la destinación de los recursos de la provisión disponibles en el encargo fiduciario, estableciendo que la persona prestadora podrá: i) utilizar estos recursos una vez ejecute la(s) inversión(es) en mora del POIR y/o ii) en los casos en que hubiere ejecutado todas las inversiones en mora del POIR y cuente con un saldo a favor en el encargo fiduciario al 31 de diciembre siguiente al cierre del año p, podrá destinar estos recursos para inversiones diferentes a las incluidas en dicho POIR. 
Se tendrá en cuenta esta observación tanto en la resolución definitiva como en el documento de trabajo para hacer mayor claridad frente al uso de los recursos del encargo fiduciario.</t>
  </si>
  <si>
    <t>En el artículo 109A de la Resolución CRA 913 de 2020, la propuesta regulatoria plantea la destinación de los recursos de la provisión disponibles en el encargo fiduciario, estableciendo que la persona prestadora podrá: i) utilizar estos recursos una vez ejecute la(s) inversión(es) en mora del POIR y/o ii) en los casos en que hubiere ejecutado todas las inversiones en mora del POIR y cuente con un saldo a favor en el encargo fiduciario al 31 de diciembre siguiente al cierre del año p, podrá destinar estos recursos para inversiones diferentes a las incluidas en dicho POIR. 
Se tendrá en cuenta esta observación tanto en la resolución definitiva como en el documento de trabajo para hacer mayor claridad frente al uso de los recursos del encargo fiduciario.</t>
  </si>
  <si>
    <t xml:space="preserve">
En el artículo 109A de la Resolución CRA 913 de 2020, la propuesta regulatoria plantea la destinación de los recursos de la provisión disponibles en el encargo fiduciario, estableciendo que la persona prestadora podrá: i) utilizar estos recursos una vez ejecute la(s) inversión(es) en mora del POIR y/o ii) en los casos en que hubiere ejecutado todas las inversiones en mora del POIR y cuente con un saldo a favor en el encargo fiduciario al 31 de diciembre siguiente al cierre del año p, podrá destinar estos recursos para inversiones diferentes a las incluidas en dicho POIR. 
Se tendrá en cuenta esta observación tanto en la resolución definitiva como en el documento de trabajo para hacer mayor claridad frente al uso de los recursos del encargo fiduciario.</t>
  </si>
  <si>
    <t xml:space="preserve">En el documento del trabajo se señala que para efectos del presente proyecto regulatorio, se precisa que el POIR a partir del cual se calculará la provisión corresponderá al POIR actualizado de la persona prestadora al cierre de cada año tarifario p, el cual deberá contener las modificaciones realizadas durante dicho periodo. 
Para mayor claridad se incorporará en la resolución definitiva dicha definición.
Se precisa que el POIR actualizado integra todas las modificaciones realizadas por el prestador al POIR en aplicación del artículo 52 de la Resolución CRA 688 de 2014, así como de lo señalado en los artículos 9, 14 y 15 de la Resolución CRA 864 de 2018, y cuando en aplicación de la Resolución CRA 864 de 2018 adelante una solicitud de modificación de carácter particular ante la CRA.
</t>
  </si>
  <si>
    <t>En el documento del trabajo se señala que para efectos del presente proyecto regulatorio, se precisa que el POIR a partir del cual se calculará la provisión corresponderá al POIR actualizado de la persona prestadora al cierre de cada año tarifario p, el cual deberá contener las modificaciones realizadas durante dicho periodo. 
Para mayor claridad se incorporará en la resolución definitiva dicha definición.
Se precisa que el POIR actualizado integra todas las modificaciones realizadas por el prestador al POIR en aplicación del artículo 52 de la Resolución CRA 688 de 2014, así como de lo señalado en los artículos 9, 14 y 15 de la Resolución CRA 864 de 2018, y cuando en aplicación de la Resolución CRA 864 de 2018 adelante una solicitud de modificación de carácter particular ante la CRA.</t>
  </si>
  <si>
    <t xml:space="preserve">El CMI reconoce la depreciación de unos activos y la remuneración sobre una Base de Capital Regulada- BCR, la cual corresponde al valor de los activos afectos a la prestación del servicio, netos de depreciaciones y bajas, en este sentido, la depreciación y la remuneración reconocida en el CMI recae sobre un activo, el cual se debe entender como aquel que está en funcionamiento, en este sentido, las inversiones multianuales que realiza el prestador obedecen a etapas previas para la puesta en operación del activo, por lo tanto no pueden considerarse activos mientras se encuentran en construcción, pues las obras incluidas en el POIR solo harán parte de BCR en el momento en que entran en operación y hacen parte de la prestación del servicio.
En la resolución definitiva se modificará la propuesta contenida en la Res. CRA 913 de 2020 y el cálculo de la provisión se realizará por servicio. Lo anterior cambia el nivel de agrupación para el cálculo de la provisión de los recursos por no ejecución de las inversiones planeadas en el POIR disponible en el encargo fiduciario, permitiendo que la sumatoria se realice por servicio y no por actividad, implicando esto una agrupación que se encuentra relacionada con la metodología tarifaria contenida en la Res. CRA 688 de 2014 y con el cumplimiento de las metas establecidas para alcanzar los estándares de prestación para cada servicio.
</t>
  </si>
  <si>
    <t>En la resolución definitiva se modificará la propuesta contenida en la Res. CRA 913 de 2020, para establecer que para efectos del cálculo de la provisión, se tendrá en cuenta el mayor valor ejecutado de un activo del POIR respecto del valor planeado en dicho plan, siempre que el prestador haya cumplido con las metas establecidas para el año de cálculo de la provisión de inversiones -p,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Se precisa que el POIR a partir del cual se calculará la provisión corresponderá al POIR actualizado de la persona prestadora al cierre de cada año tarifario, el cual deberá contener las modificaciones realizadas durante dicho periodo, teniendo presente que el POIR podrá ser modificado por el prestador en aplicación del artículo 52 de la Resolución CRA 688 de 2014, así como de lo señalado en los artículos 9, 14 y 15 de la Resolución CRA 864 de 2018, y cuando en aplicación de la Resolución CRA 864 de 2018 adelante una solicitud de modificación de carácter particular ante la CRA</t>
  </si>
  <si>
    <t>La Ley 142 de 1994 consagra en el numeral 14.12 del artículo 14 de la Ley 142 de 1994, la definición del plan de expansión de costo mínimo; no obstante, se hace necesario precisar que el regulador creo el POIR, el cual corresponde a un conjunto de proyectos que la persona considera necesario llevar a cabo, para cumplir con las metas frente a los estándares del servicio exigidos durante el periodo de análisis, y es un instrumento que permite verificar que los proyectos planeados sean realmente ejecutados y que los recursos facturados a los usuarios, por razón del CMI, sean utilizados en los planes de obra necesarios para lograr el cumplimiento de las metas definidas y la mejora en la prestación del servicio. 
En la resolución definitiva se modificará la propuesta contenida en la Res. CRA 913 de 2020, para establecer que para efectos del cálculo de la provisión, se tendrá en cuenta el mayor valor ejecutado de un activo del POIR respecto del valor planeado en dicho plan, siempre que el prestador haya cumplido con las metas establecidas para el año de cálculo de la provisión de inversiones -p,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Se precisa que el POIR a partir del cual se calculará la provisión corresponderá al POIR actualizado de la persona prestadora al cierre de cada año tarifario, el cual deberá contener las modificaciones realizadas durante dicho periodo, teniendo presente que el POIR podrá ser modificado por el prestador en aplicación del artículo 52 de la Resolución CRA 688 de 2014, así como de lo señalado en los artículos 9, 14 y 15 de la Resolución CRA 864 de 2018, y cuando en aplicación de la Resolución CRA 864 de 2018 adelante una solicitud de modificación de carácter particular ante la CRA</t>
  </si>
  <si>
    <t>En la resolución definitiva se modificará la propuesta contenida en la Res. CRA 913 de 2020, para establecer que para efectos del cálculo de la provisión, se tendrá en cuenta el mayor valor ejecutado de un activo del POIR respecto del valor planeado en dicho plan, siempre que el prestador haya cumplido con las metas establecidas para el año de cálculo de la provisión de inversiones -p,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Se precisa que el POIR a partir del cual se calculará la provisión corresponderá al POIR actualizado de la persona prestadora al cierre de cada año tarifario, el cual deberá contener las modificaciones realizadas durante dicho periodo, teniendo presente que el POIR podrá ser modificado por el prestador en aplicación del artículo 52 de la Resolución CRA 688 de 2014, así como de lo señalado en los artículos 9, 14 y 15 de la Resolución CRA 864 de 2018, y cuando en aplicación de la Resolución CRA 864 de 2018 adelante una solicitud de modificación de carácter particular ante la CRA.</t>
  </si>
  <si>
    <t>En la resolución definitiva se modificará la propuesta contenida en la Res. CRA 913 de 2020, para establecer que para efectos del cálculo de la provisión, se tendrá en cuenta el mayor valor ejecutado de un activo del POIR respecto del valor planeado en dicho plan, siempre que el prestador haya cumplido con las metas establecidas para el año de cálculo de la provisión de inversiones -p,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Se precisa que el POIR a partir del cual se calculará la provisión corresponderá al POIR actualizado de la persona prestadora al cierre de cada año tarifario, el cual deberá contener las modificaciones realizadas durante dicho periodo, teniendo presente que el POIR podrá ser modificado por el prestador en aplicación del artículo 52 de la Resolución CRA 688 de 2014, así como de lo señalado en los artículos 9, 14 y 15 de la Resolución CRA 864 de 2018, y cuando en aplicación de la Resolución CRA 864 de 2018 adelante una solicitud de modificación de carácter particular ante la CRA
Los efectos de la pandemia por COVID -19 sobre el POIR planeado a partir del cuarto año tarifario, serán objeto de análisis en regulación general que expida la CRA.</t>
  </si>
  <si>
    <t xml:space="preserve">En la resolución definitiva se modificará la propuesta contenida en la Res. CRA 913 de 2020, para establecer que para efectos del cálculo de la provisión, se tendrá en cuenta el mayor valor ejecutado de un activo del POIR respecto del valor planeado en dicho plan, siempre que el prestador haya cumplido con las metas establecidas para el año de cálculo de la provisión de inversiones -p,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Se precisa que el POIR a partir del cual se calculará la provisión corresponderá al POIR actualizado de la persona prestadora al cierre de cada año tarifario, el cual deberá contener las modificaciones realizadas durante dicho periodo, teniendo presente que el POIR podrá ser modificado por el prestador en aplicación del artículo 52 de la Resolución CRA 688 de 2014, así como de lo señalado en los artículos 9, 14 y 15 de la Resolución CRA 864 de 2018, y cuando en aplicación de la Resolución CRA 864 de 2018 adelante una solicitud de modificación de carácter particular ante la CRA.  </t>
  </si>
  <si>
    <t>La Ley 142 de 1994 consagra en el numeral 14.12 del artículo 14 de la Ley 142 de 1994, la definición del plan de expansión de costo mínimo; no obstante, se hace necesario precisar que el regulador creo el POIR, el cual corresponde a un conjunto de proyectos que la persona considera necesario llevar a cabo, para cumplir con las metas frente a los estándares del servicio exigidos durante el periodo de análisis, y es un instrumento que permite verificar que los proyectos planeados sean realmente ejecutados y que los recursos facturados a los usuarios, por razón del CMI, sean utilizados en los planes de obra necesarios para lograr el cumplimiento de las metas definidas y la mejora en la prestación del servicio. 
De otra parte, en la resolución definitiva se modificará la propuesta contenida en la Res. CRA 913 de 2020, para establecer que para efectos del cálculo de la provisión, se tendrá en cuenta el mayor valor ejecutado de un activo del POIR respecto del valor planeado en dicho plan, siempre que el prestador haya cumplido con las metas establecidas para el año de cálculo de la provisión de inversiones -p,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Se precisa que el POIR a partir del cual se calculará la provisión corresponderá al POIR actualizado de la persona prestadora al cierre de cada año tarifario, el cual deberá contener las modificaciones realizadas durante dicho periodo, teniendo presente que el POIR podrá ser modificado por el prestador en aplicación del artículo 52 de la Resolución CRA 688 de 2014, así como de lo señalado en los artículos 9, 14 y 15 de la Resolución CRA 864 de 2018, y cuando en aplicación de la Resolución CRA 864 de 2018 adelante una solicitud de modificación de carácter particular ante la CRA</t>
  </si>
  <si>
    <t>La Ley 142 de 1994 consagra en el numeral 14.12 del artículo 14 de la Ley 142 de 1994, la definición del plan de expansión de costo mínimo; no obstante, se hace necesario precisar que el regulador creo el POIR, el cual corresponde a un conjunto de proyectos que la persona considera necesario llevar a cabo, para cumplir con las metas frente a los estándares del servicio exigidos durante el periodo de análisis, y es un instrumento que permite verificar que los proyectos planeados sean realmente ejecutados y que los recursos facturados a los usuarios, por razón del CMI, sean utilizados en los planes de obra necesarios para lograr el cumplimiento de las metas definidas y la mejora en la prestación del servicio. Esta disposición fue establecida por el regulador en ejercicio de la facultad prevista en el numeral 73.11 del artículo 73 de la Ley 142 de 1994, que corresponde a la fijación de tarifas, la cual dio lugar a la expedición de la Resolución CRA 688 de 2014, cuyo artículo 109 es objeto de modificación, a través del presente proyecto.
La Resolución CRA 688 de 2014 creó la provisión de "inversiones por no ejecución del POIR", buscando brindar instrumentos adicionales para que los organismos encargados de la vigilancia y control puedan verificar que los proyectos planeados sean realmente ejecutados y que los recursos del componente de inversiones sean utilizados en los planes de obra necesarios para lograr el cumplimiento de las metas definidas permitiendo así mejoras en la prestación del servicio. El POIR puede ser modificado directamente por el prestador de conformidad con lo establecido en la Res. CRA 688 de 2014 y CRA 864 de 2018.
En la resolución definitiva se modificará la propuesta contenida en la Res. CRA 913 de 2020, para establecer que para efectos del cálculo de la provisión, se tendrá en cuenta el mayor valor ejecutado de un activo del POIR respecto del valor planeado en dicho plan, siempre que el prestador haya cumplido con las metas establecidas para el año de cálculo de la provisión de inversiones -p,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Se precisa que el POIR a partir del cual se calculará la provisión corresponderá al POIR actualizado de la persona prestadora al cierre de cada año tarifario, el cual deberá contener las modificaciones realizadas durante dicho periodo, teniendo presente que el POIR podrá ser modificado por el prestador en aplicación del artículo 52 de la Resolución CRA 688 de 2014, así como de lo señalado en los artículos 9, 14 y 15 de la Resolución CRA 864 de 2018, y cuando en aplicación de la Resolución CRA 864 de 2018 adelante una solicitud de modificación de carácter particular ante la CRA</t>
  </si>
  <si>
    <t xml:space="preserve">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t>
  </si>
  <si>
    <t>Se precisa que el POIR a partir del cual se calculará la provisión corresponderá al POIR actualizado de la persona prestadora al cierre de cada año tarifario, el cual deberá contener las modificaciones realizadas durante dicho periodo, teniendo presente que el POIR podrá ser modificado por el prestador en aplicación del artículo 52 de la Resolución CRA 688 de 2014, así como de lo señalado en los artículos 9, 14 y 15 de la Resolución CRA 864 de 2018, y cuando en aplicación de la Resolución CRA 864 de 2018 adelante una solicitud de modificación de carácter particular ante la CRA</t>
  </si>
  <si>
    <t>El POIR podrá ser modificado por el prestador en aplicación del artículo 52 de la Resolución CRA 688 de 2014, así como de lo señalado en los artículos 9, 14 y 15 de la Resolución CRA 864 de 2018, y cuando en aplicación de la Resolución CRA 864 de 2018 adelante una solicitud de modificación de carácter particular ante la CRA.</t>
  </si>
  <si>
    <t>De conformidad con el artículo 3 de la Resolución CRA 688 de 2014, el año tarifario corresponde al periodo comprendido entre el primero (1) de julio y el treinta (30) de junio del año siguiente. Por su parte, el artículo 114 de la resolución ibídem señala que las tarifas comenzaron a aplicarse el 1 de julio del año 2016. Razón por la cual, los años tarifarios para todos los prestadores sujetos al ámbito de aplicación de la Resolución CRA 688 de 2014 inician el 1 de julio de 2016. 
Ahora bien, se debe tener en cuenta que según lo establecido en el parágrafo 3 del artículo 5 de la resolución en comento "En caso que un nuevo prestador entre a sustituir a un prestador anterior utilizando la misma infraestructura, deberá continuar con los mismos costos de referencia aprobados por la entidad tarifaria local, teniendo en cuenta la información relacionada con el cumplimiento de las metas y estándares de eficiencia a alcanzar en este periodo tarifario. Si la persona prestadora lo considera necesario, para efectos de garantizar la aplicación de los criterios señalados en el artículo 87 de la Ley 142 de 1994, podrá realizar un nuevo estudio de costos."
En este mismo sentido, el artículo 8 de la Resolución CRA 864 de 2018 dispone que "Para efectos de elaborar los estudios de costos, a los que se refieren los parágrafos 2 y 3 del artículo 5 de la Resolución CRA 688 de 2014, modificado por el artículo 4 de la Resolución CRA 735 de 2015, las personas prestadoras podrán definir un año base diferente al 2014, el cual considerará para elaborar el estudio de costos con información estimada y los soportes que considere pertinentes. Una vez cumpla un año fiscal de operación deberá recalcular los costos económicos de referencia y aplicarlos. En estos casos, las metas y gradualidad definidas en el artículo 9 de la Resolución CRA 688 de 2014 deberán considerarse para cada año tarifario posterior a la entrada en operación". 
En este sentido, para efectos del cálculo de la provisión de inversiones, se tendrá en cuenta el año en el cual el prestador inició la aplicación de la metodología, esta precisión será incluida en la resolución definitiva.</t>
  </si>
  <si>
    <t xml:space="preserve">La Resolución CRA 913 de 2020, no desconoce que es posible que la planeación del POIR no se ejecute en los términos previstos por el prestador, por lo tanto, el POIR podrá ser modificado por el prestador en aplicación del artículo 52 de la Resolución CRA 688 de 2014, así como de lo señalado en los artículos 9, 14 y 15 de la Resolución CRA 864 de 2018, y cuando en aplicación de la Resolución CRA 864 de 2018 adelante una solicitud de modificación de carácter particular ante la CRA.
La provisión se genera por la facturación de activos planeados en el POIR que no son ejecutados por el prestador en la forma prevista. Por su parte, el encargo fiduciario se constituye en un instrumento jurídico-financiero para evitar que los recursos no ejecutados sean utilizados en gastos no relacionados con la expansión y reposición de los activos necesarios para la prestación del servicio. Adicionalmente, la figura del encargo fiduciario se encuentra establecida en la regulación desde la expedición de la Res. CRA 688 de 2014.
Ahora, el cálculo de la provisión se realizará a partir del POIR actualizado al cierre de cada año tarifario p, el cual deberá contener las modificaciones realizadas durante dicho periodo. Además, para efectos del cálculo de la provisión, se tendrá en cuenta el mayor valor ejecutado de un activo del POIR respecto del valor planeado en dicho plan, siempre que el prestador haya cumplido con las metas establecidas para el año de cálculo de la provisión de inversiones -p, de conformidad con el artículo 9 de la Resolución CRA 688 de 2014.
</t>
  </si>
  <si>
    <t>La Resolución CRA 913 de 2020, no desconoce la indicatividad del POIR, pues este plan podrá ser modificado por el prestador en aplicación del artículo 52 de la Resolución CRA 688 de 2014, así como de lo señalado en los artículos 9, 14 y 15 de la Resolución CRA 864 de 2018, y cuando en aplicación de la Resolución CRA 864 de 2018 adelante una solicitud de modificación de carácter particular ante la CRA.
Sin embargo, en la resolución definitiva se modificará la propuesta contenida en la Res. CRA 913 de 2020, para establecer que en la Base de Capital Regulado del siguiente marco tarifario- BCRt se reconocerán los activos del POIR que hayan entrado en operación por su valor de ejecución, siempre que el prestador haya cumplido con las metas establecidas para el año de terminación del presente marco tarifario – año t,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solo se reconocerá los activos del POIR en operación al año t hasta por el valor planeado de los mismos.
Adicionalmente, en la resolución definitiva para determinar la BCRt se incluirán las inversiones nuevas diferentes a las inversiones del POIR que se encuentren en operación en el año t y que hayan sido financiadas o no con los recursos del encargo fiduciario, siempre que el prestador haya cumplido con la meta establecida para el año de terminación del presente marco tarifario – año t, de conformidad con el artículo 9 de la Resolución CRA 688 de 2014.
Estas inversiones nuevas diferentes a las inversiones del POIR deben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no se reconocerán activos diferentes a los del POIR.
Además, las personas prestadoras deben reportar al SUI cada año las inversiones diferentes al POIR que hayan ejecutado, de conformidad con las disposiciones de la Res. 20101300048765 de la SSPD o aquella que la modifique, adicione o sustituya, independiente de que sean incluidas o no en la BCRt del siguiente marco</t>
  </si>
  <si>
    <t xml:space="preserve">En la resolución definitiva se modificará la propuesta contenida en la Res. CRA 913 de 2020, para establecer que para efectos del cálculo de la provisión, se tendrá en cuenta el mayor valor ejecutado de un activo del POIR respecto del valor planeado en dicho plan, siempre que el prestador haya cumplido con las metas establecidas para el año de cálculo de la provisión de inversiones -p,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t>
  </si>
  <si>
    <t>El articulo 52 permite cambios en el POIR sin modificar el valor presente del plan de inversiones del estudio tarifario. Esta disposición se mantiene en la medida que es el valor que fue incluido por el prestador para el cálculo del CMI, que a su vez es trasladado al suscriptor vía tarifa. 
Además, el alcance del proyecto regulatorio incluido en la Agenda Regulatoria Indicativa 2020 - ARI 2020, es modificar los artículo 109 y 110 de la Resolución CRA 688 de 2014.
Así las cosas, la regulación propuesta en la Res CRA 913 de 2020 no considera modificar aspectos diferentes a los relacionados con la Provisión de inversiones.
Sin embargo, en la resolución definitiva se modificará la propuesta contenida en la Res. CRA 913 de 2020, para establecer que en la Base de Capital Regulado del siguiente marco tarifario- BCRt se reconocerán los activos del POIR que hayan entrado en operación por su valor de ejecución, siempre que el prestador haya cumplido con las metas establecidas para el año de terminación del presente marco tarifario – año t,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solo se reconocerá los activos del POIR en operación al año t hasta por el valor planeado de los mismos.
Adicionalmente, en la resolución definitiva para determinar la BCRt se incluirán las inversiones nuevas diferentes a las inversiones del POIR que se encuentren en operación en el año t y que hayan sido financiadas o no con los recursos del encargo fiduciario, siempre que el prestador haya cumplido con la meta establecida para el año de terminación del presente marco tarifario – año t, de conformidad con el artículo 9 de la Resolución CRA 688 de 2014.
Estas inversiones nuevas diferentes a las inversiones del POIR deben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no se reconocerán activos diferentes a los del POIR.
Además, las personas prestadoras deben reportar al SUI cada año las inversiones diferentes al POIR que hayan ejecutado, de conformidad con las disposiciones de la Res. 20101300048765 de la SSPD o aquella que la modifique, adicione o sustituya, independiente de que sean incluidas o no en la BCRt del siguiente marco</t>
  </si>
  <si>
    <t xml:space="preserve">
Considerando que la ejecución de un mayor valor al planeado no corresponde necesariamente a una ineficiencia del prestador, el regulador establece la posibilidad de modificación del Plan de Obras e Inversiones Regulado – POIR, en aplicación del artículo 52 de la Resolución CRA 688 de 2014, así como de lo señalado en los artículos 9, 14 y 15 de la Resolución CRA 864 de 2018, y además, en aplicación de la Resolución CRA 864 de 2018 puede adelantar una solicitud de modificación de carácter particular ante la CRA.
Ahora bien, en la resolución definitiva se modificará la propuesta contenida en la Res. CRA 913 de 2020, para establecer que para efectos del cálculo de la provisión, se tendrá en cuenta el mayor valor ejecutado de un activo del POIR respecto del valor planeado en dicho plan, siempre que el prestador haya cumplido con las metas establecidas para el año de cálculo de la provisión de inversiones -p,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Adicionalmente, en la resolución definitiva se modificará la propuesta contenida en la Res. CRA 913 de 2020 y el cálculo de la provisión se realizará por servicio. Lo anterior cambia el nivel de agrupación para el cálculo de la provisión de los recursos por no ejecución de las inversiones planeadas en el POIR disponible en el encargo fiduciario, permitiendo que la sumatoria se realice por servicio y no por actividad, implicando esto una agrupación que se encuentra relacionada con la metodología tarifaria contenida en la Res. CRA 688 de 2014 y con el cumplimiento de las metas establecidas para alcanzar los estándares de prestación para cada servicio.
</t>
  </si>
  <si>
    <t>Se aclara que, en la propuesta de la Resolución CRA 913 de 2020 para el cálculo de la provisión de recursos por no ejecución de cada activo j que hace parte de cada actividad act, al cierre del año tarifario p para cada uno de los servicios públicos  PIp,j,act,ac/al se requiere estimar la diferencia entre el costo medio de las inversiones planeadas conforme al POIR actualizado y el costo medio de las inversiones ejecutadas o entradas en operación del POIR actualizado, para cada uno de los activos j de la actividad act, en el año i DIF_CMIi,act,j,ac/al. De conformidad con la propuesta, se debe diferenciar que para la PIp,j,act,ac/al la misma se debe calcular a partir del año tarifario p, mientras que para el DIF_CMIi,act,j,ac/al se requiere analizar el horizonte de la planeación, es decir desde el año tarifario i= 1, ..., 10. Por tal motivo, no es viable emplear indistintamente las variables i y p.
Por lo anterior, no es necesario un cambio de la expresión matemática como se sugiere en la consulta realizada.
En la resolución definitiva se modificará la propuesta contenida en la Res. CRA 913 de 2020 y el cálculo de la provisión se realizará por servicio. Lo anterior cambia el nivel de agrupación para el cálculo de la provisión de los recursos por no ejecución de las inversiones planeadas en el POIR disponible en el encargo fiduciario, permitiendo que la sumatoria se realice por servicio y no por actividad, implicando esto una agrupación que se encuentra relacionada con la metodología tarifaria contenida en la Res. CRA 688 de 2014 y con el cumplimiento de las metas establecidas para alcanzar los estándares de prestación para cada servicio.</t>
  </si>
  <si>
    <t>Se aclara que, en la propuesta de la Resolución CRA 913 de 2020 para el cálculo de la provisión de recursos por no ejecución de cada activo j que hace parte de cada actividad act, al cierre del año tarifario p para cada uno de los servicios públicos  PIp,j,act,ac/al se requiere estimar la diferencia entre el costo medio de las inversiones planeadas conforme al POIR actualizado y el costo medio de las inversiones ejecutadas o entradas en operación del POIR actualizado, para cada uno de los activos j de la actividad act, en el año i DIF_CMIi,act,j,ac/al. De conformidad con la propuesta, se debe diferenciar que para la PIp,j,act,ac/al la misma se debe calcular a partir del año tarifario i=4, mientras que para el DIF_CMIi,act,j,ac/al se requiere analizar el horizonte de la planeación, es decir desde el año tarifario i= 1, ..., 10. Por tal motivo, no es viable emplear indistintamente las variables i y p.
Por lo anterior, no es necesario un cambio de la expresión matemática como se sugiere en la consulta realizada.
En la resolución definitiva se modificará la propuesta contenida en la Res. CRA 913 de 2020 y el cálculo de la provisión se realizará por servicio. Lo anterior cambia el nivel de agrupación para el cálculo de la provisión de los recursos por no ejecución de las inversiones planeadas en el POIR disponible en el encargo fiduciario, permitiendo que la sumatoria se realice por servicio y no por actividad, implicando esto una agrupación que se encuentra relacionada con la metodología tarifaria contenida en la Res. CRA 688 de 2014 y con el cumplimiento de las metas establecidas para alcanzar los estándares de prestación para cada servicio.</t>
  </si>
  <si>
    <t xml:space="preserve">Teniendo en cuenta que algunas de las observaciones recibidas durante el proceso de participación ciudadana de la Resolución CRA 913 de 2020, respecto de la BCR0 dan lugar a ajustar el proyecto en la resolución definitiva, se realizará los respectivos ajustes en los considerandos de ese acto administrativo.
De otra parte, la Ley 142 de 1994 consagra en el numeral 14.12 del artículo 14 de la Ley 142 de 1994, la definición del plan de expansión de costo mínimo; no obstante, se hace necesario precisar que el regulador creo el POIR, el cual corresponde a un conjunto de proyectos que la persona considera necesario llevar a cabo, para cumplir con las metas frente a los estándares del servicio exigidos durante el periodo de análisis, y es un instrumento que permite verificar que los proyectos planeados sean realmente ejecutados y que los recursos facturados a los usuarios, por razón del CMI, sean utilizados en los planes de obra necesarios para lograr el cumplimiento de las metas definidas y la mejora en la prestación del servicio. Esta disposición fue establecida por el regulador en ejercicio de la facultad prevista en el numeral 73.11 del artículo 73 de la Ley 142 de 1994, que corresponde a la fijación de tarifas, la cual dio lugar a la expedición de la Resolución CRA 688 de 2014, cuyo artículo 109 es objeto de modificación, a través del presente proyecto.
En consecuencia, el carácter indicativo del POIR no se deriva del numeral 14.12 de artículo 14 de la Ley 142 de 1994, pues corresponde a un instrumento de creación regulatoria.
De otra parte, se precisa que el POIR podrá ser modificado por el prestador en aplicación del artículo 52 de la Resolución CRA 688 de 2014, así como de lo señalado en los artículos 9, 14 y 15 de la Resolución CRA 864 de 2018, y cuando en aplicación de la Resolución CRA 864 de 2018 adelante una solicitud de modificación de carácter particular ante la CRA.
</t>
  </si>
  <si>
    <t xml:space="preserve">En la resolución definitiva se adoptará la siguiente denominación para el artículo 109 de la Resolución CRA 688 de 2014: “Provisión de recursos por diferencias entre las inversiones planeadas y ejecutadas del POIR”.
</t>
  </si>
  <si>
    <t>En la resolución definitiva se modificará la propuesta contenida en la Res. CRA 913 de 2020, para establecer que para efectos del cálculo de la provisión, se tendrá en cuenta el mayor valor ejecutado de un activo del POIR respecto del valor planeado en dicho plan, siempre que el prestador haya cumplido con las metas establecidas para el año de cálculo de la provisión de inversiones -p,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Se precisa que el POIR a partir del cual se calculará la provisión corresponderá al POIR actualizado de la persona prestadora al cierre de cada año tarifario, el cual deberá contener las modificaciones realizadas durante dicho periodo, teniendo presente que el POIR podrá ser modificado por el prestador en aplicación del artículo 52 de la Resolución CRA 688 de 2014, así como de lo señalado en los artículos 9, 14 y 15 de la Resolución CRA 864 de 2018, y cuando en aplicación de la Resolución CRA 864 de 2018 adelante una solicitud de modificación de carácter particular ante la CRA.
Respecto de los activos diferentes al POIR, en la resolución definitiva se modificará la propuesta contenida en la Res. CRA 913 de 2020, para establecer que en la BCRt se reconocerán los activos del POIR que hayan entrado en operación por su valor de ejecución, siempre que el prestador haya cumplido con las metas establecidas para el año de terminación del presente marco tarifario – año t, de conformidad con el artículo 9 de la Resolución CRA 688 de 2014.
En todo caso, el mayor valor ejecutado en los proyectos del POIR debe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solo se reconocerá los activos del POIR en operación al año t hasta por el valor planeado de los mismos.
Adicionalmente, en la resolución definitiva para determinar la BCRt se incluirán las inversiones nuevas diferentes a las inversiones del POIR que se encuentren en operación en el año t y que hayan sido financiadas o no con los recursos del encargo fiduciario, siempre que el prestador haya cumplido con la meta establecida para el año de terminación del presente marco tarifario – año t, de conformidad con el artículo 9 de la Resolución CRA 688 de 2014.
Estas inversiones nuevas diferentes a las inversiones del POIR deben cumplir con lo establecido en los artículos 50, 51 y 52 de la Res. CRA 688 de 2014. La persona prestadora deberá soportar ante la Superintendencia de Servicios Públicos Domiciliarios todo lo relacionado anteriormente, en los términos que dicha entidad determine.
En el caso que el prestador no cumpla con las metas establecidas al año t, en la BCRt no se reconocerán activos diferentes a los del POIR.
Además, las personas prestadoras deben reportar al SUI cada año las inversiones diferentes al POIR que hayan ejecutado, de conformidad con las disposiciones de la Res. 20101300048765 de la SSPD o aquella que la modifique, adicione o sustituya, independiente de que sean incluidas o no en la BCRt del siguiente marco</t>
  </si>
  <si>
    <t xml:space="preserve">En el artículo 109A de la Resolución CRA 913 de 2020, la propuesta regulatoria plantea la destinación de los recursos de la provisión disponibles en el encargo fiduciario, estableciendo que la persona prestadora podrá: i) utilizar estos recursos una vez ejecute la(s) inversión(es) en mora del POIR y/o ii) en los casos en que hubiere ejecutado todas las inversiones en mora del POIR y cuente con un saldo a favor en el encargo fiduciario al 31 de diciembre siguiente al cierre del año p, podrá destinar estos recursos para inversiones diferentes a las incluidas en dicho POIR. 
En la resolución definitiva se aclarará que estos recursos pueden usarse una vez el prestador actualice el saldo del encargo fiduciario.
Se tendrá en cuenta esta observación tanto en la resolución definitiva como en el documento de trabajo para hacer mayor claridad frente al uso de los recursos del encargo fiduciario
</t>
  </si>
  <si>
    <t>En el artículo 109A de la Resolución CRA 913 de 2020, la propuesta regulatoria plantea la destinación de los recursos de la provisión disponibles en el encargo fiduciario, estableciendo que la persona prestadora podrá: i) utilizar estos recursos una vez ejecute la(s) inversión(es) en mora del POIR y/o ii) en los casos en que hubiere ejecutado todas las inversiones en mora del POIR y cuente con un saldo a favor en el encargo fiduciario al 31 de diciembre siguiente al cierre del año p, podrá destinar estos recursos para inversiones diferentes a las incluidas en dicho POIR. 
En la resolución definitiva se aclarará que estos recursos pueden usarse una vez el prestador actualice el saldo del encargo fiduciario.
Se tendrá en cuenta esta observación tanto en la resolución definitiva como en el documento de trabajo para hacer mayor claridad frente al uso de los recursos del encargo fiduciario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</si>
</sst>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 #,##0_-;\-&quot;$&quot;\ * #,##0_-;_-&quot;$&quot;\ * &quot;-&quot;_-;_-@_-"/>
  </numFmts>
  <fonts count="15" x14ac:knownFonts="1">
    <font>
      <sz val="11"/>
      <color theme="1"/>
      <name val="Calibri"/>
      <family val="2"/>
      <scheme val="minor"/>
    </font>
    <font>
      <b/>
      <sz val="9"/>
      <color indexed="81"/>
      <name val="Tahoma"/>
      <family val="2"/>
    </font>
    <font>
      <sz val="9"/>
      <color indexed="81"/>
      <name val="Tahoma"/>
      <family val="2"/>
    </font>
    <font>
      <sz val="11"/>
      <color theme="1"/>
      <name val="Calibri"/>
      <family val="2"/>
      <scheme val="minor"/>
    </font>
    <font>
      <sz val="8"/>
      <name val="Arial"/>
      <family val="2"/>
    </font>
    <font>
      <i/>
      <sz val="8"/>
      <name val="Arial"/>
      <family val="2"/>
    </font>
    <font>
      <b/>
      <u/>
      <sz val="8"/>
      <name val="Arial"/>
      <family val="2"/>
    </font>
    <font>
      <u/>
      <sz val="11"/>
      <color theme="10"/>
      <name val="Calibri"/>
      <family val="2"/>
      <scheme val="minor"/>
    </font>
    <font>
      <u/>
      <sz val="11"/>
      <color theme="11"/>
      <name val="Calibri"/>
      <family val="2"/>
      <scheme val="minor"/>
    </font>
    <font>
      <sz val="9"/>
      <name val="Arial"/>
      <family val="2"/>
    </font>
    <font>
      <sz val="10"/>
      <name val="Arial"/>
      <family val="2"/>
    </font>
    <font>
      <b/>
      <sz val="9"/>
      <name val="Arial"/>
      <family val="2"/>
    </font>
    <font>
      <sz val="7"/>
      <name val="Arial"/>
      <family val="2"/>
    </font>
    <font>
      <sz val="5"/>
      <name val="Arial"/>
      <family val="2"/>
    </font>
    <font>
      <sz val="8"/>
      <color rgb="FFFF0000"/>
      <name val="Arial"/>
      <family val="2"/>
    </font>
  </fonts>
  <fills count="7">
    <fill>
      <patternFill patternType="none"/>
    </fill>
    <fill>
      <patternFill patternType="gray125"/>
    </fill>
    <fill>
      <patternFill patternType="solid">
        <fgColor theme="0"/>
        <bgColor theme="0" tint="-0.14999847407452621"/>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theme="0" tint="-0.14999847407452621"/>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20">
    <xf numFmtId="0" fontId="0" fillId="0" borderId="0"/>
    <xf numFmtId="42" fontId="3"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76">
    <xf numFmtId="0" fontId="0" fillId="0" borderId="0" xfId="0"/>
    <xf numFmtId="0" fontId="4" fillId="3" borderId="0" xfId="0" applyNumberFormat="1" applyFont="1" applyFill="1" applyBorder="1"/>
    <xf numFmtId="0" fontId="4" fillId="3" borderId="0" xfId="0" applyNumberFormat="1" applyFont="1" applyFill="1"/>
    <xf numFmtId="1" fontId="4" fillId="2" borderId="1" xfId="0" applyNumberFormat="1" applyFont="1" applyFill="1" applyBorder="1" applyAlignment="1">
      <alignment horizontal="center" vertical="center"/>
    </xf>
    <xf numFmtId="14"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1" fontId="4" fillId="4" borderId="1" xfId="0" applyNumberFormat="1" applyFont="1" applyFill="1" applyBorder="1" applyAlignment="1">
      <alignment horizontal="center" vertical="center"/>
    </xf>
    <xf numFmtId="14"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3" borderId="0" xfId="0" applyFont="1" applyFill="1" applyAlignment="1">
      <alignment horizontal="center" wrapText="1"/>
    </xf>
    <xf numFmtId="0" fontId="4" fillId="4"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0" borderId="0" xfId="0" applyNumberFormat="1" applyFont="1" applyFill="1" applyBorder="1"/>
    <xf numFmtId="0" fontId="4"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4" fillId="0" borderId="0" xfId="0" applyNumberFormat="1" applyFont="1" applyFill="1"/>
    <xf numFmtId="0" fontId="4" fillId="5" borderId="5"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9" fillId="3" borderId="0" xfId="0" applyFont="1" applyFill="1" applyBorder="1" applyAlignment="1">
      <alignment horizontal="left" vertical="center"/>
    </xf>
    <xf numFmtId="0" fontId="9" fillId="3" borderId="0" xfId="0" applyFont="1" applyFill="1" applyBorder="1" applyAlignment="1">
      <alignment horizontal="left" vertical="top" wrapText="1"/>
    </xf>
    <xf numFmtId="0" fontId="9" fillId="3" borderId="0" xfId="0" applyFont="1" applyFill="1" applyBorder="1"/>
    <xf numFmtId="0" fontId="11" fillId="3" borderId="0"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2" xfId="0" applyFont="1" applyFill="1" applyBorder="1" applyAlignment="1">
      <alignment horizontal="center" vertical="center" wrapText="1"/>
    </xf>
    <xf numFmtId="1" fontId="9" fillId="0" borderId="1" xfId="0" applyNumberFormat="1" applyFont="1" applyFill="1" applyBorder="1" applyAlignment="1">
      <alignment horizontal="center" vertical="center"/>
    </xf>
    <xf numFmtId="14"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3" borderId="0" xfId="0" applyNumberFormat="1" applyFont="1" applyFill="1" applyBorder="1"/>
    <xf numFmtId="0" fontId="9" fillId="3" borderId="0" xfId="0" applyNumberFormat="1" applyFont="1" applyFill="1"/>
    <xf numFmtId="1" fontId="9" fillId="4" borderId="1" xfId="0" applyNumberFormat="1" applyFont="1" applyFill="1" applyBorder="1" applyAlignment="1">
      <alignment horizontal="center" vertical="center"/>
    </xf>
    <xf numFmtId="14" fontId="9"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xf>
    <xf numFmtId="1" fontId="9" fillId="2" borderId="1" xfId="0" applyNumberFormat="1" applyFont="1" applyFill="1" applyBorder="1" applyAlignment="1">
      <alignment horizontal="center" vertical="center"/>
    </xf>
    <xf numFmtId="14"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9" fillId="3" borderId="0" xfId="0" applyFont="1" applyFill="1"/>
    <xf numFmtId="42" fontId="9" fillId="3" borderId="0" xfId="1" applyFont="1" applyFill="1"/>
    <xf numFmtId="0" fontId="9" fillId="3" borderId="0" xfId="0" applyFont="1" applyFill="1" applyAlignment="1">
      <alignment wrapText="1"/>
    </xf>
    <xf numFmtId="0" fontId="9" fillId="3" borderId="0" xfId="0" applyFont="1" applyFill="1" applyAlignment="1">
      <alignment horizontal="left" wrapText="1"/>
    </xf>
    <xf numFmtId="0" fontId="14" fillId="6" borderId="0" xfId="0" applyNumberFormat="1" applyFont="1" applyFill="1" applyBorder="1"/>
    <xf numFmtId="0" fontId="9" fillId="3" borderId="0" xfId="0" applyFont="1" applyFill="1" applyBorder="1" applyAlignment="1">
      <alignment horizontal="center"/>
    </xf>
    <xf numFmtId="0" fontId="9" fillId="3" borderId="0" xfId="0" applyFont="1" applyFill="1" applyBorder="1" applyAlignment="1">
      <alignment horizontal="left" vertical="center"/>
    </xf>
    <xf numFmtId="0" fontId="11" fillId="3" borderId="0" xfId="0" applyFont="1" applyFill="1" applyBorder="1" applyAlignment="1">
      <alignment horizontal="center" vertical="center"/>
    </xf>
    <xf numFmtId="42" fontId="11" fillId="3" borderId="0" xfId="1" applyFont="1" applyFill="1" applyBorder="1" applyAlignment="1">
      <alignment horizontal="center" vertical="center"/>
    </xf>
    <xf numFmtId="0" fontId="9" fillId="3" borderId="0" xfId="0" applyFont="1" applyFill="1" applyBorder="1" applyAlignment="1">
      <alignment horizontal="left" vertical="top" wrapTex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4" xfId="0" applyFont="1" applyFill="1" applyBorder="1" applyAlignment="1">
      <alignment horizontal="center" vertical="center" wrapText="1"/>
    </xf>
  </cellXfs>
  <cellStyles count="20">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105832</xdr:colOff>
      <xdr:row>0</xdr:row>
      <xdr:rowOff>116417</xdr:rowOff>
    </xdr:from>
    <xdr:to>
      <xdr:col>0</xdr:col>
      <xdr:colOff>927100</xdr:colOff>
      <xdr:row>1</xdr:row>
      <xdr:rowOff>251883</xdr:rowOff>
    </xdr:to>
    <xdr:pic>
      <xdr:nvPicPr>
        <xdr:cNvPr id="2" name="3 Imagen" descr="LogoOficialCRALR.jp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832" y="116417"/>
          <a:ext cx="821268" cy="51249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13</xdr:col>
      <xdr:colOff>101600</xdr:colOff>
      <xdr:row>243</xdr:row>
      <xdr:rowOff>0</xdr:rowOff>
    </xdr:from>
    <xdr:to>
      <xdr:col>13</xdr:col>
      <xdr:colOff>368300</xdr:colOff>
      <xdr:row>244</xdr:row>
      <xdr:rowOff>87946</xdr:rowOff>
    </xdr:to>
    <xdr:sp macro="" textlink="">
      <xdr:nvSpPr>
        <xdr:cNvPr id="5121" name="Control 1" hidden="1">
          <a:extLst>
            <a:ext uri="{63B3BB69-23CF-44E3-9099-C40C66FF867C}">
              <a14:compatExt xmlns:a14="http://schemas.microsoft.com/office/drawing/2010/main" spid="_x0000_s5121"/>
            </a:ext>
            <a:ext uri="{FF2B5EF4-FFF2-40B4-BE49-F238E27FC236}">
              <a16:creationId xmlns:a16="http://schemas.microsoft.com/office/drawing/2014/main" xmlns="" id="{00000000-0008-0000-0000-000001140000}"/>
            </a:ext>
          </a:extLst>
        </xdr:cNvPr>
        <xdr:cNvSpPr/>
      </xdr:nvSpPr>
      <xdr:spPr>
        <a:xfrm>
          <a:off x="0" y="0"/>
          <a:ext cx="0" cy="0"/>
        </a:xfrm>
        <a:prstGeom prst="rect">
          <a:avLst/>
        </a:prstGeom>
      </xdr:spPr>
    </xdr:sp>
    <xdr:clientData/>
  </xdr:twoCellAnchor>
  <xdr:twoCellAnchor editAs="oneCell">
    <xdr:from>
      <xdr:col>13</xdr:col>
      <xdr:colOff>101600</xdr:colOff>
      <xdr:row>243</xdr:row>
      <xdr:rowOff>0</xdr:rowOff>
    </xdr:from>
    <xdr:to>
      <xdr:col>13</xdr:col>
      <xdr:colOff>368300</xdr:colOff>
      <xdr:row>244</xdr:row>
      <xdr:rowOff>87946</xdr:rowOff>
    </xdr:to>
    <xdr:pic>
      <xdr:nvPicPr>
        <xdr:cNvPr id="4" name="Control 1">
          <a:extLst>
            <a:ext uri="{FF2B5EF4-FFF2-40B4-BE49-F238E27FC236}">
              <a16:creationId xmlns:a16="http://schemas.microsoft.com/office/drawing/2014/main" xmlns="" id="{00000000-0008-0000-0000-000004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65200" y="551218100"/>
          <a:ext cx="266700" cy="228600"/>
        </a:xfrm>
        <a:prstGeom prst="rect">
          <a:avLst/>
        </a:prstGeom>
        <a:noFill/>
        <a:ln w="9525">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FF0000"/>
  </sheetPr>
  <dimension ref="A1:FZ243"/>
  <sheetViews>
    <sheetView tabSelected="1" zoomScale="91" zoomScaleNormal="91" zoomScaleSheetLayoutView="100" zoomScalePageLayoutView="150" workbookViewId="0">
      <selection activeCell="I96" sqref="I96"/>
    </sheetView>
  </sheetViews>
  <sheetFormatPr baseColWidth="10" defaultColWidth="11.42578125" defaultRowHeight="12" x14ac:dyDescent="0.2"/>
  <cols>
    <col min="1" max="1" width="13.42578125" style="50" customWidth="1"/>
    <col min="2" max="2" width="15.42578125" style="50" customWidth="1"/>
    <col min="3" max="3" width="10.42578125" style="50" bestFit="1" customWidth="1"/>
    <col min="4" max="4" width="4.85546875" style="50" bestFit="1" customWidth="1"/>
    <col min="5" max="5" width="15.140625" style="50" customWidth="1"/>
    <col min="6" max="6" width="10.42578125" style="51" customWidth="1"/>
    <col min="7" max="7" width="12.140625" style="50" customWidth="1"/>
    <col min="8" max="8" width="9.140625" style="52" customWidth="1"/>
    <col min="9" max="9" width="59.5703125" style="14" customWidth="1"/>
    <col min="10" max="10" width="6.85546875" style="52" customWidth="1"/>
    <col min="11" max="12" width="8.42578125" style="52" customWidth="1"/>
    <col min="13" max="13" width="7.7109375" style="52" customWidth="1"/>
    <col min="14" max="14" width="88.42578125" style="53" customWidth="1"/>
    <col min="15" max="181" width="11.42578125" style="35"/>
    <col min="182" max="16384" width="11.42578125" style="50"/>
  </cols>
  <sheetData>
    <row r="1" spans="1:182" s="35" customFormat="1" ht="36" x14ac:dyDescent="0.2">
      <c r="A1" s="55"/>
      <c r="B1" s="56" t="s">
        <v>0</v>
      </c>
      <c r="C1" s="56"/>
      <c r="D1" s="33"/>
      <c r="E1" s="57" t="s">
        <v>15</v>
      </c>
      <c r="F1" s="58"/>
      <c r="G1" s="57"/>
      <c r="H1" s="57"/>
      <c r="I1" s="57"/>
      <c r="J1" s="57"/>
      <c r="K1" s="57"/>
      <c r="L1" s="34" t="s">
        <v>319</v>
      </c>
      <c r="M1" s="59" t="s">
        <v>320</v>
      </c>
      <c r="N1" s="59"/>
    </row>
    <row r="2" spans="1:182" s="35" customFormat="1" ht="24" x14ac:dyDescent="0.2">
      <c r="A2" s="55"/>
      <c r="B2" s="56" t="s">
        <v>1</v>
      </c>
      <c r="C2" s="56"/>
      <c r="D2" s="33"/>
      <c r="E2" s="57" t="s">
        <v>14</v>
      </c>
      <c r="F2" s="58"/>
      <c r="G2" s="57"/>
      <c r="H2" s="57"/>
      <c r="I2" s="57"/>
      <c r="J2" s="57"/>
      <c r="K2" s="57"/>
      <c r="L2" s="34" t="s">
        <v>321</v>
      </c>
      <c r="M2" s="59" t="s">
        <v>13</v>
      </c>
      <c r="N2" s="59"/>
    </row>
    <row r="3" spans="1:182" s="38" customFormat="1" ht="48.75" thickBot="1" x14ac:dyDescent="0.3">
      <c r="A3" s="11" t="s">
        <v>7</v>
      </c>
      <c r="B3" s="11" t="s">
        <v>2</v>
      </c>
      <c r="C3" s="11" t="s">
        <v>3</v>
      </c>
      <c r="D3" s="11" t="s">
        <v>16</v>
      </c>
      <c r="E3" s="11" t="s">
        <v>8</v>
      </c>
      <c r="F3" s="11" t="s">
        <v>9</v>
      </c>
      <c r="G3" s="11" t="s">
        <v>17</v>
      </c>
      <c r="H3" s="11" t="s">
        <v>10</v>
      </c>
      <c r="I3" s="11" t="s">
        <v>4</v>
      </c>
      <c r="J3" s="11" t="s">
        <v>43</v>
      </c>
      <c r="K3" s="11" t="s">
        <v>5</v>
      </c>
      <c r="L3" s="11" t="s">
        <v>12</v>
      </c>
      <c r="M3" s="11" t="s">
        <v>6</v>
      </c>
      <c r="N3" s="11" t="s">
        <v>11</v>
      </c>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7"/>
    </row>
    <row r="4" spans="1:182" s="2" customFormat="1" ht="216" customHeight="1" x14ac:dyDescent="0.2">
      <c r="A4" s="9">
        <v>1</v>
      </c>
      <c r="B4" s="3">
        <v>20203210048452</v>
      </c>
      <c r="C4" s="4">
        <v>43941</v>
      </c>
      <c r="D4" s="5" t="s">
        <v>44</v>
      </c>
      <c r="E4" s="9" t="s">
        <v>45</v>
      </c>
      <c r="F4" s="5" t="s">
        <v>37</v>
      </c>
      <c r="G4" s="5" t="s">
        <v>19</v>
      </c>
      <c r="H4" s="5" t="s">
        <v>36</v>
      </c>
      <c r="I4" s="9" t="s">
        <v>58</v>
      </c>
      <c r="J4" s="5" t="s">
        <v>34</v>
      </c>
      <c r="K4" s="9" t="s">
        <v>35</v>
      </c>
      <c r="L4" s="9" t="s">
        <v>59</v>
      </c>
      <c r="M4" s="9" t="s">
        <v>40</v>
      </c>
      <c r="N4" s="9" t="s">
        <v>443</v>
      </c>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row>
    <row r="5" spans="1:182" s="2" customFormat="1" ht="138" customHeight="1" x14ac:dyDescent="0.2">
      <c r="A5" s="10">
        <f t="shared" ref="A5:A68" si="0">+IF(E5="","",A4+1)</f>
        <v>2</v>
      </c>
      <c r="B5" s="6">
        <v>20203210048472</v>
      </c>
      <c r="C5" s="7">
        <v>43941</v>
      </c>
      <c r="D5" s="8" t="s">
        <v>44</v>
      </c>
      <c r="E5" s="10" t="s">
        <v>300</v>
      </c>
      <c r="F5" s="8" t="s">
        <v>28</v>
      </c>
      <c r="G5" s="8" t="s">
        <v>20</v>
      </c>
      <c r="H5" s="8" t="s">
        <v>26</v>
      </c>
      <c r="I5" s="10" t="s">
        <v>46</v>
      </c>
      <c r="J5" s="8" t="s">
        <v>34</v>
      </c>
      <c r="K5" s="10" t="s">
        <v>35</v>
      </c>
      <c r="L5" s="10" t="s">
        <v>63</v>
      </c>
      <c r="M5" s="10" t="s">
        <v>40</v>
      </c>
      <c r="N5" s="10" t="s">
        <v>454</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row>
    <row r="6" spans="1:182" s="2" customFormat="1" ht="201.6" customHeight="1" x14ac:dyDescent="0.2">
      <c r="A6" s="18">
        <f t="shared" si="0"/>
        <v>3</v>
      </c>
      <c r="B6" s="19">
        <v>20203210049132</v>
      </c>
      <c r="C6" s="20">
        <v>43944</v>
      </c>
      <c r="D6" s="21" t="s">
        <v>44</v>
      </c>
      <c r="E6" s="18" t="s">
        <v>50</v>
      </c>
      <c r="F6" s="21" t="s">
        <v>29</v>
      </c>
      <c r="G6" s="21" t="s">
        <v>21</v>
      </c>
      <c r="H6" s="21" t="s">
        <v>26</v>
      </c>
      <c r="I6" s="18" t="s">
        <v>181</v>
      </c>
      <c r="J6" s="21" t="s">
        <v>34</v>
      </c>
      <c r="K6" s="18" t="s">
        <v>35</v>
      </c>
      <c r="L6" s="18" t="s">
        <v>59</v>
      </c>
      <c r="M6" s="18" t="s">
        <v>40</v>
      </c>
      <c r="N6" s="18" t="s">
        <v>444</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row>
    <row r="7" spans="1:182" s="2" customFormat="1" ht="297.95" customHeight="1" x14ac:dyDescent="0.2">
      <c r="A7" s="10">
        <f t="shared" si="0"/>
        <v>4</v>
      </c>
      <c r="B7" s="6">
        <v>20203210049132</v>
      </c>
      <c r="C7" s="7">
        <v>43944</v>
      </c>
      <c r="D7" s="8" t="s">
        <v>44</v>
      </c>
      <c r="E7" s="10" t="s">
        <v>50</v>
      </c>
      <c r="F7" s="8" t="s">
        <v>29</v>
      </c>
      <c r="G7" s="8" t="s">
        <v>21</v>
      </c>
      <c r="H7" s="8" t="s">
        <v>26</v>
      </c>
      <c r="I7" s="10" t="s">
        <v>292</v>
      </c>
      <c r="J7" s="8" t="s">
        <v>34</v>
      </c>
      <c r="K7" s="10" t="s">
        <v>35</v>
      </c>
      <c r="L7" s="10" t="s">
        <v>60</v>
      </c>
      <c r="M7" s="10" t="s">
        <v>40</v>
      </c>
      <c r="N7" s="10" t="s">
        <v>392</v>
      </c>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row>
    <row r="8" spans="1:182" s="2" customFormat="1" ht="33.75" x14ac:dyDescent="0.2">
      <c r="A8" s="18">
        <f t="shared" si="0"/>
        <v>5</v>
      </c>
      <c r="B8" s="19">
        <v>20203210049132</v>
      </c>
      <c r="C8" s="20">
        <v>43944</v>
      </c>
      <c r="D8" s="21" t="s">
        <v>44</v>
      </c>
      <c r="E8" s="18" t="s">
        <v>50</v>
      </c>
      <c r="F8" s="21" t="s">
        <v>29</v>
      </c>
      <c r="G8" s="21" t="s">
        <v>21</v>
      </c>
      <c r="H8" s="21" t="s">
        <v>26</v>
      </c>
      <c r="I8" s="18" t="s">
        <v>180</v>
      </c>
      <c r="J8" s="21" t="s">
        <v>34</v>
      </c>
      <c r="K8" s="18" t="s">
        <v>35</v>
      </c>
      <c r="L8" s="18" t="s">
        <v>67</v>
      </c>
      <c r="M8" s="18" t="s">
        <v>40</v>
      </c>
      <c r="N8" s="18" t="s">
        <v>324</v>
      </c>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row>
    <row r="9" spans="1:182" s="2" customFormat="1" ht="123.75" x14ac:dyDescent="0.2">
      <c r="A9" s="10">
        <f t="shared" si="0"/>
        <v>6</v>
      </c>
      <c r="B9" s="6">
        <v>20203210049132</v>
      </c>
      <c r="C9" s="7">
        <v>43944</v>
      </c>
      <c r="D9" s="8" t="s">
        <v>44</v>
      </c>
      <c r="E9" s="10" t="s">
        <v>50</v>
      </c>
      <c r="F9" s="8" t="s">
        <v>29</v>
      </c>
      <c r="G9" s="8" t="s">
        <v>21</v>
      </c>
      <c r="H9" s="8" t="s">
        <v>26</v>
      </c>
      <c r="I9" s="10" t="s">
        <v>182</v>
      </c>
      <c r="J9" s="8" t="s">
        <v>34</v>
      </c>
      <c r="K9" s="10" t="s">
        <v>39</v>
      </c>
      <c r="L9" s="10" t="s">
        <v>59</v>
      </c>
      <c r="M9" s="10" t="s">
        <v>40</v>
      </c>
      <c r="N9" s="10" t="s">
        <v>303</v>
      </c>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row>
    <row r="10" spans="1:182" s="2" customFormat="1" ht="225" x14ac:dyDescent="0.2">
      <c r="A10" s="18">
        <f t="shared" si="0"/>
        <v>7</v>
      </c>
      <c r="B10" s="19">
        <v>20203210049132</v>
      </c>
      <c r="C10" s="20">
        <v>43944</v>
      </c>
      <c r="D10" s="21" t="s">
        <v>44</v>
      </c>
      <c r="E10" s="18" t="s">
        <v>50</v>
      </c>
      <c r="F10" s="21" t="s">
        <v>29</v>
      </c>
      <c r="G10" s="21" t="s">
        <v>21</v>
      </c>
      <c r="H10" s="21" t="s">
        <v>26</v>
      </c>
      <c r="I10" s="18" t="s">
        <v>183</v>
      </c>
      <c r="J10" s="21" t="s">
        <v>34</v>
      </c>
      <c r="K10" s="18" t="s">
        <v>39</v>
      </c>
      <c r="L10" s="18" t="s">
        <v>47</v>
      </c>
      <c r="M10" s="18" t="s">
        <v>41</v>
      </c>
      <c r="N10" s="26" t="s">
        <v>401</v>
      </c>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row>
    <row r="11" spans="1:182" s="2" customFormat="1" ht="67.5" x14ac:dyDescent="0.2">
      <c r="A11" s="10">
        <f t="shared" si="0"/>
        <v>8</v>
      </c>
      <c r="B11" s="6">
        <v>20203210049132</v>
      </c>
      <c r="C11" s="7">
        <v>43944</v>
      </c>
      <c r="D11" s="8" t="s">
        <v>44</v>
      </c>
      <c r="E11" s="10" t="s">
        <v>50</v>
      </c>
      <c r="F11" s="8" t="s">
        <v>29</v>
      </c>
      <c r="G11" s="8" t="s">
        <v>21</v>
      </c>
      <c r="H11" s="8" t="s">
        <v>26</v>
      </c>
      <c r="I11" s="10" t="s">
        <v>184</v>
      </c>
      <c r="J11" s="8" t="s">
        <v>34</v>
      </c>
      <c r="K11" s="10" t="s">
        <v>35</v>
      </c>
      <c r="L11" s="10" t="s">
        <v>47</v>
      </c>
      <c r="M11" s="10" t="s">
        <v>40</v>
      </c>
      <c r="N11" s="25" t="s">
        <v>199</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row>
    <row r="12" spans="1:182" s="2" customFormat="1" ht="258.75" x14ac:dyDescent="0.2">
      <c r="A12" s="18">
        <f t="shared" si="0"/>
        <v>9</v>
      </c>
      <c r="B12" s="19">
        <v>20203210049132</v>
      </c>
      <c r="C12" s="20">
        <v>43944</v>
      </c>
      <c r="D12" s="21" t="s">
        <v>44</v>
      </c>
      <c r="E12" s="18" t="s">
        <v>50</v>
      </c>
      <c r="F12" s="21" t="s">
        <v>29</v>
      </c>
      <c r="G12" s="21" t="s">
        <v>21</v>
      </c>
      <c r="H12" s="21" t="s">
        <v>26</v>
      </c>
      <c r="I12" s="18" t="s">
        <v>185</v>
      </c>
      <c r="J12" s="21" t="s">
        <v>34</v>
      </c>
      <c r="K12" s="18" t="s">
        <v>35</v>
      </c>
      <c r="L12" s="18" t="s">
        <v>59</v>
      </c>
      <c r="M12" s="18" t="s">
        <v>40</v>
      </c>
      <c r="N12" s="18" t="s">
        <v>448</v>
      </c>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row>
    <row r="13" spans="1:182" s="2" customFormat="1" ht="67.5" x14ac:dyDescent="0.2">
      <c r="A13" s="10">
        <f t="shared" si="0"/>
        <v>10</v>
      </c>
      <c r="B13" s="6">
        <v>20203210049132</v>
      </c>
      <c r="C13" s="7">
        <v>43944</v>
      </c>
      <c r="D13" s="8" t="s">
        <v>44</v>
      </c>
      <c r="E13" s="10" t="s">
        <v>50</v>
      </c>
      <c r="F13" s="8" t="s">
        <v>29</v>
      </c>
      <c r="G13" s="8" t="s">
        <v>21</v>
      </c>
      <c r="H13" s="8" t="s">
        <v>26</v>
      </c>
      <c r="I13" s="10" t="s">
        <v>186</v>
      </c>
      <c r="J13" s="8" t="s">
        <v>34</v>
      </c>
      <c r="K13" s="10" t="s">
        <v>35</v>
      </c>
      <c r="L13" s="10" t="s">
        <v>61</v>
      </c>
      <c r="M13" s="10" t="s">
        <v>40</v>
      </c>
      <c r="N13" s="10" t="s">
        <v>385</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row>
    <row r="14" spans="1:182" s="2" customFormat="1" ht="101.25" x14ac:dyDescent="0.2">
      <c r="A14" s="18">
        <f t="shared" si="0"/>
        <v>11</v>
      </c>
      <c r="B14" s="19">
        <v>20203210049132</v>
      </c>
      <c r="C14" s="20">
        <v>43944</v>
      </c>
      <c r="D14" s="21" t="s">
        <v>44</v>
      </c>
      <c r="E14" s="18" t="s">
        <v>50</v>
      </c>
      <c r="F14" s="21" t="s">
        <v>29</v>
      </c>
      <c r="G14" s="21" t="s">
        <v>21</v>
      </c>
      <c r="H14" s="21" t="s">
        <v>26</v>
      </c>
      <c r="I14" s="18" t="s">
        <v>187</v>
      </c>
      <c r="J14" s="21" t="s">
        <v>34</v>
      </c>
      <c r="K14" s="18" t="s">
        <v>39</v>
      </c>
      <c r="L14" s="18" t="s">
        <v>156</v>
      </c>
      <c r="M14" s="18" t="s">
        <v>40</v>
      </c>
      <c r="N14" s="18" t="s">
        <v>314</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row>
    <row r="15" spans="1:182" s="2" customFormat="1" ht="78.75" x14ac:dyDescent="0.2">
      <c r="A15" s="10">
        <f t="shared" si="0"/>
        <v>12</v>
      </c>
      <c r="B15" s="6">
        <v>20203210049152</v>
      </c>
      <c r="C15" s="7">
        <v>43944</v>
      </c>
      <c r="D15" s="8" t="s">
        <v>44</v>
      </c>
      <c r="E15" s="10" t="s">
        <v>301</v>
      </c>
      <c r="F15" s="8" t="s">
        <v>33</v>
      </c>
      <c r="G15" s="8" t="s">
        <v>298</v>
      </c>
      <c r="H15" s="8" t="s">
        <v>26</v>
      </c>
      <c r="I15" s="10" t="s">
        <v>48</v>
      </c>
      <c r="J15" s="8" t="s">
        <v>34</v>
      </c>
      <c r="K15" s="10" t="s">
        <v>35</v>
      </c>
      <c r="L15" s="10" t="s">
        <v>49</v>
      </c>
      <c r="M15" s="10" t="s">
        <v>40</v>
      </c>
      <c r="N15" s="10" t="s">
        <v>302</v>
      </c>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row>
    <row r="16" spans="1:182" s="2" customFormat="1" ht="191.25" x14ac:dyDescent="0.2">
      <c r="A16" s="18">
        <f t="shared" si="0"/>
        <v>13</v>
      </c>
      <c r="B16" s="3">
        <v>20203210050462</v>
      </c>
      <c r="C16" s="4">
        <v>43950</v>
      </c>
      <c r="D16" s="5" t="s">
        <v>44</v>
      </c>
      <c r="E16" s="9" t="s">
        <v>294</v>
      </c>
      <c r="F16" s="5" t="s">
        <v>31</v>
      </c>
      <c r="G16" s="5" t="s">
        <v>23</v>
      </c>
      <c r="H16" s="5" t="s">
        <v>26</v>
      </c>
      <c r="I16" s="9" t="s">
        <v>200</v>
      </c>
      <c r="J16" s="5" t="s">
        <v>34</v>
      </c>
      <c r="K16" s="9" t="s">
        <v>39</v>
      </c>
      <c r="L16" s="9" t="s">
        <v>114</v>
      </c>
      <c r="M16" s="9" t="s">
        <v>42</v>
      </c>
      <c r="N16" s="9" t="s">
        <v>376</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row>
    <row r="17" spans="1:181" s="2" customFormat="1" ht="61.5" customHeight="1" x14ac:dyDescent="0.2">
      <c r="A17" s="10">
        <f t="shared" si="0"/>
        <v>14</v>
      </c>
      <c r="B17" s="6">
        <v>20203210050462</v>
      </c>
      <c r="C17" s="7">
        <v>43950</v>
      </c>
      <c r="D17" s="8" t="s">
        <v>44</v>
      </c>
      <c r="E17" s="10" t="s">
        <v>294</v>
      </c>
      <c r="F17" s="8" t="s">
        <v>31</v>
      </c>
      <c r="G17" s="8" t="s">
        <v>23</v>
      </c>
      <c r="H17" s="8" t="s">
        <v>26</v>
      </c>
      <c r="I17" s="10" t="s">
        <v>51</v>
      </c>
      <c r="J17" s="8" t="s">
        <v>34</v>
      </c>
      <c r="K17" s="10" t="s">
        <v>39</v>
      </c>
      <c r="L17" s="10" t="s">
        <v>61</v>
      </c>
      <c r="M17" s="10" t="s">
        <v>42</v>
      </c>
      <c r="N17" s="10" t="s">
        <v>373</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row>
    <row r="18" spans="1:181" s="2" customFormat="1" ht="56.25" x14ac:dyDescent="0.2">
      <c r="A18" s="18">
        <f t="shared" si="0"/>
        <v>15</v>
      </c>
      <c r="B18" s="19">
        <v>20203210050712</v>
      </c>
      <c r="C18" s="20">
        <v>43951</v>
      </c>
      <c r="D18" s="21" t="s">
        <v>44</v>
      </c>
      <c r="E18" s="18" t="s">
        <v>297</v>
      </c>
      <c r="F18" s="21" t="s">
        <v>32</v>
      </c>
      <c r="G18" s="21" t="s">
        <v>24</v>
      </c>
      <c r="H18" s="21" t="s">
        <v>26</v>
      </c>
      <c r="I18" s="18" t="s">
        <v>53</v>
      </c>
      <c r="J18" s="21" t="s">
        <v>34</v>
      </c>
      <c r="K18" s="18" t="s">
        <v>39</v>
      </c>
      <c r="L18" s="18" t="s">
        <v>64</v>
      </c>
      <c r="M18" s="18" t="s">
        <v>41</v>
      </c>
      <c r="N18" s="18" t="s">
        <v>364</v>
      </c>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row>
    <row r="19" spans="1:181" s="2" customFormat="1" ht="56.25" x14ac:dyDescent="0.2">
      <c r="A19" s="10">
        <f t="shared" si="0"/>
        <v>16</v>
      </c>
      <c r="B19" s="6">
        <v>20203210050712</v>
      </c>
      <c r="C19" s="7">
        <v>43951</v>
      </c>
      <c r="D19" s="8" t="s">
        <v>44</v>
      </c>
      <c r="E19" s="10" t="s">
        <v>297</v>
      </c>
      <c r="F19" s="8" t="s">
        <v>32</v>
      </c>
      <c r="G19" s="8" t="s">
        <v>24</v>
      </c>
      <c r="H19" s="8" t="s">
        <v>26</v>
      </c>
      <c r="I19" s="10" t="s">
        <v>66</v>
      </c>
      <c r="J19" s="8" t="s">
        <v>34</v>
      </c>
      <c r="K19" s="10" t="s">
        <v>39</v>
      </c>
      <c r="L19" s="10" t="s">
        <v>67</v>
      </c>
      <c r="M19" s="10" t="s">
        <v>40</v>
      </c>
      <c r="N19" s="10" t="s">
        <v>317</v>
      </c>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row>
    <row r="20" spans="1:181" s="2" customFormat="1" ht="111" customHeight="1" x14ac:dyDescent="0.2">
      <c r="A20" s="18">
        <f t="shared" si="0"/>
        <v>17</v>
      </c>
      <c r="B20" s="19">
        <v>20203210050712</v>
      </c>
      <c r="C20" s="20">
        <v>43951</v>
      </c>
      <c r="D20" s="21" t="s">
        <v>44</v>
      </c>
      <c r="E20" s="18" t="s">
        <v>297</v>
      </c>
      <c r="F20" s="21" t="s">
        <v>32</v>
      </c>
      <c r="G20" s="21" t="s">
        <v>24</v>
      </c>
      <c r="H20" s="21" t="s">
        <v>26</v>
      </c>
      <c r="I20" s="18" t="s">
        <v>54</v>
      </c>
      <c r="J20" s="21" t="s">
        <v>34</v>
      </c>
      <c r="K20" s="18" t="s">
        <v>39</v>
      </c>
      <c r="L20" s="18" t="s">
        <v>116</v>
      </c>
      <c r="M20" s="18" t="s">
        <v>41</v>
      </c>
      <c r="N20" s="18" t="s">
        <v>430</v>
      </c>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row>
    <row r="21" spans="1:181" s="2" customFormat="1" ht="225" x14ac:dyDescent="0.2">
      <c r="A21" s="10">
        <f t="shared" si="0"/>
        <v>18</v>
      </c>
      <c r="B21" s="6">
        <v>20203210050712</v>
      </c>
      <c r="C21" s="7">
        <v>43951</v>
      </c>
      <c r="D21" s="8" t="s">
        <v>44</v>
      </c>
      <c r="E21" s="10" t="s">
        <v>297</v>
      </c>
      <c r="F21" s="8" t="s">
        <v>32</v>
      </c>
      <c r="G21" s="8" t="s">
        <v>24</v>
      </c>
      <c r="H21" s="8" t="s">
        <v>26</v>
      </c>
      <c r="I21" s="10" t="s">
        <v>264</v>
      </c>
      <c r="J21" s="8" t="s">
        <v>34</v>
      </c>
      <c r="K21" s="10" t="s">
        <v>39</v>
      </c>
      <c r="L21" s="10" t="s">
        <v>47</v>
      </c>
      <c r="M21" s="10" t="s">
        <v>40</v>
      </c>
      <c r="N21" s="25" t="s">
        <v>401</v>
      </c>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row>
    <row r="22" spans="1:181" s="2" customFormat="1" ht="78.75" x14ac:dyDescent="0.2">
      <c r="A22" s="18">
        <f t="shared" si="0"/>
        <v>19</v>
      </c>
      <c r="B22" s="19">
        <v>20203210050712</v>
      </c>
      <c r="C22" s="20">
        <v>43951</v>
      </c>
      <c r="D22" s="21" t="s">
        <v>44</v>
      </c>
      <c r="E22" s="18" t="s">
        <v>297</v>
      </c>
      <c r="F22" s="21" t="s">
        <v>32</v>
      </c>
      <c r="G22" s="21" t="s">
        <v>24</v>
      </c>
      <c r="H22" s="21" t="s">
        <v>26</v>
      </c>
      <c r="I22" s="18" t="s">
        <v>265</v>
      </c>
      <c r="J22" s="21" t="s">
        <v>34</v>
      </c>
      <c r="K22" s="18" t="s">
        <v>39</v>
      </c>
      <c r="L22" s="18" t="s">
        <v>156</v>
      </c>
      <c r="M22" s="18" t="s">
        <v>40</v>
      </c>
      <c r="N22" s="18" t="s">
        <v>314</v>
      </c>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row>
    <row r="23" spans="1:181" s="2" customFormat="1" ht="135" x14ac:dyDescent="0.2">
      <c r="A23" s="10">
        <f t="shared" si="0"/>
        <v>20</v>
      </c>
      <c r="B23" s="6">
        <v>20203210050712</v>
      </c>
      <c r="C23" s="7">
        <v>43951</v>
      </c>
      <c r="D23" s="8" t="s">
        <v>44</v>
      </c>
      <c r="E23" s="10" t="s">
        <v>297</v>
      </c>
      <c r="F23" s="8" t="s">
        <v>32</v>
      </c>
      <c r="G23" s="8" t="s">
        <v>24</v>
      </c>
      <c r="H23" s="8" t="s">
        <v>26</v>
      </c>
      <c r="I23" s="10" t="s">
        <v>65</v>
      </c>
      <c r="J23" s="8" t="s">
        <v>34</v>
      </c>
      <c r="K23" s="10" t="s">
        <v>35</v>
      </c>
      <c r="L23" s="10" t="s">
        <v>60</v>
      </c>
      <c r="M23" s="10" t="s">
        <v>40</v>
      </c>
      <c r="N23" s="10" t="s">
        <v>322</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row>
    <row r="24" spans="1:181" s="2" customFormat="1" ht="90" x14ac:dyDescent="0.2">
      <c r="A24" s="18">
        <f t="shared" si="0"/>
        <v>21</v>
      </c>
      <c r="B24" s="19">
        <v>20203210050712</v>
      </c>
      <c r="C24" s="20">
        <v>43951</v>
      </c>
      <c r="D24" s="21" t="s">
        <v>44</v>
      </c>
      <c r="E24" s="18" t="s">
        <v>297</v>
      </c>
      <c r="F24" s="21" t="s">
        <v>32</v>
      </c>
      <c r="G24" s="21" t="s">
        <v>24</v>
      </c>
      <c r="H24" s="21" t="s">
        <v>26</v>
      </c>
      <c r="I24" s="18" t="s">
        <v>55</v>
      </c>
      <c r="J24" s="21" t="s">
        <v>34</v>
      </c>
      <c r="K24" s="18" t="s">
        <v>35</v>
      </c>
      <c r="L24" s="18" t="s">
        <v>60</v>
      </c>
      <c r="M24" s="18" t="s">
        <v>41</v>
      </c>
      <c r="N24" s="18" t="s">
        <v>325</v>
      </c>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row>
    <row r="25" spans="1:181" s="2" customFormat="1" ht="210.95" customHeight="1" x14ac:dyDescent="0.2">
      <c r="A25" s="10">
        <f t="shared" si="0"/>
        <v>22</v>
      </c>
      <c r="B25" s="6">
        <v>20203210050712</v>
      </c>
      <c r="C25" s="7">
        <v>43951</v>
      </c>
      <c r="D25" s="8" t="s">
        <v>44</v>
      </c>
      <c r="E25" s="10" t="s">
        <v>297</v>
      </c>
      <c r="F25" s="8" t="s">
        <v>32</v>
      </c>
      <c r="G25" s="8" t="s">
        <v>24</v>
      </c>
      <c r="H25" s="8" t="s">
        <v>26</v>
      </c>
      <c r="I25" s="10" t="s">
        <v>257</v>
      </c>
      <c r="J25" s="8" t="s">
        <v>34</v>
      </c>
      <c r="K25" s="10" t="s">
        <v>35</v>
      </c>
      <c r="L25" s="10" t="s">
        <v>60</v>
      </c>
      <c r="M25" s="10" t="s">
        <v>40</v>
      </c>
      <c r="N25" s="10" t="s">
        <v>346</v>
      </c>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row>
    <row r="26" spans="1:181" s="2" customFormat="1" ht="96" customHeight="1" x14ac:dyDescent="0.2">
      <c r="A26" s="18">
        <f t="shared" si="0"/>
        <v>23</v>
      </c>
      <c r="B26" s="19">
        <v>20203210050712</v>
      </c>
      <c r="C26" s="20">
        <v>43951</v>
      </c>
      <c r="D26" s="21" t="s">
        <v>44</v>
      </c>
      <c r="E26" s="18" t="s">
        <v>297</v>
      </c>
      <c r="F26" s="21" t="s">
        <v>32</v>
      </c>
      <c r="G26" s="21" t="s">
        <v>24</v>
      </c>
      <c r="H26" s="21" t="s">
        <v>26</v>
      </c>
      <c r="I26" s="18" t="s">
        <v>56</v>
      </c>
      <c r="J26" s="21" t="s">
        <v>34</v>
      </c>
      <c r="K26" s="18" t="s">
        <v>35</v>
      </c>
      <c r="L26" s="18" t="s">
        <v>60</v>
      </c>
      <c r="M26" s="18" t="s">
        <v>40</v>
      </c>
      <c r="N26" s="18" t="s">
        <v>357</v>
      </c>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row>
    <row r="27" spans="1:181" s="2" customFormat="1" ht="270" x14ac:dyDescent="0.2">
      <c r="A27" s="10">
        <f t="shared" si="0"/>
        <v>24</v>
      </c>
      <c r="B27" s="6">
        <v>20203210050712</v>
      </c>
      <c r="C27" s="7">
        <v>43951</v>
      </c>
      <c r="D27" s="8" t="s">
        <v>44</v>
      </c>
      <c r="E27" s="10" t="s">
        <v>297</v>
      </c>
      <c r="F27" s="8" t="s">
        <v>32</v>
      </c>
      <c r="G27" s="8" t="s">
        <v>24</v>
      </c>
      <c r="H27" s="8" t="s">
        <v>26</v>
      </c>
      <c r="I27" s="10" t="s">
        <v>57</v>
      </c>
      <c r="J27" s="8" t="s">
        <v>34</v>
      </c>
      <c r="K27" s="10" t="s">
        <v>39</v>
      </c>
      <c r="L27" s="10" t="s">
        <v>60</v>
      </c>
      <c r="M27" s="10" t="s">
        <v>40</v>
      </c>
      <c r="N27" s="10" t="s">
        <v>358</v>
      </c>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row>
    <row r="28" spans="1:181" s="2" customFormat="1" ht="146.25" x14ac:dyDescent="0.2">
      <c r="A28" s="18">
        <f t="shared" si="0"/>
        <v>25</v>
      </c>
      <c r="B28" s="19">
        <v>20203210050712</v>
      </c>
      <c r="C28" s="20">
        <v>43951</v>
      </c>
      <c r="D28" s="21" t="s">
        <v>44</v>
      </c>
      <c r="E28" s="18" t="s">
        <v>297</v>
      </c>
      <c r="F28" s="21" t="s">
        <v>32</v>
      </c>
      <c r="G28" s="21" t="s">
        <v>24</v>
      </c>
      <c r="H28" s="21" t="s">
        <v>26</v>
      </c>
      <c r="I28" s="18" t="s">
        <v>74</v>
      </c>
      <c r="J28" s="21" t="s">
        <v>34</v>
      </c>
      <c r="K28" s="18" t="s">
        <v>35</v>
      </c>
      <c r="L28" s="18" t="s">
        <v>60</v>
      </c>
      <c r="M28" s="18" t="s">
        <v>40</v>
      </c>
      <c r="N28" s="18" t="s">
        <v>347</v>
      </c>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row>
    <row r="29" spans="1:181" s="2" customFormat="1" ht="219" customHeight="1" x14ac:dyDescent="0.2">
      <c r="A29" s="10">
        <f t="shared" si="0"/>
        <v>26</v>
      </c>
      <c r="B29" s="6">
        <v>20203210050812</v>
      </c>
      <c r="C29" s="7">
        <v>43951</v>
      </c>
      <c r="D29" s="8" t="s">
        <v>44</v>
      </c>
      <c r="E29" s="10" t="s">
        <v>296</v>
      </c>
      <c r="F29" s="8" t="s">
        <v>31</v>
      </c>
      <c r="G29" s="8" t="s">
        <v>23</v>
      </c>
      <c r="H29" s="8" t="s">
        <v>26</v>
      </c>
      <c r="I29" s="10" t="s">
        <v>256</v>
      </c>
      <c r="J29" s="8" t="s">
        <v>34</v>
      </c>
      <c r="K29" s="10" t="s">
        <v>39</v>
      </c>
      <c r="L29" s="10" t="s">
        <v>62</v>
      </c>
      <c r="M29" s="10" t="s">
        <v>41</v>
      </c>
      <c r="N29" s="10" t="s">
        <v>437</v>
      </c>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row>
    <row r="30" spans="1:181" s="2" customFormat="1" ht="191.25" x14ac:dyDescent="0.2">
      <c r="A30" s="18">
        <f t="shared" si="0"/>
        <v>27</v>
      </c>
      <c r="B30" s="19">
        <v>20203210050812</v>
      </c>
      <c r="C30" s="20">
        <v>43951</v>
      </c>
      <c r="D30" s="21" t="s">
        <v>44</v>
      </c>
      <c r="E30" s="18" t="s">
        <v>296</v>
      </c>
      <c r="F30" s="21" t="s">
        <v>31</v>
      </c>
      <c r="G30" s="21" t="s">
        <v>23</v>
      </c>
      <c r="H30" s="21" t="s">
        <v>26</v>
      </c>
      <c r="I30" s="18" t="s">
        <v>168</v>
      </c>
      <c r="J30" s="21" t="s">
        <v>34</v>
      </c>
      <c r="K30" s="18" t="s">
        <v>35</v>
      </c>
      <c r="L30" s="18" t="s">
        <v>114</v>
      </c>
      <c r="M30" s="18" t="s">
        <v>40</v>
      </c>
      <c r="N30" s="18" t="s">
        <v>376</v>
      </c>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row>
    <row r="31" spans="1:181" s="2" customFormat="1" ht="303.75" x14ac:dyDescent="0.2">
      <c r="A31" s="10">
        <f t="shared" si="0"/>
        <v>28</v>
      </c>
      <c r="B31" s="6">
        <v>20203210050812</v>
      </c>
      <c r="C31" s="7">
        <v>43951</v>
      </c>
      <c r="D31" s="8" t="s">
        <v>44</v>
      </c>
      <c r="E31" s="10" t="s">
        <v>296</v>
      </c>
      <c r="F31" s="8" t="s">
        <v>31</v>
      </c>
      <c r="G31" s="8" t="s">
        <v>23</v>
      </c>
      <c r="H31" s="8" t="s">
        <v>26</v>
      </c>
      <c r="I31" s="10" t="s">
        <v>52</v>
      </c>
      <c r="J31" s="8" t="s">
        <v>34</v>
      </c>
      <c r="K31" s="10" t="s">
        <v>39</v>
      </c>
      <c r="L31" s="10" t="s">
        <v>118</v>
      </c>
      <c r="M31" s="10" t="s">
        <v>42</v>
      </c>
      <c r="N31" s="10" t="s">
        <v>374</v>
      </c>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row>
    <row r="32" spans="1:181" s="2" customFormat="1" ht="247.5" x14ac:dyDescent="0.2">
      <c r="A32" s="18">
        <f t="shared" si="0"/>
        <v>29</v>
      </c>
      <c r="B32" s="19" t="s">
        <v>201</v>
      </c>
      <c r="C32" s="20">
        <v>43962</v>
      </c>
      <c r="D32" s="21" t="s">
        <v>71</v>
      </c>
      <c r="E32" s="18" t="s">
        <v>72</v>
      </c>
      <c r="F32" s="21" t="s">
        <v>19</v>
      </c>
      <c r="G32" s="21" t="s">
        <v>19</v>
      </c>
      <c r="H32" s="21" t="s">
        <v>26</v>
      </c>
      <c r="I32" s="18" t="s">
        <v>73</v>
      </c>
      <c r="J32" s="21" t="s">
        <v>34</v>
      </c>
      <c r="K32" s="18" t="s">
        <v>35</v>
      </c>
      <c r="L32" s="18" t="s">
        <v>60</v>
      </c>
      <c r="M32" s="18" t="s">
        <v>41</v>
      </c>
      <c r="N32" s="18" t="s">
        <v>359</v>
      </c>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row>
    <row r="33" spans="1:181" s="2" customFormat="1" ht="247.5" x14ac:dyDescent="0.2">
      <c r="A33" s="10">
        <f t="shared" si="0"/>
        <v>30</v>
      </c>
      <c r="B33" s="6" t="s">
        <v>201</v>
      </c>
      <c r="C33" s="7">
        <v>43962</v>
      </c>
      <c r="D33" s="8" t="s">
        <v>71</v>
      </c>
      <c r="E33" s="10" t="s">
        <v>72</v>
      </c>
      <c r="F33" s="8" t="s">
        <v>19</v>
      </c>
      <c r="G33" s="8" t="s">
        <v>19</v>
      </c>
      <c r="H33" s="8" t="s">
        <v>26</v>
      </c>
      <c r="I33" s="10" t="s">
        <v>68</v>
      </c>
      <c r="J33" s="8" t="s">
        <v>34</v>
      </c>
      <c r="K33" s="10" t="s">
        <v>35</v>
      </c>
      <c r="L33" s="10" t="s">
        <v>60</v>
      </c>
      <c r="M33" s="10" t="s">
        <v>40</v>
      </c>
      <c r="N33" s="10" t="s">
        <v>348</v>
      </c>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row>
    <row r="34" spans="1:181" s="2" customFormat="1" ht="146.25" x14ac:dyDescent="0.2">
      <c r="A34" s="18">
        <f t="shared" si="0"/>
        <v>31</v>
      </c>
      <c r="B34" s="3" t="s">
        <v>201</v>
      </c>
      <c r="C34" s="4">
        <v>43962</v>
      </c>
      <c r="D34" s="5" t="s">
        <v>71</v>
      </c>
      <c r="E34" s="9" t="s">
        <v>72</v>
      </c>
      <c r="F34" s="5" t="s">
        <v>19</v>
      </c>
      <c r="G34" s="5" t="s">
        <v>19</v>
      </c>
      <c r="H34" s="5" t="s">
        <v>26</v>
      </c>
      <c r="I34" s="9" t="s">
        <v>69</v>
      </c>
      <c r="J34" s="5" t="s">
        <v>34</v>
      </c>
      <c r="K34" s="9" t="s">
        <v>35</v>
      </c>
      <c r="L34" s="9" t="s">
        <v>60</v>
      </c>
      <c r="M34" s="9" t="s">
        <v>40</v>
      </c>
      <c r="N34" s="9" t="s">
        <v>349</v>
      </c>
      <c r="O34" s="54" t="s">
        <v>41</v>
      </c>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row>
    <row r="35" spans="1:181" s="2" customFormat="1" ht="371.25" x14ac:dyDescent="0.2">
      <c r="A35" s="10">
        <f t="shared" si="0"/>
        <v>32</v>
      </c>
      <c r="B35" s="6" t="s">
        <v>201</v>
      </c>
      <c r="C35" s="7">
        <v>43962</v>
      </c>
      <c r="D35" s="8" t="s">
        <v>71</v>
      </c>
      <c r="E35" s="10" t="s">
        <v>72</v>
      </c>
      <c r="F35" s="8" t="s">
        <v>19</v>
      </c>
      <c r="G35" s="8" t="s">
        <v>19</v>
      </c>
      <c r="H35" s="8" t="s">
        <v>26</v>
      </c>
      <c r="I35" s="10" t="s">
        <v>293</v>
      </c>
      <c r="J35" s="8" t="s">
        <v>34</v>
      </c>
      <c r="K35" s="10" t="s">
        <v>35</v>
      </c>
      <c r="L35" s="10" t="s">
        <v>60</v>
      </c>
      <c r="M35" s="10" t="s">
        <v>41</v>
      </c>
      <c r="N35" s="10" t="s">
        <v>360</v>
      </c>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row>
    <row r="36" spans="1:181" s="2" customFormat="1" ht="180" x14ac:dyDescent="0.2">
      <c r="A36" s="18">
        <f t="shared" si="0"/>
        <v>33</v>
      </c>
      <c r="B36" s="3" t="s">
        <v>201</v>
      </c>
      <c r="C36" s="4">
        <v>43962</v>
      </c>
      <c r="D36" s="5" t="s">
        <v>71</v>
      </c>
      <c r="E36" s="9" t="s">
        <v>72</v>
      </c>
      <c r="F36" s="5" t="s">
        <v>19</v>
      </c>
      <c r="G36" s="5" t="s">
        <v>19</v>
      </c>
      <c r="H36" s="5" t="s">
        <v>26</v>
      </c>
      <c r="I36" s="9" t="s">
        <v>70</v>
      </c>
      <c r="J36" s="5" t="s">
        <v>34</v>
      </c>
      <c r="K36" s="9" t="s">
        <v>35</v>
      </c>
      <c r="L36" s="9" t="s">
        <v>60</v>
      </c>
      <c r="M36" s="9" t="s">
        <v>40</v>
      </c>
      <c r="N36" s="9" t="s">
        <v>365</v>
      </c>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row>
    <row r="37" spans="1:181" s="2" customFormat="1" ht="258.75" x14ac:dyDescent="0.2">
      <c r="A37" s="10">
        <f t="shared" si="0"/>
        <v>34</v>
      </c>
      <c r="B37" s="6" t="s">
        <v>201</v>
      </c>
      <c r="C37" s="7">
        <v>43962</v>
      </c>
      <c r="D37" s="8" t="s">
        <v>71</v>
      </c>
      <c r="E37" s="10" t="s">
        <v>72</v>
      </c>
      <c r="F37" s="8" t="s">
        <v>19</v>
      </c>
      <c r="G37" s="8" t="s">
        <v>19</v>
      </c>
      <c r="H37" s="8" t="s">
        <v>26</v>
      </c>
      <c r="I37" s="10" t="s">
        <v>202</v>
      </c>
      <c r="J37" s="8" t="s">
        <v>34</v>
      </c>
      <c r="K37" s="10" t="s">
        <v>39</v>
      </c>
      <c r="L37" s="10" t="s">
        <v>49</v>
      </c>
      <c r="M37" s="10" t="s">
        <v>42</v>
      </c>
      <c r="N37" s="10" t="s">
        <v>326</v>
      </c>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row>
    <row r="38" spans="1:181" s="2" customFormat="1" ht="173.45" customHeight="1" x14ac:dyDescent="0.2">
      <c r="A38" s="18">
        <f t="shared" si="0"/>
        <v>35</v>
      </c>
      <c r="B38" s="3">
        <v>20203210055782</v>
      </c>
      <c r="C38" s="4">
        <v>43965</v>
      </c>
      <c r="D38" s="5" t="s">
        <v>71</v>
      </c>
      <c r="E38" s="9" t="s">
        <v>72</v>
      </c>
      <c r="F38" s="5" t="s">
        <v>19</v>
      </c>
      <c r="G38" s="5" t="s">
        <v>19</v>
      </c>
      <c r="H38" s="5" t="s">
        <v>26</v>
      </c>
      <c r="I38" s="13" t="s">
        <v>271</v>
      </c>
      <c r="J38" s="5" t="s">
        <v>34</v>
      </c>
      <c r="K38" s="9" t="s">
        <v>35</v>
      </c>
      <c r="L38" s="9" t="s">
        <v>198</v>
      </c>
      <c r="M38" s="9" t="s">
        <v>40</v>
      </c>
      <c r="N38" s="65" t="s">
        <v>414</v>
      </c>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row>
    <row r="39" spans="1:181" s="2" customFormat="1" ht="326.25" x14ac:dyDescent="0.2">
      <c r="A39" s="18">
        <f t="shared" si="0"/>
        <v>36</v>
      </c>
      <c r="B39" s="19">
        <v>20203210055782</v>
      </c>
      <c r="C39" s="20">
        <v>43965</v>
      </c>
      <c r="D39" s="21" t="s">
        <v>71</v>
      </c>
      <c r="E39" s="18" t="s">
        <v>72</v>
      </c>
      <c r="F39" s="21" t="s">
        <v>19</v>
      </c>
      <c r="G39" s="21" t="s">
        <v>19</v>
      </c>
      <c r="H39" s="21" t="s">
        <v>26</v>
      </c>
      <c r="I39" s="18" t="s">
        <v>272</v>
      </c>
      <c r="J39" s="21" t="s">
        <v>34</v>
      </c>
      <c r="K39" s="18" t="s">
        <v>35</v>
      </c>
      <c r="L39" s="18" t="s">
        <v>198</v>
      </c>
      <c r="M39" s="18" t="s">
        <v>40</v>
      </c>
      <c r="N39" s="66"/>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row>
    <row r="40" spans="1:181" s="2" customFormat="1" ht="101.25" x14ac:dyDescent="0.2">
      <c r="A40" s="18">
        <f t="shared" si="0"/>
        <v>37</v>
      </c>
      <c r="B40" s="19">
        <v>20203210055782</v>
      </c>
      <c r="C40" s="20">
        <v>43965</v>
      </c>
      <c r="D40" s="21" t="s">
        <v>71</v>
      </c>
      <c r="E40" s="18" t="s">
        <v>72</v>
      </c>
      <c r="F40" s="21" t="s">
        <v>19</v>
      </c>
      <c r="G40" s="21" t="s">
        <v>19</v>
      </c>
      <c r="H40" s="21" t="s">
        <v>26</v>
      </c>
      <c r="I40" s="18" t="s">
        <v>212</v>
      </c>
      <c r="J40" s="21" t="s">
        <v>34</v>
      </c>
      <c r="K40" s="18" t="s">
        <v>35</v>
      </c>
      <c r="L40" s="18" t="s">
        <v>198</v>
      </c>
      <c r="M40" s="18" t="s">
        <v>40</v>
      </c>
      <c r="N40" s="66"/>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row>
    <row r="41" spans="1:181" s="2" customFormat="1" ht="87.95" customHeight="1" x14ac:dyDescent="0.2">
      <c r="A41" s="18">
        <f t="shared" si="0"/>
        <v>38</v>
      </c>
      <c r="B41" s="19">
        <v>20203210055782</v>
      </c>
      <c r="C41" s="20">
        <v>43965</v>
      </c>
      <c r="D41" s="21" t="s">
        <v>71</v>
      </c>
      <c r="E41" s="18" t="s">
        <v>72</v>
      </c>
      <c r="F41" s="21" t="s">
        <v>19</v>
      </c>
      <c r="G41" s="21" t="s">
        <v>19</v>
      </c>
      <c r="H41" s="21" t="s">
        <v>26</v>
      </c>
      <c r="I41" s="18" t="s">
        <v>213</v>
      </c>
      <c r="J41" s="21" t="s">
        <v>34</v>
      </c>
      <c r="K41" s="18" t="s">
        <v>35</v>
      </c>
      <c r="L41" s="18" t="s">
        <v>198</v>
      </c>
      <c r="M41" s="18" t="s">
        <v>40</v>
      </c>
      <c r="N41" s="66"/>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row>
    <row r="42" spans="1:181" s="2" customFormat="1" ht="24" customHeight="1" x14ac:dyDescent="0.2">
      <c r="A42" s="18">
        <f t="shared" si="0"/>
        <v>39</v>
      </c>
      <c r="B42" s="19">
        <v>20203210055782</v>
      </c>
      <c r="C42" s="20">
        <v>43965</v>
      </c>
      <c r="D42" s="21" t="s">
        <v>71</v>
      </c>
      <c r="E42" s="18" t="s">
        <v>72</v>
      </c>
      <c r="F42" s="21" t="s">
        <v>19</v>
      </c>
      <c r="G42" s="21" t="s">
        <v>19</v>
      </c>
      <c r="H42" s="21" t="s">
        <v>26</v>
      </c>
      <c r="I42" s="18" t="s">
        <v>327</v>
      </c>
      <c r="J42" s="21" t="s">
        <v>34</v>
      </c>
      <c r="K42" s="18" t="s">
        <v>35</v>
      </c>
      <c r="L42" s="18" t="s">
        <v>198</v>
      </c>
      <c r="M42" s="18" t="s">
        <v>40</v>
      </c>
      <c r="N42" s="67"/>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row>
    <row r="43" spans="1:181" s="2" customFormat="1" ht="303.75" x14ac:dyDescent="0.2">
      <c r="A43" s="10">
        <f t="shared" si="0"/>
        <v>40</v>
      </c>
      <c r="B43" s="6">
        <v>20203210055782</v>
      </c>
      <c r="C43" s="7">
        <v>43965</v>
      </c>
      <c r="D43" s="8" t="s">
        <v>71</v>
      </c>
      <c r="E43" s="10" t="s">
        <v>72</v>
      </c>
      <c r="F43" s="8" t="s">
        <v>19</v>
      </c>
      <c r="G43" s="8" t="s">
        <v>19</v>
      </c>
      <c r="H43" s="8" t="s">
        <v>26</v>
      </c>
      <c r="I43" s="10" t="s">
        <v>276</v>
      </c>
      <c r="J43" s="8" t="s">
        <v>34</v>
      </c>
      <c r="K43" s="10" t="s">
        <v>39</v>
      </c>
      <c r="L43" s="10" t="s">
        <v>198</v>
      </c>
      <c r="M43" s="10" t="s">
        <v>41</v>
      </c>
      <c r="N43" s="25" t="s">
        <v>411</v>
      </c>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row>
    <row r="44" spans="1:181" s="2" customFormat="1" ht="409.5" x14ac:dyDescent="0.2">
      <c r="A44" s="18">
        <f t="shared" si="0"/>
        <v>41</v>
      </c>
      <c r="B44" s="19">
        <v>20203210055782</v>
      </c>
      <c r="C44" s="20">
        <v>43965</v>
      </c>
      <c r="D44" s="21" t="s">
        <v>71</v>
      </c>
      <c r="E44" s="18" t="s">
        <v>72</v>
      </c>
      <c r="F44" s="21" t="s">
        <v>19</v>
      </c>
      <c r="G44" s="21" t="s">
        <v>19</v>
      </c>
      <c r="H44" s="21" t="s">
        <v>26</v>
      </c>
      <c r="I44" s="18" t="s">
        <v>227</v>
      </c>
      <c r="J44" s="21" t="s">
        <v>34</v>
      </c>
      <c r="K44" s="18" t="s">
        <v>39</v>
      </c>
      <c r="L44" s="18" t="s">
        <v>47</v>
      </c>
      <c r="M44" s="18" t="s">
        <v>40</v>
      </c>
      <c r="N44" s="26" t="s">
        <v>401</v>
      </c>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row>
    <row r="45" spans="1:181" s="2" customFormat="1" ht="56.25" x14ac:dyDescent="0.2">
      <c r="A45" s="10">
        <f t="shared" si="0"/>
        <v>42</v>
      </c>
      <c r="B45" s="6">
        <v>20203210055782</v>
      </c>
      <c r="C45" s="7">
        <v>43965</v>
      </c>
      <c r="D45" s="8" t="s">
        <v>71</v>
      </c>
      <c r="E45" s="10" t="s">
        <v>72</v>
      </c>
      <c r="F45" s="8" t="s">
        <v>19</v>
      </c>
      <c r="G45" s="8" t="s">
        <v>19</v>
      </c>
      <c r="H45" s="8" t="s">
        <v>26</v>
      </c>
      <c r="I45" s="10" t="s">
        <v>75</v>
      </c>
      <c r="J45" s="8" t="s">
        <v>34</v>
      </c>
      <c r="K45" s="10" t="s">
        <v>39</v>
      </c>
      <c r="L45" s="10" t="s">
        <v>49</v>
      </c>
      <c r="M45" s="10" t="s">
        <v>41</v>
      </c>
      <c r="N45" s="10" t="s">
        <v>328</v>
      </c>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row>
    <row r="46" spans="1:181" s="2" customFormat="1" ht="174.95" customHeight="1" x14ac:dyDescent="0.2">
      <c r="A46" s="18">
        <f t="shared" si="0"/>
        <v>43</v>
      </c>
      <c r="B46" s="19">
        <v>20203210055782</v>
      </c>
      <c r="C46" s="20">
        <v>43965</v>
      </c>
      <c r="D46" s="21" t="s">
        <v>71</v>
      </c>
      <c r="E46" s="18" t="s">
        <v>72</v>
      </c>
      <c r="F46" s="21" t="s">
        <v>19</v>
      </c>
      <c r="G46" s="21" t="s">
        <v>19</v>
      </c>
      <c r="H46" s="21" t="s">
        <v>26</v>
      </c>
      <c r="I46" s="18" t="s">
        <v>266</v>
      </c>
      <c r="J46" s="21" t="s">
        <v>34</v>
      </c>
      <c r="K46" s="18" t="s">
        <v>39</v>
      </c>
      <c r="L46" s="18" t="s">
        <v>49</v>
      </c>
      <c r="M46" s="18" t="s">
        <v>40</v>
      </c>
      <c r="N46" s="18" t="s">
        <v>329</v>
      </c>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row>
    <row r="47" spans="1:181" s="2" customFormat="1" ht="408.95" customHeight="1" x14ac:dyDescent="0.2">
      <c r="A47" s="10">
        <f t="shared" si="0"/>
        <v>44</v>
      </c>
      <c r="B47" s="6">
        <v>20203210055782</v>
      </c>
      <c r="C47" s="7">
        <v>43965</v>
      </c>
      <c r="D47" s="8" t="s">
        <v>71</v>
      </c>
      <c r="E47" s="10" t="s">
        <v>72</v>
      </c>
      <c r="F47" s="8" t="s">
        <v>19</v>
      </c>
      <c r="G47" s="8" t="s">
        <v>19</v>
      </c>
      <c r="H47" s="8" t="s">
        <v>26</v>
      </c>
      <c r="I47" s="10" t="s">
        <v>76</v>
      </c>
      <c r="J47" s="8" t="s">
        <v>34</v>
      </c>
      <c r="K47" s="10" t="s">
        <v>39</v>
      </c>
      <c r="L47" s="10" t="s">
        <v>49</v>
      </c>
      <c r="M47" s="10" t="s">
        <v>40</v>
      </c>
      <c r="N47" s="10" t="s">
        <v>384</v>
      </c>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row>
    <row r="48" spans="1:181" s="43" customFormat="1" ht="144" x14ac:dyDescent="0.2">
      <c r="A48" s="22">
        <f t="shared" si="0"/>
        <v>45</v>
      </c>
      <c r="B48" s="39">
        <v>20203210055782</v>
      </c>
      <c r="C48" s="40">
        <v>43965</v>
      </c>
      <c r="D48" s="41" t="s">
        <v>71</v>
      </c>
      <c r="E48" s="22" t="s">
        <v>72</v>
      </c>
      <c r="F48" s="41" t="s">
        <v>19</v>
      </c>
      <c r="G48" s="41" t="s">
        <v>19</v>
      </c>
      <c r="H48" s="41" t="s">
        <v>26</v>
      </c>
      <c r="I48" s="22" t="s">
        <v>170</v>
      </c>
      <c r="J48" s="41" t="s">
        <v>34</v>
      </c>
      <c r="K48" s="22" t="s">
        <v>39</v>
      </c>
      <c r="L48" s="22" t="s">
        <v>103</v>
      </c>
      <c r="M48" s="22" t="s">
        <v>41</v>
      </c>
      <c r="N48" s="22" t="s">
        <v>330</v>
      </c>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row>
    <row r="49" spans="1:181" s="43" customFormat="1" ht="288" x14ac:dyDescent="0.2">
      <c r="A49" s="11">
        <f t="shared" si="0"/>
        <v>46</v>
      </c>
      <c r="B49" s="44">
        <v>20203210055782</v>
      </c>
      <c r="C49" s="45">
        <v>43965</v>
      </c>
      <c r="D49" s="46" t="s">
        <v>71</v>
      </c>
      <c r="E49" s="11" t="s">
        <v>72</v>
      </c>
      <c r="F49" s="46" t="s">
        <v>19</v>
      </c>
      <c r="G49" s="46" t="s">
        <v>19</v>
      </c>
      <c r="H49" s="46" t="s">
        <v>26</v>
      </c>
      <c r="I49" s="11" t="s">
        <v>171</v>
      </c>
      <c r="J49" s="46" t="s">
        <v>34</v>
      </c>
      <c r="K49" s="11" t="s">
        <v>39</v>
      </c>
      <c r="L49" s="11" t="s">
        <v>103</v>
      </c>
      <c r="M49" s="11" t="s">
        <v>41</v>
      </c>
      <c r="N49" s="11" t="s">
        <v>423</v>
      </c>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row>
    <row r="50" spans="1:181" s="43" customFormat="1" ht="156" x14ac:dyDescent="0.2">
      <c r="A50" s="22">
        <f t="shared" si="0"/>
        <v>47</v>
      </c>
      <c r="B50" s="39">
        <v>20203210055782</v>
      </c>
      <c r="C50" s="40">
        <v>43965</v>
      </c>
      <c r="D50" s="41" t="s">
        <v>71</v>
      </c>
      <c r="E50" s="22" t="s">
        <v>72</v>
      </c>
      <c r="F50" s="41" t="s">
        <v>19</v>
      </c>
      <c r="G50" s="41" t="s">
        <v>19</v>
      </c>
      <c r="H50" s="41" t="s">
        <v>26</v>
      </c>
      <c r="I50" s="22" t="s">
        <v>267</v>
      </c>
      <c r="J50" s="41" t="s">
        <v>34</v>
      </c>
      <c r="K50" s="22" t="s">
        <v>39</v>
      </c>
      <c r="L50" s="22" t="s">
        <v>103</v>
      </c>
      <c r="M50" s="22" t="s">
        <v>41</v>
      </c>
      <c r="N50" s="22" t="s">
        <v>331</v>
      </c>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row>
    <row r="51" spans="1:181" s="43" customFormat="1" ht="168" x14ac:dyDescent="0.2">
      <c r="A51" s="11">
        <f t="shared" si="0"/>
        <v>48</v>
      </c>
      <c r="B51" s="44">
        <v>20203210055782</v>
      </c>
      <c r="C51" s="45">
        <v>43965</v>
      </c>
      <c r="D51" s="46" t="s">
        <v>71</v>
      </c>
      <c r="E51" s="11" t="s">
        <v>72</v>
      </c>
      <c r="F51" s="46" t="s">
        <v>19</v>
      </c>
      <c r="G51" s="46" t="s">
        <v>19</v>
      </c>
      <c r="H51" s="46" t="s">
        <v>26</v>
      </c>
      <c r="I51" s="11" t="s">
        <v>204</v>
      </c>
      <c r="J51" s="46" t="s">
        <v>34</v>
      </c>
      <c r="K51" s="11" t="s">
        <v>39</v>
      </c>
      <c r="L51" s="11" t="s">
        <v>103</v>
      </c>
      <c r="M51" s="11" t="s">
        <v>40</v>
      </c>
      <c r="N51" s="11" t="s">
        <v>332</v>
      </c>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row>
    <row r="52" spans="1:181" s="2" customFormat="1" ht="324" x14ac:dyDescent="0.2">
      <c r="A52" s="18">
        <f t="shared" si="0"/>
        <v>49</v>
      </c>
      <c r="B52" s="19">
        <v>20203210055782</v>
      </c>
      <c r="C52" s="20">
        <v>43965</v>
      </c>
      <c r="D52" s="21" t="s">
        <v>71</v>
      </c>
      <c r="E52" s="18" t="s">
        <v>72</v>
      </c>
      <c r="F52" s="21" t="s">
        <v>19</v>
      </c>
      <c r="G52" s="21" t="s">
        <v>19</v>
      </c>
      <c r="H52" s="21" t="s">
        <v>26</v>
      </c>
      <c r="I52" s="22" t="s">
        <v>268</v>
      </c>
      <c r="J52" s="21" t="s">
        <v>34</v>
      </c>
      <c r="K52" s="18" t="s">
        <v>39</v>
      </c>
      <c r="L52" s="18" t="s">
        <v>198</v>
      </c>
      <c r="M52" s="18" t="s">
        <v>41</v>
      </c>
      <c r="N52" s="26" t="s">
        <v>412</v>
      </c>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row>
    <row r="53" spans="1:181" s="2" customFormat="1" ht="135" x14ac:dyDescent="0.2">
      <c r="A53" s="10">
        <f t="shared" si="0"/>
        <v>50</v>
      </c>
      <c r="B53" s="6">
        <v>20203210055782</v>
      </c>
      <c r="C53" s="7">
        <v>43965</v>
      </c>
      <c r="D53" s="8" t="s">
        <v>71</v>
      </c>
      <c r="E53" s="10" t="s">
        <v>72</v>
      </c>
      <c r="F53" s="8" t="s">
        <v>19</v>
      </c>
      <c r="G53" s="8" t="s">
        <v>19</v>
      </c>
      <c r="H53" s="8" t="s">
        <v>26</v>
      </c>
      <c r="I53" s="10" t="s">
        <v>269</v>
      </c>
      <c r="J53" s="8" t="s">
        <v>34</v>
      </c>
      <c r="K53" s="10" t="s">
        <v>39</v>
      </c>
      <c r="L53" s="10" t="s">
        <v>67</v>
      </c>
      <c r="M53" s="10" t="s">
        <v>40</v>
      </c>
      <c r="N53" s="10" t="s">
        <v>323</v>
      </c>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row>
    <row r="54" spans="1:181" s="2" customFormat="1" ht="409.5" x14ac:dyDescent="0.2">
      <c r="A54" s="18">
        <f t="shared" si="0"/>
        <v>51</v>
      </c>
      <c r="B54" s="19">
        <v>20203210055782</v>
      </c>
      <c r="C54" s="20">
        <v>43965</v>
      </c>
      <c r="D54" s="21" t="s">
        <v>71</v>
      </c>
      <c r="E54" s="18" t="s">
        <v>72</v>
      </c>
      <c r="F54" s="21" t="s">
        <v>19</v>
      </c>
      <c r="G54" s="21" t="s">
        <v>19</v>
      </c>
      <c r="H54" s="21" t="s">
        <v>26</v>
      </c>
      <c r="I54" s="18" t="s">
        <v>177</v>
      </c>
      <c r="J54" s="21" t="s">
        <v>34</v>
      </c>
      <c r="K54" s="18" t="s">
        <v>35</v>
      </c>
      <c r="L54" s="18" t="s">
        <v>62</v>
      </c>
      <c r="M54" s="18" t="s">
        <v>40</v>
      </c>
      <c r="N54" s="68" t="s">
        <v>433</v>
      </c>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row>
    <row r="55" spans="1:181" s="2" customFormat="1" ht="168.75" x14ac:dyDescent="0.2">
      <c r="A55" s="18">
        <f t="shared" si="0"/>
        <v>52</v>
      </c>
      <c r="B55" s="19">
        <v>20203210055782</v>
      </c>
      <c r="C55" s="20">
        <v>43965</v>
      </c>
      <c r="D55" s="21" t="s">
        <v>71</v>
      </c>
      <c r="E55" s="18" t="s">
        <v>72</v>
      </c>
      <c r="F55" s="21" t="s">
        <v>19</v>
      </c>
      <c r="G55" s="21" t="s">
        <v>19</v>
      </c>
      <c r="H55" s="21" t="s">
        <v>26</v>
      </c>
      <c r="I55" s="18" t="s">
        <v>270</v>
      </c>
      <c r="J55" s="21" t="s">
        <v>34</v>
      </c>
      <c r="K55" s="18" t="s">
        <v>35</v>
      </c>
      <c r="L55" s="18" t="s">
        <v>62</v>
      </c>
      <c r="M55" s="18" t="s">
        <v>40</v>
      </c>
      <c r="N55" s="69"/>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row>
    <row r="56" spans="1:181" s="2" customFormat="1" ht="270.95" customHeight="1" x14ac:dyDescent="0.2">
      <c r="A56" s="18">
        <f t="shared" si="0"/>
        <v>53</v>
      </c>
      <c r="B56" s="19">
        <v>20203210055782</v>
      </c>
      <c r="C56" s="20">
        <v>43965</v>
      </c>
      <c r="D56" s="21" t="s">
        <v>71</v>
      </c>
      <c r="E56" s="18" t="s">
        <v>72</v>
      </c>
      <c r="F56" s="21" t="s">
        <v>19</v>
      </c>
      <c r="G56" s="21" t="s">
        <v>19</v>
      </c>
      <c r="H56" s="21" t="s">
        <v>26</v>
      </c>
      <c r="I56" s="18" t="s">
        <v>273</v>
      </c>
      <c r="J56" s="21" t="s">
        <v>34</v>
      </c>
      <c r="K56" s="18" t="s">
        <v>35</v>
      </c>
      <c r="L56" s="18" t="s">
        <v>62</v>
      </c>
      <c r="M56" s="18" t="s">
        <v>40</v>
      </c>
      <c r="N56" s="69"/>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row>
    <row r="57" spans="1:181" s="2" customFormat="1" ht="90" x14ac:dyDescent="0.2">
      <c r="A57" s="18">
        <f t="shared" si="0"/>
        <v>54</v>
      </c>
      <c r="B57" s="19">
        <v>20203210055782</v>
      </c>
      <c r="C57" s="20">
        <v>43965</v>
      </c>
      <c r="D57" s="21" t="s">
        <v>71</v>
      </c>
      <c r="E57" s="18" t="s">
        <v>72</v>
      </c>
      <c r="F57" s="21" t="s">
        <v>19</v>
      </c>
      <c r="G57" s="21" t="s">
        <v>19</v>
      </c>
      <c r="H57" s="21" t="s">
        <v>26</v>
      </c>
      <c r="I57" s="18" t="s">
        <v>205</v>
      </c>
      <c r="J57" s="21" t="s">
        <v>34</v>
      </c>
      <c r="K57" s="18" t="s">
        <v>35</v>
      </c>
      <c r="L57" s="18" t="s">
        <v>62</v>
      </c>
      <c r="M57" s="18" t="s">
        <v>40</v>
      </c>
      <c r="N57" s="69"/>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row>
    <row r="58" spans="1:181" s="2" customFormat="1" ht="101.25" x14ac:dyDescent="0.2">
      <c r="A58" s="18">
        <f t="shared" si="0"/>
        <v>55</v>
      </c>
      <c r="B58" s="19">
        <v>20203210055782</v>
      </c>
      <c r="C58" s="20">
        <v>43965</v>
      </c>
      <c r="D58" s="21" t="s">
        <v>71</v>
      </c>
      <c r="E58" s="18" t="s">
        <v>72</v>
      </c>
      <c r="F58" s="21" t="s">
        <v>19</v>
      </c>
      <c r="G58" s="21" t="s">
        <v>19</v>
      </c>
      <c r="H58" s="21" t="s">
        <v>26</v>
      </c>
      <c r="I58" s="18" t="s">
        <v>206</v>
      </c>
      <c r="J58" s="21" t="s">
        <v>34</v>
      </c>
      <c r="K58" s="18" t="s">
        <v>35</v>
      </c>
      <c r="L58" s="18" t="s">
        <v>62</v>
      </c>
      <c r="M58" s="18" t="s">
        <v>40</v>
      </c>
      <c r="N58" s="70"/>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row>
    <row r="59" spans="1:181" s="2" customFormat="1" ht="236.25" x14ac:dyDescent="0.2">
      <c r="A59" s="10">
        <f t="shared" si="0"/>
        <v>56</v>
      </c>
      <c r="B59" s="6">
        <v>20203210055782</v>
      </c>
      <c r="C59" s="7">
        <v>43965</v>
      </c>
      <c r="D59" s="8" t="s">
        <v>71</v>
      </c>
      <c r="E59" s="10" t="s">
        <v>72</v>
      </c>
      <c r="F59" s="8" t="s">
        <v>19</v>
      </c>
      <c r="G59" s="8" t="s">
        <v>19</v>
      </c>
      <c r="H59" s="8" t="s">
        <v>26</v>
      </c>
      <c r="I59" s="10" t="s">
        <v>207</v>
      </c>
      <c r="J59" s="8" t="s">
        <v>34</v>
      </c>
      <c r="K59" s="10" t="s">
        <v>35</v>
      </c>
      <c r="L59" s="10" t="s">
        <v>62</v>
      </c>
      <c r="M59" s="10" t="s">
        <v>40</v>
      </c>
      <c r="N59" s="10" t="s">
        <v>434</v>
      </c>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row>
    <row r="60" spans="1:181" s="2" customFormat="1" ht="236.25" x14ac:dyDescent="0.2">
      <c r="A60" s="18">
        <f t="shared" si="0"/>
        <v>57</v>
      </c>
      <c r="B60" s="19">
        <v>20203210055782</v>
      </c>
      <c r="C60" s="20">
        <v>43965</v>
      </c>
      <c r="D60" s="21" t="s">
        <v>71</v>
      </c>
      <c r="E60" s="18" t="s">
        <v>72</v>
      </c>
      <c r="F60" s="21" t="s">
        <v>19</v>
      </c>
      <c r="G60" s="21" t="s">
        <v>19</v>
      </c>
      <c r="H60" s="21" t="s">
        <v>26</v>
      </c>
      <c r="I60" s="18" t="s">
        <v>208</v>
      </c>
      <c r="J60" s="21" t="s">
        <v>34</v>
      </c>
      <c r="K60" s="18" t="s">
        <v>35</v>
      </c>
      <c r="L60" s="18" t="s">
        <v>62</v>
      </c>
      <c r="M60" s="18" t="s">
        <v>40</v>
      </c>
      <c r="N60" s="18" t="s">
        <v>438</v>
      </c>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row>
    <row r="61" spans="1:181" s="2" customFormat="1" ht="112.5" x14ac:dyDescent="0.2">
      <c r="A61" s="10">
        <f t="shared" si="0"/>
        <v>58</v>
      </c>
      <c r="B61" s="6">
        <v>20203210055782</v>
      </c>
      <c r="C61" s="7">
        <v>43965</v>
      </c>
      <c r="D61" s="8" t="s">
        <v>71</v>
      </c>
      <c r="E61" s="10" t="s">
        <v>72</v>
      </c>
      <c r="F61" s="8" t="s">
        <v>19</v>
      </c>
      <c r="G61" s="8" t="s">
        <v>19</v>
      </c>
      <c r="H61" s="8" t="s">
        <v>26</v>
      </c>
      <c r="I61" s="10" t="s">
        <v>209</v>
      </c>
      <c r="J61" s="8" t="s">
        <v>34</v>
      </c>
      <c r="K61" s="10" t="s">
        <v>35</v>
      </c>
      <c r="L61" s="10" t="s">
        <v>62</v>
      </c>
      <c r="M61" s="10" t="s">
        <v>40</v>
      </c>
      <c r="N61" s="10" t="s">
        <v>398</v>
      </c>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row>
    <row r="62" spans="1:181" s="2" customFormat="1" ht="210" customHeight="1" x14ac:dyDescent="0.2">
      <c r="A62" s="18">
        <f t="shared" si="0"/>
        <v>59</v>
      </c>
      <c r="B62" s="19">
        <v>20203210055782</v>
      </c>
      <c r="C62" s="20">
        <v>43965</v>
      </c>
      <c r="D62" s="21" t="s">
        <v>71</v>
      </c>
      <c r="E62" s="18" t="s">
        <v>72</v>
      </c>
      <c r="F62" s="21" t="s">
        <v>19</v>
      </c>
      <c r="G62" s="21" t="s">
        <v>19</v>
      </c>
      <c r="H62" s="21" t="s">
        <v>26</v>
      </c>
      <c r="I62" s="18" t="s">
        <v>210</v>
      </c>
      <c r="J62" s="21" t="s">
        <v>34</v>
      </c>
      <c r="K62" s="18" t="s">
        <v>35</v>
      </c>
      <c r="L62" s="18" t="s">
        <v>62</v>
      </c>
      <c r="M62" s="18" t="s">
        <v>40</v>
      </c>
      <c r="N62" s="68" t="s">
        <v>435</v>
      </c>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row>
    <row r="63" spans="1:181" s="2" customFormat="1" ht="135" x14ac:dyDescent="0.2">
      <c r="A63" s="18">
        <f t="shared" si="0"/>
        <v>60</v>
      </c>
      <c r="B63" s="19">
        <v>20203210055782</v>
      </c>
      <c r="C63" s="20">
        <v>43965</v>
      </c>
      <c r="D63" s="21" t="s">
        <v>71</v>
      </c>
      <c r="E63" s="18" t="s">
        <v>72</v>
      </c>
      <c r="F63" s="21" t="s">
        <v>19</v>
      </c>
      <c r="G63" s="21" t="s">
        <v>19</v>
      </c>
      <c r="H63" s="21" t="s">
        <v>26</v>
      </c>
      <c r="I63" s="18" t="s">
        <v>211</v>
      </c>
      <c r="J63" s="21" t="s">
        <v>34</v>
      </c>
      <c r="K63" s="18" t="s">
        <v>39</v>
      </c>
      <c r="L63" s="18" t="s">
        <v>62</v>
      </c>
      <c r="M63" s="18" t="s">
        <v>41</v>
      </c>
      <c r="N63" s="70"/>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row>
    <row r="64" spans="1:181" s="2" customFormat="1" ht="392.45" customHeight="1" x14ac:dyDescent="0.2">
      <c r="A64" s="10">
        <f t="shared" si="0"/>
        <v>61</v>
      </c>
      <c r="B64" s="6">
        <v>20203210055782</v>
      </c>
      <c r="C64" s="7">
        <v>43965</v>
      </c>
      <c r="D64" s="8" t="s">
        <v>71</v>
      </c>
      <c r="E64" s="10" t="s">
        <v>72</v>
      </c>
      <c r="F64" s="8" t="s">
        <v>19</v>
      </c>
      <c r="G64" s="8" t="s">
        <v>19</v>
      </c>
      <c r="H64" s="8" t="s">
        <v>26</v>
      </c>
      <c r="I64" s="11" t="s">
        <v>214</v>
      </c>
      <c r="J64" s="8" t="s">
        <v>34</v>
      </c>
      <c r="K64" s="10" t="s">
        <v>35</v>
      </c>
      <c r="L64" s="10" t="s">
        <v>198</v>
      </c>
      <c r="M64" s="10" t="s">
        <v>40</v>
      </c>
      <c r="N64" s="71" t="s">
        <v>413</v>
      </c>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row>
    <row r="65" spans="1:181" s="2" customFormat="1" ht="22.5" x14ac:dyDescent="0.2">
      <c r="A65" s="10">
        <f t="shared" si="0"/>
        <v>62</v>
      </c>
      <c r="B65" s="10">
        <v>20203210055782</v>
      </c>
      <c r="C65" s="6">
        <v>43965</v>
      </c>
      <c r="D65" s="7" t="s">
        <v>71</v>
      </c>
      <c r="E65" s="8" t="s">
        <v>72</v>
      </c>
      <c r="F65" s="10" t="s">
        <v>19</v>
      </c>
      <c r="G65" s="8" t="s">
        <v>19</v>
      </c>
      <c r="H65" s="8" t="s">
        <v>26</v>
      </c>
      <c r="I65" s="8" t="s">
        <v>215</v>
      </c>
      <c r="J65" s="11" t="s">
        <v>34</v>
      </c>
      <c r="K65" s="8" t="s">
        <v>35</v>
      </c>
      <c r="L65" s="10" t="s">
        <v>198</v>
      </c>
      <c r="M65" s="10" t="s">
        <v>40</v>
      </c>
      <c r="N65" s="72"/>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row>
    <row r="66" spans="1:181" s="2" customFormat="1" ht="216" x14ac:dyDescent="0.2">
      <c r="A66" s="10">
        <f t="shared" si="0"/>
        <v>63</v>
      </c>
      <c r="B66" s="6">
        <v>20203210055782</v>
      </c>
      <c r="C66" s="7">
        <v>43965</v>
      </c>
      <c r="D66" s="8" t="s">
        <v>71</v>
      </c>
      <c r="E66" s="10" t="s">
        <v>72</v>
      </c>
      <c r="F66" s="8" t="s">
        <v>19</v>
      </c>
      <c r="G66" s="8" t="s">
        <v>19</v>
      </c>
      <c r="H66" s="8" t="s">
        <v>26</v>
      </c>
      <c r="I66" s="11" t="s">
        <v>216</v>
      </c>
      <c r="J66" s="8" t="s">
        <v>34</v>
      </c>
      <c r="K66" s="10" t="s">
        <v>39</v>
      </c>
      <c r="L66" s="10" t="s">
        <v>198</v>
      </c>
      <c r="M66" s="10" t="s">
        <v>40</v>
      </c>
      <c r="N66" s="73"/>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row>
    <row r="67" spans="1:181" s="2" customFormat="1" ht="225" x14ac:dyDescent="0.2">
      <c r="A67" s="18">
        <f t="shared" si="0"/>
        <v>64</v>
      </c>
      <c r="B67" s="3">
        <v>20203210055782</v>
      </c>
      <c r="C67" s="4">
        <v>43965</v>
      </c>
      <c r="D67" s="5" t="s">
        <v>71</v>
      </c>
      <c r="E67" s="9" t="s">
        <v>72</v>
      </c>
      <c r="F67" s="5" t="s">
        <v>19</v>
      </c>
      <c r="G67" s="5" t="s">
        <v>19</v>
      </c>
      <c r="H67" s="5" t="s">
        <v>26</v>
      </c>
      <c r="I67" s="9" t="s">
        <v>366</v>
      </c>
      <c r="J67" s="5" t="s">
        <v>34</v>
      </c>
      <c r="K67" s="9" t="s">
        <v>35</v>
      </c>
      <c r="L67" s="9" t="s">
        <v>47</v>
      </c>
      <c r="M67" s="9" t="s">
        <v>40</v>
      </c>
      <c r="N67" s="27" t="s">
        <v>402</v>
      </c>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row>
    <row r="68" spans="1:181" s="2" customFormat="1" ht="387" x14ac:dyDescent="0.2">
      <c r="A68" s="10">
        <f t="shared" si="0"/>
        <v>65</v>
      </c>
      <c r="B68" s="6">
        <v>20203210055782</v>
      </c>
      <c r="C68" s="7">
        <v>43965</v>
      </c>
      <c r="D68" s="8" t="s">
        <v>71</v>
      </c>
      <c r="E68" s="10" t="s">
        <v>72</v>
      </c>
      <c r="F68" s="8" t="s">
        <v>19</v>
      </c>
      <c r="G68" s="8" t="s">
        <v>19</v>
      </c>
      <c r="H68" s="8" t="s">
        <v>26</v>
      </c>
      <c r="I68" s="12" t="s">
        <v>274</v>
      </c>
      <c r="J68" s="8" t="s">
        <v>34</v>
      </c>
      <c r="K68" s="10" t="s">
        <v>35</v>
      </c>
      <c r="L68" s="10" t="s">
        <v>47</v>
      </c>
      <c r="M68" s="10" t="s">
        <v>40</v>
      </c>
      <c r="N68" s="25" t="s">
        <v>404</v>
      </c>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row>
    <row r="69" spans="1:181" s="2" customFormat="1" ht="272.45" customHeight="1" x14ac:dyDescent="0.2">
      <c r="A69" s="18">
        <f t="shared" ref="A69:A132" si="1">+IF(E69="","",A68+1)</f>
        <v>66</v>
      </c>
      <c r="B69" s="3">
        <v>20203210055782</v>
      </c>
      <c r="C69" s="4">
        <v>43965</v>
      </c>
      <c r="D69" s="5" t="s">
        <v>71</v>
      </c>
      <c r="E69" s="9" t="s">
        <v>72</v>
      </c>
      <c r="F69" s="5" t="s">
        <v>19</v>
      </c>
      <c r="G69" s="5" t="s">
        <v>19</v>
      </c>
      <c r="H69" s="5" t="s">
        <v>26</v>
      </c>
      <c r="I69" s="9" t="s">
        <v>275</v>
      </c>
      <c r="J69" s="5" t="s">
        <v>34</v>
      </c>
      <c r="K69" s="9" t="s">
        <v>35</v>
      </c>
      <c r="L69" s="9" t="s">
        <v>47</v>
      </c>
      <c r="M69" s="9" t="s">
        <v>40</v>
      </c>
      <c r="N69" s="27" t="s">
        <v>403</v>
      </c>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row>
    <row r="70" spans="1:181" s="2" customFormat="1" ht="409.5" customHeight="1" x14ac:dyDescent="0.2">
      <c r="A70" s="10">
        <f t="shared" si="1"/>
        <v>67</v>
      </c>
      <c r="B70" s="6">
        <v>20203210055782</v>
      </c>
      <c r="C70" s="7">
        <v>43965</v>
      </c>
      <c r="D70" s="8" t="s">
        <v>71</v>
      </c>
      <c r="E70" s="10" t="s">
        <v>72</v>
      </c>
      <c r="F70" s="8" t="s">
        <v>19</v>
      </c>
      <c r="G70" s="8" t="s">
        <v>19</v>
      </c>
      <c r="H70" s="8" t="s">
        <v>26</v>
      </c>
      <c r="I70" s="10" t="s">
        <v>217</v>
      </c>
      <c r="J70" s="8" t="s">
        <v>34</v>
      </c>
      <c r="K70" s="10" t="s">
        <v>35</v>
      </c>
      <c r="L70" s="10" t="s">
        <v>47</v>
      </c>
      <c r="M70" s="10" t="s">
        <v>40</v>
      </c>
      <c r="N70" s="71" t="s">
        <v>404</v>
      </c>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row>
    <row r="71" spans="1:181" s="2" customFormat="1" ht="101.25" x14ac:dyDescent="0.2">
      <c r="A71" s="10">
        <f t="shared" si="1"/>
        <v>68</v>
      </c>
      <c r="B71" s="6">
        <v>20203210055782</v>
      </c>
      <c r="C71" s="7">
        <v>43965</v>
      </c>
      <c r="D71" s="8" t="s">
        <v>71</v>
      </c>
      <c r="E71" s="10" t="s">
        <v>72</v>
      </c>
      <c r="F71" s="8" t="s">
        <v>19</v>
      </c>
      <c r="G71" s="8" t="s">
        <v>19</v>
      </c>
      <c r="H71" s="8" t="s">
        <v>26</v>
      </c>
      <c r="I71" s="10" t="s">
        <v>218</v>
      </c>
      <c r="J71" s="8" t="s">
        <v>34</v>
      </c>
      <c r="K71" s="10" t="s">
        <v>35</v>
      </c>
      <c r="L71" s="10" t="s">
        <v>47</v>
      </c>
      <c r="M71" s="10" t="s">
        <v>40</v>
      </c>
      <c r="N71" s="73"/>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row>
    <row r="72" spans="1:181" s="2" customFormat="1" ht="333" x14ac:dyDescent="0.2">
      <c r="A72" s="18">
        <f t="shared" si="1"/>
        <v>69</v>
      </c>
      <c r="B72" s="19">
        <v>20203210055782</v>
      </c>
      <c r="C72" s="20">
        <v>43965</v>
      </c>
      <c r="D72" s="21" t="s">
        <v>71</v>
      </c>
      <c r="E72" s="18" t="s">
        <v>72</v>
      </c>
      <c r="F72" s="21" t="s">
        <v>19</v>
      </c>
      <c r="G72" s="21" t="s">
        <v>19</v>
      </c>
      <c r="H72" s="21" t="s">
        <v>26</v>
      </c>
      <c r="I72" s="18" t="s">
        <v>219</v>
      </c>
      <c r="J72" s="21" t="s">
        <v>34</v>
      </c>
      <c r="K72" s="18" t="s">
        <v>35</v>
      </c>
      <c r="L72" s="18" t="s">
        <v>47</v>
      </c>
      <c r="M72" s="18" t="s">
        <v>40</v>
      </c>
      <c r="N72" s="26" t="s">
        <v>405</v>
      </c>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row>
    <row r="73" spans="1:181" s="2" customFormat="1" ht="279" x14ac:dyDescent="0.2">
      <c r="A73" s="10">
        <f t="shared" si="1"/>
        <v>70</v>
      </c>
      <c r="B73" s="6">
        <v>20203210055782</v>
      </c>
      <c r="C73" s="7">
        <v>43965</v>
      </c>
      <c r="D73" s="8" t="s">
        <v>71</v>
      </c>
      <c r="E73" s="10" t="s">
        <v>72</v>
      </c>
      <c r="F73" s="8" t="s">
        <v>19</v>
      </c>
      <c r="G73" s="8" t="s">
        <v>19</v>
      </c>
      <c r="H73" s="8" t="s">
        <v>26</v>
      </c>
      <c r="I73" s="10" t="s">
        <v>220</v>
      </c>
      <c r="J73" s="8" t="s">
        <v>34</v>
      </c>
      <c r="K73" s="10" t="s">
        <v>35</v>
      </c>
      <c r="L73" s="10" t="s">
        <v>47</v>
      </c>
      <c r="M73" s="10" t="s">
        <v>40</v>
      </c>
      <c r="N73" s="28" t="s">
        <v>406</v>
      </c>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row>
    <row r="74" spans="1:181" s="2" customFormat="1" ht="342" x14ac:dyDescent="0.2">
      <c r="A74" s="18">
        <f t="shared" si="1"/>
        <v>71</v>
      </c>
      <c r="B74" s="19">
        <v>20203210055782</v>
      </c>
      <c r="C74" s="20">
        <v>43965</v>
      </c>
      <c r="D74" s="21" t="s">
        <v>71</v>
      </c>
      <c r="E74" s="18" t="s">
        <v>72</v>
      </c>
      <c r="F74" s="21" t="s">
        <v>19</v>
      </c>
      <c r="G74" s="21" t="s">
        <v>19</v>
      </c>
      <c r="H74" s="21" t="s">
        <v>26</v>
      </c>
      <c r="I74" s="18" t="s">
        <v>221</v>
      </c>
      <c r="J74" s="21" t="s">
        <v>34</v>
      </c>
      <c r="K74" s="18" t="s">
        <v>35</v>
      </c>
      <c r="L74" s="18" t="s">
        <v>47</v>
      </c>
      <c r="M74" s="18" t="s">
        <v>40</v>
      </c>
      <c r="N74" s="26" t="s">
        <v>407</v>
      </c>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row>
    <row r="75" spans="1:181" s="2" customFormat="1" ht="409.5" customHeight="1" x14ac:dyDescent="0.2">
      <c r="A75" s="10">
        <f t="shared" si="1"/>
        <v>72</v>
      </c>
      <c r="B75" s="6">
        <v>20203210055782</v>
      </c>
      <c r="C75" s="7">
        <v>43965</v>
      </c>
      <c r="D75" s="8" t="s">
        <v>71</v>
      </c>
      <c r="E75" s="10" t="s">
        <v>72</v>
      </c>
      <c r="F75" s="8" t="s">
        <v>19</v>
      </c>
      <c r="G75" s="8" t="s">
        <v>19</v>
      </c>
      <c r="H75" s="8" t="s">
        <v>26</v>
      </c>
      <c r="I75" s="10" t="s">
        <v>222</v>
      </c>
      <c r="J75" s="8" t="s">
        <v>34</v>
      </c>
      <c r="K75" s="10" t="s">
        <v>35</v>
      </c>
      <c r="L75" s="10" t="s">
        <v>47</v>
      </c>
      <c r="M75" s="10" t="s">
        <v>40</v>
      </c>
      <c r="N75" s="71" t="s">
        <v>408</v>
      </c>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row>
    <row r="76" spans="1:181" s="2" customFormat="1" ht="168.75" x14ac:dyDescent="0.2">
      <c r="A76" s="10">
        <f t="shared" si="1"/>
        <v>73</v>
      </c>
      <c r="B76" s="6">
        <v>20203210055782</v>
      </c>
      <c r="C76" s="7">
        <v>43965</v>
      </c>
      <c r="D76" s="8" t="s">
        <v>71</v>
      </c>
      <c r="E76" s="10" t="s">
        <v>72</v>
      </c>
      <c r="F76" s="8" t="s">
        <v>19</v>
      </c>
      <c r="G76" s="8" t="s">
        <v>19</v>
      </c>
      <c r="H76" s="8" t="s">
        <v>26</v>
      </c>
      <c r="I76" s="10" t="s">
        <v>223</v>
      </c>
      <c r="J76" s="8" t="s">
        <v>34</v>
      </c>
      <c r="K76" s="10" t="s">
        <v>35</v>
      </c>
      <c r="L76" s="10" t="s">
        <v>47</v>
      </c>
      <c r="M76" s="10" t="s">
        <v>40</v>
      </c>
      <c r="N76" s="72"/>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row>
    <row r="77" spans="1:181" s="2" customFormat="1" ht="157.5" x14ac:dyDescent="0.2">
      <c r="A77" s="10">
        <f t="shared" si="1"/>
        <v>74</v>
      </c>
      <c r="B77" s="6">
        <v>20203210055782</v>
      </c>
      <c r="C77" s="7">
        <v>43965</v>
      </c>
      <c r="D77" s="8" t="s">
        <v>71</v>
      </c>
      <c r="E77" s="10" t="s">
        <v>72</v>
      </c>
      <c r="F77" s="8" t="s">
        <v>19</v>
      </c>
      <c r="G77" s="8" t="s">
        <v>19</v>
      </c>
      <c r="H77" s="8" t="s">
        <v>26</v>
      </c>
      <c r="I77" s="10" t="s">
        <v>77</v>
      </c>
      <c r="J77" s="8" t="s">
        <v>34</v>
      </c>
      <c r="K77" s="10" t="s">
        <v>39</v>
      </c>
      <c r="L77" s="10" t="s">
        <v>47</v>
      </c>
      <c r="M77" s="10" t="s">
        <v>41</v>
      </c>
      <c r="N77" s="73"/>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row>
    <row r="78" spans="1:181" s="2" customFormat="1" ht="338.1" customHeight="1" x14ac:dyDescent="0.2">
      <c r="A78" s="18">
        <f t="shared" si="1"/>
        <v>75</v>
      </c>
      <c r="B78" s="19">
        <v>20203210055782</v>
      </c>
      <c r="C78" s="20">
        <v>43965</v>
      </c>
      <c r="D78" s="21" t="s">
        <v>71</v>
      </c>
      <c r="E78" s="18" t="s">
        <v>72</v>
      </c>
      <c r="F78" s="21" t="s">
        <v>19</v>
      </c>
      <c r="G78" s="21" t="s">
        <v>19</v>
      </c>
      <c r="H78" s="21" t="s">
        <v>26</v>
      </c>
      <c r="I78" s="18" t="s">
        <v>224</v>
      </c>
      <c r="J78" s="21" t="s">
        <v>34</v>
      </c>
      <c r="K78" s="18" t="s">
        <v>35</v>
      </c>
      <c r="L78" s="18" t="s">
        <v>198</v>
      </c>
      <c r="M78" s="18" t="s">
        <v>40</v>
      </c>
      <c r="N78" s="26" t="s">
        <v>333</v>
      </c>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row>
    <row r="79" spans="1:181" s="2" customFormat="1" ht="113.1" customHeight="1" x14ac:dyDescent="0.2">
      <c r="A79" s="10">
        <f t="shared" si="1"/>
        <v>76</v>
      </c>
      <c r="B79" s="6">
        <v>20203210055782</v>
      </c>
      <c r="C79" s="7">
        <v>43965</v>
      </c>
      <c r="D79" s="8" t="s">
        <v>71</v>
      </c>
      <c r="E79" s="10" t="s">
        <v>72</v>
      </c>
      <c r="F79" s="8" t="s">
        <v>19</v>
      </c>
      <c r="G79" s="8" t="s">
        <v>19</v>
      </c>
      <c r="H79" s="8" t="s">
        <v>26</v>
      </c>
      <c r="I79" s="10" t="s">
        <v>78</v>
      </c>
      <c r="J79" s="8" t="s">
        <v>34</v>
      </c>
      <c r="K79" s="10" t="s">
        <v>39</v>
      </c>
      <c r="L79" s="10" t="s">
        <v>198</v>
      </c>
      <c r="M79" s="10" t="s">
        <v>41</v>
      </c>
      <c r="N79" s="28" t="s">
        <v>334</v>
      </c>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row>
    <row r="80" spans="1:181" s="2" customFormat="1" ht="387.95" customHeight="1" x14ac:dyDescent="0.2">
      <c r="A80" s="18">
        <f t="shared" si="1"/>
        <v>77</v>
      </c>
      <c r="B80" s="19">
        <v>20203210055782</v>
      </c>
      <c r="C80" s="20">
        <v>43965</v>
      </c>
      <c r="D80" s="21" t="s">
        <v>71</v>
      </c>
      <c r="E80" s="18" t="s">
        <v>72</v>
      </c>
      <c r="F80" s="21" t="s">
        <v>19</v>
      </c>
      <c r="G80" s="21" t="s">
        <v>19</v>
      </c>
      <c r="H80" s="21" t="s">
        <v>26</v>
      </c>
      <c r="I80" s="18" t="s">
        <v>225</v>
      </c>
      <c r="J80" s="21" t="s">
        <v>34</v>
      </c>
      <c r="K80" s="18" t="s">
        <v>35</v>
      </c>
      <c r="L80" s="18" t="s">
        <v>60</v>
      </c>
      <c r="M80" s="18" t="s">
        <v>40</v>
      </c>
      <c r="N80" s="18" t="s">
        <v>360</v>
      </c>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row>
    <row r="81" spans="1:181" s="2" customFormat="1" ht="138" customHeight="1" x14ac:dyDescent="0.2">
      <c r="A81" s="10">
        <f t="shared" si="1"/>
        <v>78</v>
      </c>
      <c r="B81" s="6">
        <v>20203210055782</v>
      </c>
      <c r="C81" s="7">
        <v>43965</v>
      </c>
      <c r="D81" s="8" t="s">
        <v>71</v>
      </c>
      <c r="E81" s="10" t="s">
        <v>72</v>
      </c>
      <c r="F81" s="8" t="s">
        <v>19</v>
      </c>
      <c r="G81" s="8" t="s">
        <v>19</v>
      </c>
      <c r="H81" s="8" t="s">
        <v>26</v>
      </c>
      <c r="I81" s="10" t="s">
        <v>226</v>
      </c>
      <c r="J81" s="8" t="s">
        <v>34</v>
      </c>
      <c r="K81" s="10" t="s">
        <v>35</v>
      </c>
      <c r="L81" s="10" t="s">
        <v>67</v>
      </c>
      <c r="M81" s="10" t="s">
        <v>40</v>
      </c>
      <c r="N81" s="15" t="s">
        <v>335</v>
      </c>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row>
    <row r="82" spans="1:181" s="2" customFormat="1" ht="270" x14ac:dyDescent="0.2">
      <c r="A82" s="18">
        <f t="shared" si="1"/>
        <v>79</v>
      </c>
      <c r="B82" s="19">
        <v>20203210055782</v>
      </c>
      <c r="C82" s="20">
        <v>43965</v>
      </c>
      <c r="D82" s="21" t="s">
        <v>71</v>
      </c>
      <c r="E82" s="18" t="s">
        <v>72</v>
      </c>
      <c r="F82" s="21" t="s">
        <v>19</v>
      </c>
      <c r="G82" s="21" t="s">
        <v>19</v>
      </c>
      <c r="H82" s="21" t="s">
        <v>26</v>
      </c>
      <c r="I82" s="18" t="s">
        <v>79</v>
      </c>
      <c r="J82" s="21" t="s">
        <v>34</v>
      </c>
      <c r="K82" s="18" t="s">
        <v>39</v>
      </c>
      <c r="L82" s="18" t="s">
        <v>47</v>
      </c>
      <c r="M82" s="18" t="s">
        <v>40</v>
      </c>
      <c r="N82" s="26" t="s">
        <v>336</v>
      </c>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row>
    <row r="83" spans="1:181" s="2" customFormat="1" ht="185.45" customHeight="1" x14ac:dyDescent="0.2">
      <c r="A83" s="10">
        <f t="shared" si="1"/>
        <v>80</v>
      </c>
      <c r="B83" s="6">
        <v>20203210055782</v>
      </c>
      <c r="C83" s="7">
        <v>43965</v>
      </c>
      <c r="D83" s="8" t="s">
        <v>71</v>
      </c>
      <c r="E83" s="10" t="s">
        <v>72</v>
      </c>
      <c r="F83" s="8" t="s">
        <v>19</v>
      </c>
      <c r="G83" s="8" t="s">
        <v>19</v>
      </c>
      <c r="H83" s="8" t="s">
        <v>26</v>
      </c>
      <c r="I83" s="10" t="s">
        <v>378</v>
      </c>
      <c r="J83" s="8" t="s">
        <v>34</v>
      </c>
      <c r="K83" s="10" t="s">
        <v>39</v>
      </c>
      <c r="L83" s="10" t="s">
        <v>63</v>
      </c>
      <c r="M83" s="10" t="s">
        <v>40</v>
      </c>
      <c r="N83" s="10" t="s">
        <v>424</v>
      </c>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row>
    <row r="84" spans="1:181" s="2" customFormat="1" ht="174.95" customHeight="1" x14ac:dyDescent="0.2">
      <c r="A84" s="18">
        <f t="shared" si="1"/>
        <v>81</v>
      </c>
      <c r="B84" s="19">
        <v>20203210055782</v>
      </c>
      <c r="C84" s="20">
        <v>43965</v>
      </c>
      <c r="D84" s="21" t="s">
        <v>71</v>
      </c>
      <c r="E84" s="18" t="s">
        <v>72</v>
      </c>
      <c r="F84" s="21" t="s">
        <v>19</v>
      </c>
      <c r="G84" s="21" t="s">
        <v>19</v>
      </c>
      <c r="H84" s="21" t="s">
        <v>26</v>
      </c>
      <c r="I84" s="18" t="s">
        <v>80</v>
      </c>
      <c r="J84" s="21" t="s">
        <v>34</v>
      </c>
      <c r="K84" s="18" t="s">
        <v>35</v>
      </c>
      <c r="L84" s="18" t="s">
        <v>60</v>
      </c>
      <c r="M84" s="18" t="s">
        <v>41</v>
      </c>
      <c r="N84" s="18" t="s">
        <v>350</v>
      </c>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row>
    <row r="85" spans="1:181" s="2" customFormat="1" ht="237.6" customHeight="1" x14ac:dyDescent="0.2">
      <c r="A85" s="10">
        <f t="shared" si="1"/>
        <v>82</v>
      </c>
      <c r="B85" s="6">
        <v>20203210055782</v>
      </c>
      <c r="C85" s="7">
        <v>43965</v>
      </c>
      <c r="D85" s="8" t="s">
        <v>71</v>
      </c>
      <c r="E85" s="10" t="s">
        <v>72</v>
      </c>
      <c r="F85" s="8" t="s">
        <v>19</v>
      </c>
      <c r="G85" s="8" t="s">
        <v>19</v>
      </c>
      <c r="H85" s="8" t="s">
        <v>26</v>
      </c>
      <c r="I85" s="10" t="s">
        <v>81</v>
      </c>
      <c r="J85" s="8" t="s">
        <v>34</v>
      </c>
      <c r="K85" s="10" t="s">
        <v>35</v>
      </c>
      <c r="L85" s="10" t="s">
        <v>60</v>
      </c>
      <c r="M85" s="10" t="s">
        <v>40</v>
      </c>
      <c r="N85" s="15" t="s">
        <v>348</v>
      </c>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row>
    <row r="86" spans="1:181" s="2" customFormat="1" ht="158.25" customHeight="1" x14ac:dyDescent="0.2">
      <c r="A86" s="18">
        <f t="shared" si="1"/>
        <v>83</v>
      </c>
      <c r="B86" s="19">
        <v>20203210055782</v>
      </c>
      <c r="C86" s="20">
        <v>43965</v>
      </c>
      <c r="D86" s="21" t="s">
        <v>71</v>
      </c>
      <c r="E86" s="18" t="s">
        <v>72</v>
      </c>
      <c r="F86" s="21" t="s">
        <v>19</v>
      </c>
      <c r="G86" s="21" t="s">
        <v>19</v>
      </c>
      <c r="H86" s="21" t="s">
        <v>26</v>
      </c>
      <c r="I86" s="18" t="s">
        <v>82</v>
      </c>
      <c r="J86" s="21" t="s">
        <v>34</v>
      </c>
      <c r="K86" s="18" t="s">
        <v>35</v>
      </c>
      <c r="L86" s="18" t="s">
        <v>60</v>
      </c>
      <c r="M86" s="18" t="s">
        <v>41</v>
      </c>
      <c r="N86" s="18" t="s">
        <v>361</v>
      </c>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row>
    <row r="87" spans="1:181" s="2" customFormat="1" ht="112.5" customHeight="1" x14ac:dyDescent="0.2">
      <c r="A87" s="10">
        <f t="shared" si="1"/>
        <v>84</v>
      </c>
      <c r="B87" s="6">
        <v>20203210055782</v>
      </c>
      <c r="C87" s="7">
        <v>43965</v>
      </c>
      <c r="D87" s="8" t="s">
        <v>71</v>
      </c>
      <c r="E87" s="10" t="s">
        <v>72</v>
      </c>
      <c r="F87" s="8" t="s">
        <v>19</v>
      </c>
      <c r="G87" s="8" t="s">
        <v>19</v>
      </c>
      <c r="H87" s="8" t="s">
        <v>26</v>
      </c>
      <c r="I87" s="10" t="s">
        <v>83</v>
      </c>
      <c r="J87" s="8" t="s">
        <v>34</v>
      </c>
      <c r="K87" s="10" t="s">
        <v>35</v>
      </c>
      <c r="L87" s="10" t="s">
        <v>60</v>
      </c>
      <c r="M87" s="10" t="s">
        <v>40</v>
      </c>
      <c r="N87" s="15" t="s">
        <v>351</v>
      </c>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row>
    <row r="88" spans="1:181" s="2" customFormat="1" ht="324.95" customHeight="1" x14ac:dyDescent="0.2">
      <c r="A88" s="18">
        <f t="shared" si="1"/>
        <v>85</v>
      </c>
      <c r="B88" s="19">
        <v>20203210055782</v>
      </c>
      <c r="C88" s="20">
        <v>43965</v>
      </c>
      <c r="D88" s="21" t="s">
        <v>71</v>
      </c>
      <c r="E88" s="18" t="s">
        <v>72</v>
      </c>
      <c r="F88" s="21" t="s">
        <v>19</v>
      </c>
      <c r="G88" s="21" t="s">
        <v>19</v>
      </c>
      <c r="H88" s="21" t="s">
        <v>26</v>
      </c>
      <c r="I88" s="18" t="s">
        <v>84</v>
      </c>
      <c r="J88" s="21" t="s">
        <v>34</v>
      </c>
      <c r="K88" s="18" t="s">
        <v>35</v>
      </c>
      <c r="L88" s="18" t="s">
        <v>60</v>
      </c>
      <c r="M88" s="18" t="s">
        <v>40</v>
      </c>
      <c r="N88" s="18" t="s">
        <v>362</v>
      </c>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row>
    <row r="89" spans="1:181" s="2" customFormat="1" ht="324.95" customHeight="1" x14ac:dyDescent="0.2">
      <c r="A89" s="10">
        <f t="shared" si="1"/>
        <v>86</v>
      </c>
      <c r="B89" s="6">
        <v>20203210055782</v>
      </c>
      <c r="C89" s="7">
        <v>43965</v>
      </c>
      <c r="D89" s="8" t="s">
        <v>71</v>
      </c>
      <c r="E89" s="10" t="s">
        <v>72</v>
      </c>
      <c r="F89" s="8" t="s">
        <v>19</v>
      </c>
      <c r="G89" s="8" t="s">
        <v>19</v>
      </c>
      <c r="H89" s="8" t="s">
        <v>26</v>
      </c>
      <c r="I89" s="10" t="s">
        <v>228</v>
      </c>
      <c r="J89" s="8" t="s">
        <v>34</v>
      </c>
      <c r="K89" s="10" t="s">
        <v>39</v>
      </c>
      <c r="L89" s="10" t="s">
        <v>49</v>
      </c>
      <c r="M89" s="10" t="s">
        <v>42</v>
      </c>
      <c r="N89" s="15" t="s">
        <v>307</v>
      </c>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row>
    <row r="90" spans="1:181" s="2" customFormat="1" ht="152.1" customHeight="1" x14ac:dyDescent="0.2">
      <c r="A90" s="18">
        <f t="shared" si="1"/>
        <v>87</v>
      </c>
      <c r="B90" s="19">
        <v>20203210055782</v>
      </c>
      <c r="C90" s="20">
        <v>43965</v>
      </c>
      <c r="D90" s="21" t="s">
        <v>71</v>
      </c>
      <c r="E90" s="18" t="s">
        <v>72</v>
      </c>
      <c r="F90" s="21" t="s">
        <v>19</v>
      </c>
      <c r="G90" s="21" t="s">
        <v>19</v>
      </c>
      <c r="H90" s="21" t="s">
        <v>26</v>
      </c>
      <c r="I90" s="18" t="s">
        <v>229</v>
      </c>
      <c r="J90" s="21" t="s">
        <v>34</v>
      </c>
      <c r="K90" s="18" t="s">
        <v>35</v>
      </c>
      <c r="L90" s="18" t="s">
        <v>67</v>
      </c>
      <c r="M90" s="18" t="s">
        <v>40</v>
      </c>
      <c r="N90" s="68" t="s">
        <v>363</v>
      </c>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row>
    <row r="91" spans="1:181" s="2" customFormat="1" ht="122.1" customHeight="1" x14ac:dyDescent="0.2">
      <c r="A91" s="18">
        <f t="shared" si="1"/>
        <v>88</v>
      </c>
      <c r="B91" s="19">
        <v>20203210055782</v>
      </c>
      <c r="C91" s="20">
        <v>43965</v>
      </c>
      <c r="D91" s="21" t="s">
        <v>71</v>
      </c>
      <c r="E91" s="18" t="s">
        <v>72</v>
      </c>
      <c r="F91" s="21" t="s">
        <v>19</v>
      </c>
      <c r="G91" s="21" t="s">
        <v>19</v>
      </c>
      <c r="H91" s="21" t="s">
        <v>26</v>
      </c>
      <c r="I91" s="22" t="s">
        <v>230</v>
      </c>
      <c r="J91" s="21" t="s">
        <v>34</v>
      </c>
      <c r="K91" s="18" t="s">
        <v>35</v>
      </c>
      <c r="L91" s="18" t="s">
        <v>198</v>
      </c>
      <c r="M91" s="18" t="s">
        <v>40</v>
      </c>
      <c r="N91" s="74"/>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row>
    <row r="92" spans="1:181" s="2" customFormat="1" ht="108" x14ac:dyDescent="0.2">
      <c r="A92" s="18">
        <f t="shared" si="1"/>
        <v>89</v>
      </c>
      <c r="B92" s="19">
        <v>20203210055782</v>
      </c>
      <c r="C92" s="20">
        <v>43965</v>
      </c>
      <c r="D92" s="21" t="s">
        <v>71</v>
      </c>
      <c r="E92" s="18" t="s">
        <v>72</v>
      </c>
      <c r="F92" s="21" t="s">
        <v>19</v>
      </c>
      <c r="G92" s="21" t="s">
        <v>19</v>
      </c>
      <c r="H92" s="21" t="s">
        <v>26</v>
      </c>
      <c r="I92" s="22" t="s">
        <v>231</v>
      </c>
      <c r="J92" s="21" t="s">
        <v>34</v>
      </c>
      <c r="K92" s="18" t="s">
        <v>35</v>
      </c>
      <c r="L92" s="18" t="s">
        <v>198</v>
      </c>
      <c r="M92" s="18" t="s">
        <v>40</v>
      </c>
      <c r="N92" s="74"/>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row>
    <row r="93" spans="1:181" s="2" customFormat="1" ht="72" x14ac:dyDescent="0.2">
      <c r="A93" s="18">
        <f t="shared" si="1"/>
        <v>90</v>
      </c>
      <c r="B93" s="19">
        <v>20203210055782</v>
      </c>
      <c r="C93" s="20">
        <v>43965</v>
      </c>
      <c r="D93" s="21" t="s">
        <v>71</v>
      </c>
      <c r="E93" s="18" t="s">
        <v>72</v>
      </c>
      <c r="F93" s="21" t="s">
        <v>19</v>
      </c>
      <c r="G93" s="21" t="s">
        <v>19</v>
      </c>
      <c r="H93" s="21" t="s">
        <v>26</v>
      </c>
      <c r="I93" s="22" t="s">
        <v>232</v>
      </c>
      <c r="J93" s="21" t="s">
        <v>34</v>
      </c>
      <c r="K93" s="18" t="s">
        <v>35</v>
      </c>
      <c r="L93" s="18" t="s">
        <v>198</v>
      </c>
      <c r="M93" s="18" t="s">
        <v>40</v>
      </c>
      <c r="N93" s="74"/>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row>
    <row r="94" spans="1:181" s="2" customFormat="1" ht="96" x14ac:dyDescent="0.2">
      <c r="A94" s="18">
        <f t="shared" si="1"/>
        <v>91</v>
      </c>
      <c r="B94" s="19">
        <v>20203210055782</v>
      </c>
      <c r="C94" s="20">
        <v>43965</v>
      </c>
      <c r="D94" s="21" t="s">
        <v>71</v>
      </c>
      <c r="E94" s="18" t="s">
        <v>72</v>
      </c>
      <c r="F94" s="21" t="s">
        <v>19</v>
      </c>
      <c r="G94" s="21" t="s">
        <v>19</v>
      </c>
      <c r="H94" s="21" t="s">
        <v>26</v>
      </c>
      <c r="I94" s="22" t="s">
        <v>233</v>
      </c>
      <c r="J94" s="21" t="s">
        <v>34</v>
      </c>
      <c r="K94" s="18" t="s">
        <v>35</v>
      </c>
      <c r="L94" s="18" t="s">
        <v>198</v>
      </c>
      <c r="M94" s="18" t="s">
        <v>40</v>
      </c>
      <c r="N94" s="75"/>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row>
    <row r="95" spans="1:181" s="2" customFormat="1" ht="112.5" x14ac:dyDescent="0.2">
      <c r="A95" s="10">
        <f t="shared" si="1"/>
        <v>92</v>
      </c>
      <c r="B95" s="6">
        <v>20203210055782</v>
      </c>
      <c r="C95" s="7">
        <v>43965</v>
      </c>
      <c r="D95" s="8" t="s">
        <v>71</v>
      </c>
      <c r="E95" s="10" t="s">
        <v>72</v>
      </c>
      <c r="F95" s="8" t="s">
        <v>19</v>
      </c>
      <c r="G95" s="8" t="s">
        <v>19</v>
      </c>
      <c r="H95" s="8" t="s">
        <v>26</v>
      </c>
      <c r="I95" s="10" t="s">
        <v>234</v>
      </c>
      <c r="J95" s="8" t="s">
        <v>34</v>
      </c>
      <c r="K95" s="10" t="s">
        <v>35</v>
      </c>
      <c r="L95" s="10" t="s">
        <v>49</v>
      </c>
      <c r="M95" s="10" t="s">
        <v>40</v>
      </c>
      <c r="N95" s="10" t="s">
        <v>337</v>
      </c>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row>
    <row r="96" spans="1:181" s="2" customFormat="1" ht="393.75" x14ac:dyDescent="0.2">
      <c r="A96" s="18">
        <f t="shared" si="1"/>
        <v>93</v>
      </c>
      <c r="B96" s="19">
        <v>20203210055782</v>
      </c>
      <c r="C96" s="20">
        <v>43965</v>
      </c>
      <c r="D96" s="21" t="s">
        <v>71</v>
      </c>
      <c r="E96" s="18" t="s">
        <v>72</v>
      </c>
      <c r="F96" s="21" t="s">
        <v>19</v>
      </c>
      <c r="G96" s="21" t="s">
        <v>19</v>
      </c>
      <c r="H96" s="21" t="s">
        <v>26</v>
      </c>
      <c r="I96" s="18" t="s">
        <v>287</v>
      </c>
      <c r="J96" s="21" t="s">
        <v>34</v>
      </c>
      <c r="K96" s="18" t="s">
        <v>35</v>
      </c>
      <c r="L96" s="18" t="s">
        <v>49</v>
      </c>
      <c r="M96" s="18" t="s">
        <v>40</v>
      </c>
      <c r="N96" s="18" t="s">
        <v>400</v>
      </c>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row>
    <row r="97" spans="1:181" s="2" customFormat="1" ht="247.5" x14ac:dyDescent="0.2">
      <c r="A97" s="10">
        <f t="shared" si="1"/>
        <v>94</v>
      </c>
      <c r="B97" s="6">
        <v>20203210055782</v>
      </c>
      <c r="C97" s="7">
        <v>43965</v>
      </c>
      <c r="D97" s="8" t="s">
        <v>71</v>
      </c>
      <c r="E97" s="10" t="s">
        <v>72</v>
      </c>
      <c r="F97" s="8" t="s">
        <v>19</v>
      </c>
      <c r="G97" s="8" t="s">
        <v>19</v>
      </c>
      <c r="H97" s="8" t="s">
        <v>26</v>
      </c>
      <c r="I97" s="10" t="s">
        <v>235</v>
      </c>
      <c r="J97" s="8" t="s">
        <v>34</v>
      </c>
      <c r="K97" s="10" t="s">
        <v>35</v>
      </c>
      <c r="L97" s="10" t="s">
        <v>67</v>
      </c>
      <c r="M97" s="10" t="s">
        <v>40</v>
      </c>
      <c r="N97" s="10" t="s">
        <v>291</v>
      </c>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row>
    <row r="98" spans="1:181" s="2" customFormat="1" ht="157.5" x14ac:dyDescent="0.2">
      <c r="A98" s="18">
        <f t="shared" si="1"/>
        <v>95</v>
      </c>
      <c r="B98" s="19">
        <v>20203210055782</v>
      </c>
      <c r="C98" s="20">
        <v>43965</v>
      </c>
      <c r="D98" s="21" t="s">
        <v>71</v>
      </c>
      <c r="E98" s="18" t="s">
        <v>72</v>
      </c>
      <c r="F98" s="21" t="s">
        <v>19</v>
      </c>
      <c r="G98" s="21" t="s">
        <v>19</v>
      </c>
      <c r="H98" s="21" t="s">
        <v>26</v>
      </c>
      <c r="I98" s="18" t="s">
        <v>288</v>
      </c>
      <c r="J98" s="21" t="s">
        <v>34</v>
      </c>
      <c r="K98" s="18" t="s">
        <v>35</v>
      </c>
      <c r="L98" s="18" t="s">
        <v>67</v>
      </c>
      <c r="M98" s="18" t="s">
        <v>40</v>
      </c>
      <c r="N98" s="18" t="s">
        <v>338</v>
      </c>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row>
    <row r="99" spans="1:181" s="2" customFormat="1" ht="409.5" x14ac:dyDescent="0.2">
      <c r="A99" s="10">
        <f t="shared" si="1"/>
        <v>96</v>
      </c>
      <c r="B99" s="6">
        <v>20203210055782</v>
      </c>
      <c r="C99" s="7">
        <v>43965</v>
      </c>
      <c r="D99" s="8" t="s">
        <v>71</v>
      </c>
      <c r="E99" s="10" t="s">
        <v>72</v>
      </c>
      <c r="F99" s="8" t="s">
        <v>19</v>
      </c>
      <c r="G99" s="8" t="s">
        <v>19</v>
      </c>
      <c r="H99" s="8" t="s">
        <v>26</v>
      </c>
      <c r="I99" s="10" t="s">
        <v>236</v>
      </c>
      <c r="J99" s="8" t="s">
        <v>34</v>
      </c>
      <c r="K99" s="10" t="s">
        <v>39</v>
      </c>
      <c r="L99" s="10" t="s">
        <v>47</v>
      </c>
      <c r="M99" s="10" t="s">
        <v>41</v>
      </c>
      <c r="N99" s="25" t="s">
        <v>409</v>
      </c>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row>
    <row r="100" spans="1:181" s="2" customFormat="1" ht="409.5" x14ac:dyDescent="0.2">
      <c r="A100" s="18">
        <f t="shared" si="1"/>
        <v>97</v>
      </c>
      <c r="B100" s="19">
        <v>20203210055782</v>
      </c>
      <c r="C100" s="20">
        <v>43965</v>
      </c>
      <c r="D100" s="21" t="s">
        <v>71</v>
      </c>
      <c r="E100" s="18" t="s">
        <v>72</v>
      </c>
      <c r="F100" s="21" t="s">
        <v>19</v>
      </c>
      <c r="G100" s="21" t="s">
        <v>19</v>
      </c>
      <c r="H100" s="21" t="s">
        <v>26</v>
      </c>
      <c r="I100" s="18" t="s">
        <v>237</v>
      </c>
      <c r="J100" s="21" t="s">
        <v>34</v>
      </c>
      <c r="K100" s="18" t="s">
        <v>39</v>
      </c>
      <c r="L100" s="18" t="s">
        <v>59</v>
      </c>
      <c r="M100" s="18" t="s">
        <v>42</v>
      </c>
      <c r="N100" s="18" t="s">
        <v>447</v>
      </c>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row>
    <row r="101" spans="1:181" s="2" customFormat="1" ht="387" x14ac:dyDescent="0.2">
      <c r="A101" s="10">
        <f t="shared" si="1"/>
        <v>98</v>
      </c>
      <c r="B101" s="6">
        <v>20203210055872</v>
      </c>
      <c r="C101" s="7">
        <v>43966</v>
      </c>
      <c r="D101" s="8" t="s">
        <v>71</v>
      </c>
      <c r="E101" s="10" t="s">
        <v>179</v>
      </c>
      <c r="F101" s="8" t="s">
        <v>27</v>
      </c>
      <c r="G101" s="8" t="s">
        <v>18</v>
      </c>
      <c r="H101" s="8" t="s">
        <v>36</v>
      </c>
      <c r="I101" s="10" t="s">
        <v>96</v>
      </c>
      <c r="J101" s="8" t="s">
        <v>34</v>
      </c>
      <c r="K101" s="10" t="s">
        <v>39</v>
      </c>
      <c r="L101" s="10" t="s">
        <v>47</v>
      </c>
      <c r="M101" s="10" t="s">
        <v>41</v>
      </c>
      <c r="N101" s="25" t="s">
        <v>404</v>
      </c>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row>
    <row r="102" spans="1:181" s="2" customFormat="1" ht="79.5" customHeight="1" x14ac:dyDescent="0.2">
      <c r="A102" s="18">
        <f t="shared" si="1"/>
        <v>99</v>
      </c>
      <c r="B102" s="19">
        <v>20203210055872</v>
      </c>
      <c r="C102" s="20">
        <v>43966</v>
      </c>
      <c r="D102" s="21" t="s">
        <v>71</v>
      </c>
      <c r="E102" s="18" t="s">
        <v>179</v>
      </c>
      <c r="F102" s="21" t="s">
        <v>27</v>
      </c>
      <c r="G102" s="21" t="s">
        <v>18</v>
      </c>
      <c r="H102" s="21" t="s">
        <v>36</v>
      </c>
      <c r="I102" s="22" t="s">
        <v>99</v>
      </c>
      <c r="J102" s="21" t="s">
        <v>34</v>
      </c>
      <c r="K102" s="18" t="s">
        <v>35</v>
      </c>
      <c r="L102" s="18" t="s">
        <v>198</v>
      </c>
      <c r="M102" s="18" t="s">
        <v>40</v>
      </c>
      <c r="N102" s="26" t="s">
        <v>415</v>
      </c>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row>
    <row r="103" spans="1:181" s="2" customFormat="1" ht="111" customHeight="1" x14ac:dyDescent="0.2">
      <c r="A103" s="10">
        <f t="shared" si="1"/>
        <v>100</v>
      </c>
      <c r="B103" s="6">
        <v>20203210055872</v>
      </c>
      <c r="C103" s="7">
        <v>43966</v>
      </c>
      <c r="D103" s="8" t="s">
        <v>71</v>
      </c>
      <c r="E103" s="10" t="s">
        <v>179</v>
      </c>
      <c r="F103" s="8" t="s">
        <v>27</v>
      </c>
      <c r="G103" s="8" t="s">
        <v>18</v>
      </c>
      <c r="H103" s="8" t="s">
        <v>36</v>
      </c>
      <c r="I103" s="10" t="s">
        <v>85</v>
      </c>
      <c r="J103" s="8" t="s">
        <v>34</v>
      </c>
      <c r="K103" s="10" t="s">
        <v>39</v>
      </c>
      <c r="L103" s="10" t="s">
        <v>156</v>
      </c>
      <c r="M103" s="10" t="s">
        <v>40</v>
      </c>
      <c r="N103" s="10" t="s">
        <v>387</v>
      </c>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row>
    <row r="104" spans="1:181" s="2" customFormat="1" ht="350.1" customHeight="1" x14ac:dyDescent="0.2">
      <c r="A104" s="18">
        <f t="shared" si="1"/>
        <v>101</v>
      </c>
      <c r="B104" s="19">
        <v>20203210055872</v>
      </c>
      <c r="C104" s="20">
        <v>43966</v>
      </c>
      <c r="D104" s="21" t="s">
        <v>71</v>
      </c>
      <c r="E104" s="18" t="s">
        <v>179</v>
      </c>
      <c r="F104" s="21" t="s">
        <v>27</v>
      </c>
      <c r="G104" s="21" t="s">
        <v>18</v>
      </c>
      <c r="H104" s="21" t="s">
        <v>36</v>
      </c>
      <c r="I104" s="18" t="s">
        <v>277</v>
      </c>
      <c r="J104" s="21" t="s">
        <v>34</v>
      </c>
      <c r="K104" s="18" t="s">
        <v>35</v>
      </c>
      <c r="L104" s="18" t="s">
        <v>156</v>
      </c>
      <c r="M104" s="18" t="s">
        <v>40</v>
      </c>
      <c r="N104" s="18" t="s">
        <v>339</v>
      </c>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row>
    <row r="105" spans="1:181" s="2" customFormat="1" ht="234" customHeight="1" x14ac:dyDescent="0.2">
      <c r="A105" s="10">
        <f t="shared" si="1"/>
        <v>102</v>
      </c>
      <c r="B105" s="6">
        <v>20203210055872</v>
      </c>
      <c r="C105" s="7">
        <v>43966</v>
      </c>
      <c r="D105" s="8" t="s">
        <v>71</v>
      </c>
      <c r="E105" s="10" t="s">
        <v>179</v>
      </c>
      <c r="F105" s="8" t="s">
        <v>27</v>
      </c>
      <c r="G105" s="8" t="s">
        <v>18</v>
      </c>
      <c r="H105" s="8" t="s">
        <v>36</v>
      </c>
      <c r="I105" s="10" t="s">
        <v>86</v>
      </c>
      <c r="J105" s="8" t="s">
        <v>34</v>
      </c>
      <c r="K105" s="10" t="s">
        <v>39</v>
      </c>
      <c r="L105" s="10" t="s">
        <v>156</v>
      </c>
      <c r="M105" s="10" t="s">
        <v>42</v>
      </c>
      <c r="N105" s="10" t="s">
        <v>313</v>
      </c>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row>
    <row r="106" spans="1:181" s="2" customFormat="1" ht="96.95" customHeight="1" x14ac:dyDescent="0.2">
      <c r="A106" s="18">
        <f t="shared" si="1"/>
        <v>103</v>
      </c>
      <c r="B106" s="19">
        <v>20203210055872</v>
      </c>
      <c r="C106" s="20">
        <v>43966</v>
      </c>
      <c r="D106" s="21" t="s">
        <v>71</v>
      </c>
      <c r="E106" s="18" t="s">
        <v>179</v>
      </c>
      <c r="F106" s="21" t="s">
        <v>27</v>
      </c>
      <c r="G106" s="21" t="s">
        <v>18</v>
      </c>
      <c r="H106" s="21" t="s">
        <v>36</v>
      </c>
      <c r="I106" s="18" t="s">
        <v>87</v>
      </c>
      <c r="J106" s="21" t="s">
        <v>34</v>
      </c>
      <c r="K106" s="18" t="s">
        <v>39</v>
      </c>
      <c r="L106" s="18" t="s">
        <v>156</v>
      </c>
      <c r="M106" s="18" t="s">
        <v>40</v>
      </c>
      <c r="N106" s="68" t="s">
        <v>388</v>
      </c>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row>
    <row r="107" spans="1:181" s="2" customFormat="1" ht="69.95" customHeight="1" x14ac:dyDescent="0.2">
      <c r="A107" s="18">
        <f t="shared" si="1"/>
        <v>104</v>
      </c>
      <c r="B107" s="19">
        <v>20203210055872</v>
      </c>
      <c r="C107" s="20">
        <v>43966</v>
      </c>
      <c r="D107" s="21" t="s">
        <v>71</v>
      </c>
      <c r="E107" s="18" t="s">
        <v>179</v>
      </c>
      <c r="F107" s="21" t="s">
        <v>27</v>
      </c>
      <c r="G107" s="21" t="s">
        <v>18</v>
      </c>
      <c r="H107" s="21" t="s">
        <v>36</v>
      </c>
      <c r="I107" s="18" t="s">
        <v>88</v>
      </c>
      <c r="J107" s="21" t="s">
        <v>34</v>
      </c>
      <c r="K107" s="18" t="s">
        <v>35</v>
      </c>
      <c r="L107" s="18" t="s">
        <v>156</v>
      </c>
      <c r="M107" s="18" t="s">
        <v>40</v>
      </c>
      <c r="N107" s="70"/>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row>
    <row r="108" spans="1:181" s="2" customFormat="1" ht="60" customHeight="1" x14ac:dyDescent="0.2">
      <c r="A108" s="10">
        <f t="shared" si="1"/>
        <v>105</v>
      </c>
      <c r="B108" s="6">
        <v>20203210055872</v>
      </c>
      <c r="C108" s="7">
        <v>43966</v>
      </c>
      <c r="D108" s="8" t="s">
        <v>71</v>
      </c>
      <c r="E108" s="10" t="s">
        <v>179</v>
      </c>
      <c r="F108" s="8" t="s">
        <v>27</v>
      </c>
      <c r="G108" s="8" t="s">
        <v>18</v>
      </c>
      <c r="H108" s="8" t="s">
        <v>36</v>
      </c>
      <c r="I108" s="10" t="s">
        <v>89</v>
      </c>
      <c r="J108" s="8" t="s">
        <v>34</v>
      </c>
      <c r="K108" s="10" t="s">
        <v>35</v>
      </c>
      <c r="L108" s="10" t="s">
        <v>156</v>
      </c>
      <c r="M108" s="10" t="s">
        <v>40</v>
      </c>
      <c r="N108" s="10" t="s">
        <v>315</v>
      </c>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row>
    <row r="109" spans="1:181" s="2" customFormat="1" ht="42" customHeight="1" x14ac:dyDescent="0.2">
      <c r="A109" s="18">
        <f t="shared" si="1"/>
        <v>106</v>
      </c>
      <c r="B109" s="19">
        <v>20203210055872</v>
      </c>
      <c r="C109" s="20">
        <v>43966</v>
      </c>
      <c r="D109" s="21" t="s">
        <v>71</v>
      </c>
      <c r="E109" s="18" t="s">
        <v>179</v>
      </c>
      <c r="F109" s="21" t="s">
        <v>27</v>
      </c>
      <c r="G109" s="21" t="s">
        <v>18</v>
      </c>
      <c r="H109" s="21" t="s">
        <v>36</v>
      </c>
      <c r="I109" s="18" t="s">
        <v>90</v>
      </c>
      <c r="J109" s="21" t="s">
        <v>34</v>
      </c>
      <c r="K109" s="18" t="s">
        <v>39</v>
      </c>
      <c r="L109" s="18" t="s">
        <v>156</v>
      </c>
      <c r="M109" s="18" t="s">
        <v>40</v>
      </c>
      <c r="N109" s="68" t="s">
        <v>386</v>
      </c>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row>
    <row r="110" spans="1:181" s="2" customFormat="1" ht="45.6" customHeight="1" x14ac:dyDescent="0.2">
      <c r="A110" s="18">
        <f t="shared" si="1"/>
        <v>107</v>
      </c>
      <c r="B110" s="19">
        <v>20203210055872</v>
      </c>
      <c r="C110" s="20">
        <v>43966</v>
      </c>
      <c r="D110" s="21" t="s">
        <v>71</v>
      </c>
      <c r="E110" s="18" t="s">
        <v>179</v>
      </c>
      <c r="F110" s="21" t="s">
        <v>27</v>
      </c>
      <c r="G110" s="21" t="s">
        <v>18</v>
      </c>
      <c r="H110" s="21" t="s">
        <v>36</v>
      </c>
      <c r="I110" s="18" t="s">
        <v>91</v>
      </c>
      <c r="J110" s="21" t="s">
        <v>34</v>
      </c>
      <c r="K110" s="18" t="s">
        <v>35</v>
      </c>
      <c r="L110" s="18" t="s">
        <v>156</v>
      </c>
      <c r="M110" s="18" t="s">
        <v>40</v>
      </c>
      <c r="N110" s="69"/>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row>
    <row r="111" spans="1:181" s="2" customFormat="1" ht="60" customHeight="1" x14ac:dyDescent="0.2">
      <c r="A111" s="18">
        <f t="shared" si="1"/>
        <v>108</v>
      </c>
      <c r="B111" s="19">
        <v>20203210055872</v>
      </c>
      <c r="C111" s="20">
        <v>43966</v>
      </c>
      <c r="D111" s="21" t="s">
        <v>71</v>
      </c>
      <c r="E111" s="18" t="s">
        <v>179</v>
      </c>
      <c r="F111" s="21" t="s">
        <v>27</v>
      </c>
      <c r="G111" s="21" t="s">
        <v>18</v>
      </c>
      <c r="H111" s="21" t="s">
        <v>36</v>
      </c>
      <c r="I111" s="18" t="s">
        <v>92</v>
      </c>
      <c r="J111" s="21" t="s">
        <v>34</v>
      </c>
      <c r="K111" s="18" t="s">
        <v>35</v>
      </c>
      <c r="L111" s="18" t="s">
        <v>156</v>
      </c>
      <c r="M111" s="18" t="s">
        <v>40</v>
      </c>
      <c r="N111" s="69"/>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row>
    <row r="112" spans="1:181" s="2" customFormat="1" ht="80.099999999999994" customHeight="1" x14ac:dyDescent="0.2">
      <c r="A112" s="18">
        <f t="shared" si="1"/>
        <v>109</v>
      </c>
      <c r="B112" s="19">
        <v>20203210055872</v>
      </c>
      <c r="C112" s="20">
        <v>43966</v>
      </c>
      <c r="D112" s="21" t="s">
        <v>71</v>
      </c>
      <c r="E112" s="18" t="s">
        <v>179</v>
      </c>
      <c r="F112" s="21" t="s">
        <v>27</v>
      </c>
      <c r="G112" s="21" t="s">
        <v>18</v>
      </c>
      <c r="H112" s="21" t="s">
        <v>36</v>
      </c>
      <c r="I112" s="18" t="s">
        <v>93</v>
      </c>
      <c r="J112" s="21" t="s">
        <v>34</v>
      </c>
      <c r="K112" s="18" t="s">
        <v>39</v>
      </c>
      <c r="L112" s="18" t="s">
        <v>156</v>
      </c>
      <c r="M112" s="18" t="s">
        <v>40</v>
      </c>
      <c r="N112" s="70"/>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row>
    <row r="113" spans="1:181" s="2" customFormat="1" ht="170.1" customHeight="1" x14ac:dyDescent="0.2">
      <c r="A113" s="10">
        <f t="shared" si="1"/>
        <v>110</v>
      </c>
      <c r="B113" s="6">
        <v>20203210055872</v>
      </c>
      <c r="C113" s="7">
        <v>43966</v>
      </c>
      <c r="D113" s="8" t="s">
        <v>71</v>
      </c>
      <c r="E113" s="10" t="s">
        <v>179</v>
      </c>
      <c r="F113" s="8" t="s">
        <v>27</v>
      </c>
      <c r="G113" s="8" t="s">
        <v>18</v>
      </c>
      <c r="H113" s="8" t="s">
        <v>36</v>
      </c>
      <c r="I113" s="10" t="s">
        <v>94</v>
      </c>
      <c r="J113" s="8" t="s">
        <v>34</v>
      </c>
      <c r="K113" s="10" t="s">
        <v>39</v>
      </c>
      <c r="L113" s="10" t="s">
        <v>62</v>
      </c>
      <c r="M113" s="10" t="s">
        <v>41</v>
      </c>
      <c r="N113" s="10" t="s">
        <v>433</v>
      </c>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row>
    <row r="114" spans="1:181" s="2" customFormat="1" ht="283.5" customHeight="1" x14ac:dyDescent="0.2">
      <c r="A114" s="18">
        <f t="shared" si="1"/>
        <v>111</v>
      </c>
      <c r="B114" s="19">
        <v>20203210055872</v>
      </c>
      <c r="C114" s="20">
        <v>43966</v>
      </c>
      <c r="D114" s="21" t="s">
        <v>71</v>
      </c>
      <c r="E114" s="18" t="s">
        <v>179</v>
      </c>
      <c r="F114" s="21" t="s">
        <v>27</v>
      </c>
      <c r="G114" s="21" t="s">
        <v>18</v>
      </c>
      <c r="H114" s="21" t="s">
        <v>36</v>
      </c>
      <c r="I114" s="22" t="s">
        <v>95</v>
      </c>
      <c r="J114" s="21" t="s">
        <v>34</v>
      </c>
      <c r="K114" s="18" t="s">
        <v>39</v>
      </c>
      <c r="L114" s="18" t="s">
        <v>198</v>
      </c>
      <c r="M114" s="18" t="s">
        <v>40</v>
      </c>
      <c r="N114" s="26" t="s">
        <v>416</v>
      </c>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row>
    <row r="115" spans="1:181" s="2" customFormat="1" ht="170.1" customHeight="1" x14ac:dyDescent="0.2">
      <c r="A115" s="10">
        <f t="shared" si="1"/>
        <v>112</v>
      </c>
      <c r="B115" s="6">
        <v>20203210055872</v>
      </c>
      <c r="C115" s="7">
        <v>43966</v>
      </c>
      <c r="D115" s="8" t="s">
        <v>71</v>
      </c>
      <c r="E115" s="10" t="s">
        <v>179</v>
      </c>
      <c r="F115" s="8" t="s">
        <v>27</v>
      </c>
      <c r="G115" s="8" t="s">
        <v>18</v>
      </c>
      <c r="H115" s="8" t="s">
        <v>36</v>
      </c>
      <c r="I115" s="10" t="s">
        <v>97</v>
      </c>
      <c r="J115" s="8" t="s">
        <v>34</v>
      </c>
      <c r="K115" s="10" t="s">
        <v>39</v>
      </c>
      <c r="L115" s="10" t="s">
        <v>49</v>
      </c>
      <c r="M115" s="10" t="s">
        <v>42</v>
      </c>
      <c r="N115" s="10" t="s">
        <v>340</v>
      </c>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row>
    <row r="116" spans="1:181" s="2" customFormat="1" ht="159.94999999999999" customHeight="1" x14ac:dyDescent="0.2">
      <c r="A116" s="18">
        <f t="shared" si="1"/>
        <v>113</v>
      </c>
      <c r="B116" s="19">
        <v>20203210055872</v>
      </c>
      <c r="C116" s="20">
        <v>43966</v>
      </c>
      <c r="D116" s="21" t="s">
        <v>71</v>
      </c>
      <c r="E116" s="18" t="s">
        <v>179</v>
      </c>
      <c r="F116" s="21" t="s">
        <v>27</v>
      </c>
      <c r="G116" s="21" t="s">
        <v>18</v>
      </c>
      <c r="H116" s="21" t="s">
        <v>36</v>
      </c>
      <c r="I116" s="18" t="s">
        <v>98</v>
      </c>
      <c r="J116" s="21" t="s">
        <v>34</v>
      </c>
      <c r="K116" s="18" t="s">
        <v>35</v>
      </c>
      <c r="L116" s="18" t="s">
        <v>62</v>
      </c>
      <c r="M116" s="18" t="s">
        <v>40</v>
      </c>
      <c r="N116" s="18" t="s">
        <v>435</v>
      </c>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row>
    <row r="117" spans="1:181" s="2" customFormat="1" ht="39.950000000000003" customHeight="1" x14ac:dyDescent="0.2">
      <c r="A117" s="10">
        <f t="shared" si="1"/>
        <v>114</v>
      </c>
      <c r="B117" s="6">
        <v>20203210055872</v>
      </c>
      <c r="C117" s="7">
        <v>43966</v>
      </c>
      <c r="D117" s="8" t="s">
        <v>71</v>
      </c>
      <c r="E117" s="10" t="s">
        <v>179</v>
      </c>
      <c r="F117" s="8" t="s">
        <v>27</v>
      </c>
      <c r="G117" s="8" t="s">
        <v>18</v>
      </c>
      <c r="H117" s="8" t="s">
        <v>36</v>
      </c>
      <c r="I117" s="10" t="s">
        <v>100</v>
      </c>
      <c r="J117" s="8" t="s">
        <v>34</v>
      </c>
      <c r="K117" s="10" t="s">
        <v>39</v>
      </c>
      <c r="L117" s="10" t="s">
        <v>156</v>
      </c>
      <c r="M117" s="10" t="s">
        <v>40</v>
      </c>
      <c r="N117" s="10" t="s">
        <v>389</v>
      </c>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row>
    <row r="118" spans="1:181" s="2" customFormat="1" ht="39.950000000000003" customHeight="1" x14ac:dyDescent="0.2">
      <c r="A118" s="18">
        <f t="shared" si="1"/>
        <v>115</v>
      </c>
      <c r="B118" s="19">
        <v>20203210055872</v>
      </c>
      <c r="C118" s="20">
        <v>43966</v>
      </c>
      <c r="D118" s="21" t="s">
        <v>71</v>
      </c>
      <c r="E118" s="18" t="s">
        <v>179</v>
      </c>
      <c r="F118" s="21" t="s">
        <v>27</v>
      </c>
      <c r="G118" s="21" t="s">
        <v>18</v>
      </c>
      <c r="H118" s="21" t="s">
        <v>36</v>
      </c>
      <c r="I118" s="18" t="s">
        <v>101</v>
      </c>
      <c r="J118" s="21" t="s">
        <v>34</v>
      </c>
      <c r="K118" s="18" t="s">
        <v>39</v>
      </c>
      <c r="L118" s="18" t="s">
        <v>121</v>
      </c>
      <c r="M118" s="18" t="s">
        <v>40</v>
      </c>
      <c r="N118" s="18" t="s">
        <v>316</v>
      </c>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row>
    <row r="119" spans="1:181" s="2" customFormat="1" ht="39.950000000000003" customHeight="1" x14ac:dyDescent="0.2">
      <c r="A119" s="10">
        <f t="shared" si="1"/>
        <v>116</v>
      </c>
      <c r="B119" s="6">
        <v>20203210055872</v>
      </c>
      <c r="C119" s="7">
        <v>43966</v>
      </c>
      <c r="D119" s="8" t="s">
        <v>71</v>
      </c>
      <c r="E119" s="10" t="s">
        <v>179</v>
      </c>
      <c r="F119" s="8" t="s">
        <v>27</v>
      </c>
      <c r="G119" s="8" t="s">
        <v>18</v>
      </c>
      <c r="H119" s="8" t="s">
        <v>36</v>
      </c>
      <c r="I119" s="10" t="s">
        <v>102</v>
      </c>
      <c r="J119" s="8" t="s">
        <v>34</v>
      </c>
      <c r="K119" s="10" t="s">
        <v>39</v>
      </c>
      <c r="L119" s="10" t="s">
        <v>156</v>
      </c>
      <c r="M119" s="10" t="s">
        <v>42</v>
      </c>
      <c r="N119" s="10" t="s">
        <v>390</v>
      </c>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row>
    <row r="120" spans="1:181" s="2" customFormat="1" ht="225" customHeight="1" x14ac:dyDescent="0.2">
      <c r="A120" s="18">
        <f t="shared" si="1"/>
        <v>117</v>
      </c>
      <c r="B120" s="19">
        <v>20203210056232</v>
      </c>
      <c r="C120" s="20">
        <v>43969</v>
      </c>
      <c r="D120" s="21" t="s">
        <v>71</v>
      </c>
      <c r="E120" s="18" t="s">
        <v>150</v>
      </c>
      <c r="F120" s="21" t="s">
        <v>18</v>
      </c>
      <c r="G120" s="21" t="s">
        <v>27</v>
      </c>
      <c r="H120" s="21" t="s">
        <v>26</v>
      </c>
      <c r="I120" s="22" t="s">
        <v>238</v>
      </c>
      <c r="J120" s="21" t="s">
        <v>34</v>
      </c>
      <c r="K120" s="18" t="s">
        <v>39</v>
      </c>
      <c r="L120" s="18" t="s">
        <v>198</v>
      </c>
      <c r="M120" s="18" t="s">
        <v>42</v>
      </c>
      <c r="N120" s="32" t="s">
        <v>417</v>
      </c>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row>
    <row r="121" spans="1:181" s="2" customFormat="1" ht="101.25" x14ac:dyDescent="0.2">
      <c r="A121" s="10">
        <f t="shared" si="1"/>
        <v>118</v>
      </c>
      <c r="B121" s="6">
        <v>20203210056232</v>
      </c>
      <c r="C121" s="7">
        <v>43969</v>
      </c>
      <c r="D121" s="8" t="s">
        <v>71</v>
      </c>
      <c r="E121" s="10" t="s">
        <v>150</v>
      </c>
      <c r="F121" s="8" t="s">
        <v>18</v>
      </c>
      <c r="G121" s="8" t="s">
        <v>27</v>
      </c>
      <c r="H121" s="8" t="s">
        <v>26</v>
      </c>
      <c r="I121" s="10" t="s">
        <v>151</v>
      </c>
      <c r="J121" s="8" t="s">
        <v>34</v>
      </c>
      <c r="K121" s="10" t="s">
        <v>35</v>
      </c>
      <c r="L121" s="10" t="s">
        <v>198</v>
      </c>
      <c r="M121" s="10" t="s">
        <v>40</v>
      </c>
      <c r="N121" s="25" t="s">
        <v>415</v>
      </c>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row>
    <row r="122" spans="1:181" s="2" customFormat="1" ht="409.5" x14ac:dyDescent="0.2">
      <c r="A122" s="18">
        <f t="shared" si="1"/>
        <v>119</v>
      </c>
      <c r="B122" s="19">
        <v>20203210056232</v>
      </c>
      <c r="C122" s="20">
        <v>43969</v>
      </c>
      <c r="D122" s="21" t="s">
        <v>71</v>
      </c>
      <c r="E122" s="18" t="s">
        <v>150</v>
      </c>
      <c r="F122" s="21" t="s">
        <v>18</v>
      </c>
      <c r="G122" s="21" t="s">
        <v>27</v>
      </c>
      <c r="H122" s="21" t="s">
        <v>26</v>
      </c>
      <c r="I122" s="22" t="s">
        <v>240</v>
      </c>
      <c r="J122" s="21" t="s">
        <v>34</v>
      </c>
      <c r="K122" s="18" t="s">
        <v>39</v>
      </c>
      <c r="L122" s="18" t="s">
        <v>198</v>
      </c>
      <c r="M122" s="18" t="s">
        <v>42</v>
      </c>
      <c r="N122" s="26" t="s">
        <v>422</v>
      </c>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row>
    <row r="123" spans="1:181" s="2" customFormat="1" ht="306.95" customHeight="1" x14ac:dyDescent="0.2">
      <c r="A123" s="10">
        <f t="shared" si="1"/>
        <v>120</v>
      </c>
      <c r="B123" s="6">
        <v>20203210056232</v>
      </c>
      <c r="C123" s="7">
        <v>43969</v>
      </c>
      <c r="D123" s="8" t="s">
        <v>71</v>
      </c>
      <c r="E123" s="10" t="s">
        <v>150</v>
      </c>
      <c r="F123" s="8" t="s">
        <v>18</v>
      </c>
      <c r="G123" s="8" t="s">
        <v>27</v>
      </c>
      <c r="H123" s="8" t="s">
        <v>26</v>
      </c>
      <c r="I123" s="10" t="s">
        <v>244</v>
      </c>
      <c r="J123" s="8" t="s">
        <v>34</v>
      </c>
      <c r="K123" s="10" t="s">
        <v>35</v>
      </c>
      <c r="L123" s="10" t="s">
        <v>198</v>
      </c>
      <c r="M123" s="10" t="s">
        <v>41</v>
      </c>
      <c r="N123" s="25" t="s">
        <v>419</v>
      </c>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row>
    <row r="124" spans="1:181" s="2" customFormat="1" ht="409.5" x14ac:dyDescent="0.2">
      <c r="A124" s="18">
        <f t="shared" si="1"/>
        <v>121</v>
      </c>
      <c r="B124" s="19">
        <v>20203210056232</v>
      </c>
      <c r="C124" s="20">
        <v>43969</v>
      </c>
      <c r="D124" s="21" t="s">
        <v>71</v>
      </c>
      <c r="E124" s="18" t="s">
        <v>150</v>
      </c>
      <c r="F124" s="21" t="s">
        <v>18</v>
      </c>
      <c r="G124" s="21" t="s">
        <v>27</v>
      </c>
      <c r="H124" s="21" t="s">
        <v>26</v>
      </c>
      <c r="I124" s="22" t="s">
        <v>250</v>
      </c>
      <c r="J124" s="21" t="s">
        <v>34</v>
      </c>
      <c r="K124" s="18" t="s">
        <v>35</v>
      </c>
      <c r="L124" s="18" t="s">
        <v>198</v>
      </c>
      <c r="M124" s="18" t="s">
        <v>40</v>
      </c>
      <c r="N124" s="26" t="s">
        <v>415</v>
      </c>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row>
    <row r="125" spans="1:181" s="2" customFormat="1" ht="157.5" x14ac:dyDescent="0.2">
      <c r="A125" s="10">
        <f t="shared" si="1"/>
        <v>122</v>
      </c>
      <c r="B125" s="6">
        <v>20203210056232</v>
      </c>
      <c r="C125" s="7">
        <v>43969</v>
      </c>
      <c r="D125" s="8" t="s">
        <v>71</v>
      </c>
      <c r="E125" s="10" t="s">
        <v>150</v>
      </c>
      <c r="F125" s="8" t="s">
        <v>18</v>
      </c>
      <c r="G125" s="8" t="s">
        <v>27</v>
      </c>
      <c r="H125" s="8" t="s">
        <v>26</v>
      </c>
      <c r="I125" s="10" t="s">
        <v>165</v>
      </c>
      <c r="J125" s="8" t="s">
        <v>34</v>
      </c>
      <c r="K125" s="10" t="s">
        <v>35</v>
      </c>
      <c r="L125" s="10" t="s">
        <v>62</v>
      </c>
      <c r="M125" s="10" t="s">
        <v>40</v>
      </c>
      <c r="N125" s="10" t="s">
        <v>435</v>
      </c>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row>
    <row r="126" spans="1:181" s="2" customFormat="1" ht="90" x14ac:dyDescent="0.2">
      <c r="A126" s="18">
        <f t="shared" si="1"/>
        <v>123</v>
      </c>
      <c r="B126" s="3">
        <v>20203210056232</v>
      </c>
      <c r="C126" s="4">
        <v>43969</v>
      </c>
      <c r="D126" s="5" t="s">
        <v>71</v>
      </c>
      <c r="E126" s="9" t="s">
        <v>150</v>
      </c>
      <c r="F126" s="5" t="s">
        <v>18</v>
      </c>
      <c r="G126" s="5" t="s">
        <v>27</v>
      </c>
      <c r="H126" s="5" t="s">
        <v>26</v>
      </c>
      <c r="I126" s="9" t="s">
        <v>379</v>
      </c>
      <c r="J126" s="5" t="s">
        <v>34</v>
      </c>
      <c r="K126" s="9" t="s">
        <v>39</v>
      </c>
      <c r="L126" s="9" t="s">
        <v>114</v>
      </c>
      <c r="M126" s="9" t="s">
        <v>42</v>
      </c>
      <c r="N126" s="9" t="s">
        <v>377</v>
      </c>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row>
    <row r="127" spans="1:181" s="2" customFormat="1" ht="225" x14ac:dyDescent="0.2">
      <c r="A127" s="10">
        <f t="shared" si="1"/>
        <v>124</v>
      </c>
      <c r="B127" s="6">
        <v>20203210056232</v>
      </c>
      <c r="C127" s="7">
        <v>43969</v>
      </c>
      <c r="D127" s="8" t="s">
        <v>71</v>
      </c>
      <c r="E127" s="10" t="s">
        <v>150</v>
      </c>
      <c r="F127" s="8" t="s">
        <v>18</v>
      </c>
      <c r="G127" s="8" t="s">
        <v>27</v>
      </c>
      <c r="H127" s="8" t="s">
        <v>26</v>
      </c>
      <c r="I127" s="10" t="s">
        <v>166</v>
      </c>
      <c r="J127" s="8" t="s">
        <v>34</v>
      </c>
      <c r="K127" s="10" t="s">
        <v>39</v>
      </c>
      <c r="L127" s="10" t="s">
        <v>118</v>
      </c>
      <c r="M127" s="10" t="s">
        <v>42</v>
      </c>
      <c r="N127" s="10" t="s">
        <v>375</v>
      </c>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row>
    <row r="128" spans="1:181" s="2" customFormat="1" ht="45" x14ac:dyDescent="0.2">
      <c r="A128" s="18">
        <f t="shared" si="1"/>
        <v>125</v>
      </c>
      <c r="B128" s="3">
        <v>20203210056232</v>
      </c>
      <c r="C128" s="4">
        <v>43969</v>
      </c>
      <c r="D128" s="5" t="s">
        <v>71</v>
      </c>
      <c r="E128" s="9" t="s">
        <v>150</v>
      </c>
      <c r="F128" s="5" t="s">
        <v>18</v>
      </c>
      <c r="G128" s="5" t="s">
        <v>27</v>
      </c>
      <c r="H128" s="5" t="s">
        <v>26</v>
      </c>
      <c r="I128" s="9" t="s">
        <v>152</v>
      </c>
      <c r="J128" s="5" t="s">
        <v>34</v>
      </c>
      <c r="K128" s="9" t="s">
        <v>35</v>
      </c>
      <c r="L128" s="9" t="s">
        <v>119</v>
      </c>
      <c r="M128" s="9" t="s">
        <v>41</v>
      </c>
      <c r="N128" s="9" t="s">
        <v>284</v>
      </c>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row>
    <row r="129" spans="1:181" s="2" customFormat="1" ht="66.599999999999994" customHeight="1" x14ac:dyDescent="0.2">
      <c r="A129" s="10">
        <f t="shared" si="1"/>
        <v>126</v>
      </c>
      <c r="B129" s="6">
        <v>20203210056232</v>
      </c>
      <c r="C129" s="7">
        <v>43969</v>
      </c>
      <c r="D129" s="8" t="s">
        <v>71</v>
      </c>
      <c r="E129" s="10" t="s">
        <v>150</v>
      </c>
      <c r="F129" s="8" t="s">
        <v>18</v>
      </c>
      <c r="G129" s="8" t="s">
        <v>27</v>
      </c>
      <c r="H129" s="8" t="s">
        <v>26</v>
      </c>
      <c r="I129" s="10" t="s">
        <v>153</v>
      </c>
      <c r="J129" s="8" t="s">
        <v>34</v>
      </c>
      <c r="K129" s="10" t="s">
        <v>39</v>
      </c>
      <c r="L129" s="10" t="s">
        <v>121</v>
      </c>
      <c r="M129" s="10" t="s">
        <v>42</v>
      </c>
      <c r="N129" s="10" t="s">
        <v>341</v>
      </c>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row>
    <row r="130" spans="1:181" s="2" customFormat="1" ht="135" x14ac:dyDescent="0.2">
      <c r="A130" s="18">
        <f t="shared" si="1"/>
        <v>127</v>
      </c>
      <c r="B130" s="3">
        <v>20203210056232</v>
      </c>
      <c r="C130" s="4">
        <v>43969</v>
      </c>
      <c r="D130" s="5" t="s">
        <v>71</v>
      </c>
      <c r="E130" s="9" t="s">
        <v>150</v>
      </c>
      <c r="F130" s="5" t="s">
        <v>18</v>
      </c>
      <c r="G130" s="5" t="s">
        <v>27</v>
      </c>
      <c r="H130" s="5" t="s">
        <v>26</v>
      </c>
      <c r="I130" s="9" t="s">
        <v>154</v>
      </c>
      <c r="J130" s="5" t="s">
        <v>34</v>
      </c>
      <c r="K130" s="9" t="s">
        <v>35</v>
      </c>
      <c r="L130" s="9" t="s">
        <v>198</v>
      </c>
      <c r="M130" s="9" t="s">
        <v>40</v>
      </c>
      <c r="N130" s="27" t="s">
        <v>309</v>
      </c>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row>
    <row r="131" spans="1:181" s="2" customFormat="1" ht="123.75" x14ac:dyDescent="0.2">
      <c r="A131" s="10">
        <f t="shared" si="1"/>
        <v>128</v>
      </c>
      <c r="B131" s="6">
        <v>20203210056232</v>
      </c>
      <c r="C131" s="7">
        <v>43969</v>
      </c>
      <c r="D131" s="8" t="s">
        <v>71</v>
      </c>
      <c r="E131" s="10" t="s">
        <v>150</v>
      </c>
      <c r="F131" s="8" t="s">
        <v>18</v>
      </c>
      <c r="G131" s="8" t="s">
        <v>27</v>
      </c>
      <c r="H131" s="8" t="s">
        <v>26</v>
      </c>
      <c r="I131" s="10" t="s">
        <v>167</v>
      </c>
      <c r="J131" s="8" t="s">
        <v>34</v>
      </c>
      <c r="K131" s="10" t="s">
        <v>39</v>
      </c>
      <c r="L131" s="10" t="s">
        <v>63</v>
      </c>
      <c r="M131" s="10" t="s">
        <v>42</v>
      </c>
      <c r="N131" s="10" t="s">
        <v>455</v>
      </c>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row>
    <row r="132" spans="1:181" s="2" customFormat="1" ht="225" x14ac:dyDescent="0.2">
      <c r="A132" s="18">
        <f t="shared" si="1"/>
        <v>129</v>
      </c>
      <c r="B132" s="3">
        <v>20203210056232</v>
      </c>
      <c r="C132" s="4">
        <v>43969</v>
      </c>
      <c r="D132" s="5" t="s">
        <v>71</v>
      </c>
      <c r="E132" s="9" t="s">
        <v>150</v>
      </c>
      <c r="F132" s="5" t="s">
        <v>18</v>
      </c>
      <c r="G132" s="5" t="s">
        <v>27</v>
      </c>
      <c r="H132" s="5" t="s">
        <v>26</v>
      </c>
      <c r="I132" s="9" t="s">
        <v>155</v>
      </c>
      <c r="J132" s="5" t="s">
        <v>34</v>
      </c>
      <c r="K132" s="9" t="s">
        <v>39</v>
      </c>
      <c r="L132" s="9" t="s">
        <v>47</v>
      </c>
      <c r="M132" s="9" t="s">
        <v>41</v>
      </c>
      <c r="N132" s="27" t="s">
        <v>410</v>
      </c>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row>
    <row r="133" spans="1:181" s="2" customFormat="1" ht="176.45" customHeight="1" x14ac:dyDescent="0.2">
      <c r="A133" s="10">
        <f t="shared" ref="A133:A196" si="2">+IF(E133="","",A132+1)</f>
        <v>130</v>
      </c>
      <c r="B133" s="6">
        <v>20203210056232</v>
      </c>
      <c r="C133" s="7">
        <v>43969</v>
      </c>
      <c r="D133" s="8" t="s">
        <v>71</v>
      </c>
      <c r="E133" s="10" t="s">
        <v>150</v>
      </c>
      <c r="F133" s="8" t="s">
        <v>18</v>
      </c>
      <c r="G133" s="8" t="s">
        <v>27</v>
      </c>
      <c r="H133" s="8" t="s">
        <v>26</v>
      </c>
      <c r="I133" s="10" t="s">
        <v>176</v>
      </c>
      <c r="J133" s="8" t="s">
        <v>34</v>
      </c>
      <c r="K133" s="10" t="s">
        <v>39</v>
      </c>
      <c r="L133" s="10" t="s">
        <v>49</v>
      </c>
      <c r="M133" s="10" t="s">
        <v>41</v>
      </c>
      <c r="N133" s="10" t="s">
        <v>399</v>
      </c>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row>
    <row r="134" spans="1:181" s="2" customFormat="1" ht="279.95" customHeight="1" x14ac:dyDescent="0.2">
      <c r="A134" s="18">
        <f t="shared" si="2"/>
        <v>131</v>
      </c>
      <c r="B134" s="3">
        <v>20203210056232</v>
      </c>
      <c r="C134" s="4">
        <v>43969</v>
      </c>
      <c r="D134" s="5" t="s">
        <v>71</v>
      </c>
      <c r="E134" s="9" t="s">
        <v>150</v>
      </c>
      <c r="F134" s="5" t="s">
        <v>18</v>
      </c>
      <c r="G134" s="5" t="s">
        <v>27</v>
      </c>
      <c r="H134" s="5" t="s">
        <v>26</v>
      </c>
      <c r="I134" s="9" t="s">
        <v>239</v>
      </c>
      <c r="J134" s="5" t="s">
        <v>34</v>
      </c>
      <c r="K134" s="9" t="s">
        <v>35</v>
      </c>
      <c r="L134" s="9" t="s">
        <v>62</v>
      </c>
      <c r="M134" s="9" t="s">
        <v>40</v>
      </c>
      <c r="N134" s="63" t="s">
        <v>433</v>
      </c>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row>
    <row r="135" spans="1:181" s="23" customFormat="1" ht="224.45" customHeight="1" x14ac:dyDescent="0.2">
      <c r="A135" s="18">
        <f t="shared" si="2"/>
        <v>132</v>
      </c>
      <c r="B135" s="19">
        <v>20203210056232</v>
      </c>
      <c r="C135" s="20">
        <v>43969</v>
      </c>
      <c r="D135" s="21" t="s">
        <v>71</v>
      </c>
      <c r="E135" s="18" t="s">
        <v>150</v>
      </c>
      <c r="F135" s="21" t="s">
        <v>18</v>
      </c>
      <c r="G135" s="21" t="s">
        <v>27</v>
      </c>
      <c r="H135" s="21" t="s">
        <v>26</v>
      </c>
      <c r="I135" s="18" t="s">
        <v>178</v>
      </c>
      <c r="J135" s="21" t="s">
        <v>34</v>
      </c>
      <c r="K135" s="18" t="s">
        <v>39</v>
      </c>
      <c r="L135" s="18" t="s">
        <v>62</v>
      </c>
      <c r="M135" s="18" t="s">
        <v>41</v>
      </c>
      <c r="N135" s="64"/>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c r="DX135" s="17"/>
      <c r="DY135" s="17"/>
      <c r="DZ135" s="17"/>
      <c r="EA135" s="17"/>
      <c r="EB135" s="17"/>
      <c r="EC135" s="17"/>
      <c r="ED135" s="17"/>
      <c r="EE135" s="17"/>
      <c r="EF135" s="17"/>
      <c r="EG135" s="17"/>
      <c r="EH135" s="17"/>
      <c r="EI135" s="17"/>
      <c r="EJ135" s="17"/>
      <c r="EK135" s="17"/>
      <c r="EL135" s="17"/>
      <c r="EM135" s="17"/>
      <c r="EN135" s="17"/>
      <c r="EO135" s="17"/>
      <c r="EP135" s="17"/>
      <c r="EQ135" s="17"/>
      <c r="ER135" s="17"/>
      <c r="ES135" s="17"/>
      <c r="ET135" s="17"/>
      <c r="EU135" s="17"/>
      <c r="EV135" s="17"/>
      <c r="EW135" s="17"/>
      <c r="EX135" s="17"/>
      <c r="EY135" s="17"/>
      <c r="EZ135" s="17"/>
      <c r="FA135" s="17"/>
      <c r="FB135" s="17"/>
      <c r="FC135" s="17"/>
      <c r="FD135" s="17"/>
      <c r="FE135" s="17"/>
      <c r="FF135" s="17"/>
      <c r="FG135" s="17"/>
      <c r="FH135" s="17"/>
      <c r="FI135" s="17"/>
      <c r="FJ135" s="17"/>
      <c r="FK135" s="17"/>
      <c r="FL135" s="17"/>
      <c r="FM135" s="17"/>
      <c r="FN135" s="17"/>
      <c r="FO135" s="17"/>
      <c r="FP135" s="17"/>
      <c r="FQ135" s="17"/>
      <c r="FR135" s="17"/>
      <c r="FS135" s="17"/>
      <c r="FT135" s="17"/>
      <c r="FU135" s="17"/>
      <c r="FV135" s="17"/>
      <c r="FW135" s="17"/>
      <c r="FX135" s="17"/>
      <c r="FY135" s="17"/>
    </row>
    <row r="136" spans="1:181" s="2" customFormat="1" ht="258.75" x14ac:dyDescent="0.2">
      <c r="A136" s="10">
        <f t="shared" si="2"/>
        <v>133</v>
      </c>
      <c r="B136" s="6">
        <v>20203210056232</v>
      </c>
      <c r="C136" s="7">
        <v>43969</v>
      </c>
      <c r="D136" s="8" t="s">
        <v>71</v>
      </c>
      <c r="E136" s="10" t="s">
        <v>150</v>
      </c>
      <c r="F136" s="8" t="s">
        <v>18</v>
      </c>
      <c r="G136" s="8" t="s">
        <v>27</v>
      </c>
      <c r="H136" s="8" t="s">
        <v>26</v>
      </c>
      <c r="I136" s="10" t="s">
        <v>241</v>
      </c>
      <c r="J136" s="8" t="s">
        <v>34</v>
      </c>
      <c r="K136" s="10" t="s">
        <v>39</v>
      </c>
      <c r="L136" s="10" t="s">
        <v>114</v>
      </c>
      <c r="M136" s="10" t="s">
        <v>42</v>
      </c>
      <c r="N136" s="10" t="s">
        <v>304</v>
      </c>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row>
    <row r="137" spans="1:181" s="2" customFormat="1" ht="312" x14ac:dyDescent="0.2">
      <c r="A137" s="18">
        <f t="shared" si="2"/>
        <v>134</v>
      </c>
      <c r="B137" s="19">
        <v>20203210056232</v>
      </c>
      <c r="C137" s="20">
        <v>43969</v>
      </c>
      <c r="D137" s="21" t="s">
        <v>71</v>
      </c>
      <c r="E137" s="18" t="s">
        <v>150</v>
      </c>
      <c r="F137" s="21" t="s">
        <v>18</v>
      </c>
      <c r="G137" s="21" t="s">
        <v>27</v>
      </c>
      <c r="H137" s="21" t="s">
        <v>26</v>
      </c>
      <c r="I137" s="22" t="s">
        <v>289</v>
      </c>
      <c r="J137" s="21" t="s">
        <v>34</v>
      </c>
      <c r="K137" s="18" t="s">
        <v>39</v>
      </c>
      <c r="L137" s="18" t="s">
        <v>198</v>
      </c>
      <c r="M137" s="18" t="s">
        <v>40</v>
      </c>
      <c r="N137" s="26" t="s">
        <v>418</v>
      </c>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row>
    <row r="138" spans="1:181" s="2" customFormat="1" ht="6.95" customHeight="1" x14ac:dyDescent="0.2">
      <c r="A138" s="10">
        <f t="shared" si="2"/>
        <v>135</v>
      </c>
      <c r="B138" s="6">
        <v>20203210056232</v>
      </c>
      <c r="C138" s="7">
        <v>43969</v>
      </c>
      <c r="D138" s="8" t="s">
        <v>71</v>
      </c>
      <c r="E138" s="10" t="s">
        <v>150</v>
      </c>
      <c r="F138" s="8" t="s">
        <v>18</v>
      </c>
      <c r="G138" s="8" t="s">
        <v>27</v>
      </c>
      <c r="H138" s="8" t="s">
        <v>26</v>
      </c>
      <c r="I138" s="10" t="s">
        <v>242</v>
      </c>
      <c r="J138" s="8" t="s">
        <v>34</v>
      </c>
      <c r="K138" s="10" t="s">
        <v>39</v>
      </c>
      <c r="L138" s="10" t="s">
        <v>118</v>
      </c>
      <c r="M138" s="10" t="s">
        <v>42</v>
      </c>
      <c r="N138" s="10" t="s">
        <v>375</v>
      </c>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row>
    <row r="139" spans="1:181" s="2" customFormat="1" ht="265.5" customHeight="1" x14ac:dyDescent="0.2">
      <c r="A139" s="18">
        <f t="shared" si="2"/>
        <v>136</v>
      </c>
      <c r="B139" s="19">
        <v>20203210056232</v>
      </c>
      <c r="C139" s="20">
        <v>43969</v>
      </c>
      <c r="D139" s="21" t="s">
        <v>71</v>
      </c>
      <c r="E139" s="18" t="s">
        <v>150</v>
      </c>
      <c r="F139" s="21" t="s">
        <v>18</v>
      </c>
      <c r="G139" s="21" t="s">
        <v>27</v>
      </c>
      <c r="H139" s="21" t="s">
        <v>26</v>
      </c>
      <c r="I139" s="18" t="s">
        <v>243</v>
      </c>
      <c r="J139" s="21" t="s">
        <v>34</v>
      </c>
      <c r="K139" s="18" t="s">
        <v>39</v>
      </c>
      <c r="L139" s="18" t="s">
        <v>116</v>
      </c>
      <c r="M139" s="18" t="s">
        <v>40</v>
      </c>
      <c r="N139" s="18" t="s">
        <v>369</v>
      </c>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row>
    <row r="140" spans="1:181" s="2" customFormat="1" ht="225" x14ac:dyDescent="0.2">
      <c r="A140" s="10">
        <f t="shared" si="2"/>
        <v>137</v>
      </c>
      <c r="B140" s="6">
        <v>20203210056232</v>
      </c>
      <c r="C140" s="7">
        <v>43969</v>
      </c>
      <c r="D140" s="8" t="s">
        <v>71</v>
      </c>
      <c r="E140" s="10" t="s">
        <v>150</v>
      </c>
      <c r="F140" s="8" t="s">
        <v>18</v>
      </c>
      <c r="G140" s="8" t="s">
        <v>27</v>
      </c>
      <c r="H140" s="8" t="s">
        <v>26</v>
      </c>
      <c r="I140" s="10" t="s">
        <v>245</v>
      </c>
      <c r="J140" s="8" t="s">
        <v>34</v>
      </c>
      <c r="K140" s="10" t="s">
        <v>39</v>
      </c>
      <c r="L140" s="10" t="s">
        <v>61</v>
      </c>
      <c r="M140" s="10" t="s">
        <v>41</v>
      </c>
      <c r="N140" s="10" t="s">
        <v>385</v>
      </c>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row>
    <row r="141" spans="1:181" s="2" customFormat="1" ht="101.25" x14ac:dyDescent="0.2">
      <c r="A141" s="18">
        <f t="shared" si="2"/>
        <v>138</v>
      </c>
      <c r="B141" s="19">
        <v>20203210056232</v>
      </c>
      <c r="C141" s="20">
        <v>43969</v>
      </c>
      <c r="D141" s="21" t="s">
        <v>71</v>
      </c>
      <c r="E141" s="18" t="s">
        <v>150</v>
      </c>
      <c r="F141" s="21" t="s">
        <v>18</v>
      </c>
      <c r="G141" s="21" t="s">
        <v>27</v>
      </c>
      <c r="H141" s="21" t="s">
        <v>26</v>
      </c>
      <c r="I141" s="18" t="s">
        <v>246</v>
      </c>
      <c r="J141" s="21" t="s">
        <v>34</v>
      </c>
      <c r="K141" s="18" t="s">
        <v>39</v>
      </c>
      <c r="L141" s="18" t="s">
        <v>119</v>
      </c>
      <c r="M141" s="18" t="s">
        <v>41</v>
      </c>
      <c r="N141" s="18" t="s">
        <v>284</v>
      </c>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row>
    <row r="142" spans="1:181" s="2" customFormat="1" ht="191.25" x14ac:dyDescent="0.2">
      <c r="A142" s="10">
        <f t="shared" si="2"/>
        <v>139</v>
      </c>
      <c r="B142" s="6">
        <v>20203210056232</v>
      </c>
      <c r="C142" s="7">
        <v>43969</v>
      </c>
      <c r="D142" s="8" t="s">
        <v>71</v>
      </c>
      <c r="E142" s="10" t="s">
        <v>150</v>
      </c>
      <c r="F142" s="8" t="s">
        <v>18</v>
      </c>
      <c r="G142" s="8" t="s">
        <v>27</v>
      </c>
      <c r="H142" s="8" t="s">
        <v>26</v>
      </c>
      <c r="I142" s="10" t="s">
        <v>247</v>
      </c>
      <c r="J142" s="8" t="s">
        <v>34</v>
      </c>
      <c r="K142" s="10" t="s">
        <v>39</v>
      </c>
      <c r="L142" s="10" t="s">
        <v>121</v>
      </c>
      <c r="M142" s="10" t="s">
        <v>42</v>
      </c>
      <c r="N142" s="10" t="s">
        <v>316</v>
      </c>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row>
    <row r="143" spans="1:181" s="2" customFormat="1" ht="409.5" x14ac:dyDescent="0.2">
      <c r="A143" s="18">
        <f t="shared" si="2"/>
        <v>140</v>
      </c>
      <c r="B143" s="19">
        <v>20203210056232</v>
      </c>
      <c r="C143" s="20">
        <v>43969</v>
      </c>
      <c r="D143" s="21" t="s">
        <v>71</v>
      </c>
      <c r="E143" s="18" t="s">
        <v>150</v>
      </c>
      <c r="F143" s="21" t="s">
        <v>18</v>
      </c>
      <c r="G143" s="21" t="s">
        <v>27</v>
      </c>
      <c r="H143" s="21" t="s">
        <v>26</v>
      </c>
      <c r="I143" s="18" t="s">
        <v>248</v>
      </c>
      <c r="J143" s="21" t="s">
        <v>34</v>
      </c>
      <c r="K143" s="18" t="s">
        <v>39</v>
      </c>
      <c r="L143" s="18" t="s">
        <v>47</v>
      </c>
      <c r="M143" s="18" t="s">
        <v>41</v>
      </c>
      <c r="N143" s="26" t="s">
        <v>410</v>
      </c>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row>
    <row r="144" spans="1:181" s="2" customFormat="1" ht="225" x14ac:dyDescent="0.2">
      <c r="A144" s="10">
        <f t="shared" si="2"/>
        <v>141</v>
      </c>
      <c r="B144" s="6">
        <v>20203210056232</v>
      </c>
      <c r="C144" s="7">
        <v>43969</v>
      </c>
      <c r="D144" s="8" t="s">
        <v>71</v>
      </c>
      <c r="E144" s="10" t="s">
        <v>150</v>
      </c>
      <c r="F144" s="8" t="s">
        <v>18</v>
      </c>
      <c r="G144" s="8" t="s">
        <v>27</v>
      </c>
      <c r="H144" s="8" t="s">
        <v>26</v>
      </c>
      <c r="I144" s="10" t="s">
        <v>249</v>
      </c>
      <c r="J144" s="8" t="s">
        <v>34</v>
      </c>
      <c r="K144" s="10" t="s">
        <v>39</v>
      </c>
      <c r="L144" s="10" t="s">
        <v>47</v>
      </c>
      <c r="M144" s="10" t="s">
        <v>41</v>
      </c>
      <c r="N144" s="25" t="s">
        <v>410</v>
      </c>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row>
    <row r="145" spans="1:181" s="2" customFormat="1" ht="219.95" customHeight="1" x14ac:dyDescent="0.2">
      <c r="A145" s="18">
        <f t="shared" si="2"/>
        <v>142</v>
      </c>
      <c r="B145" s="19">
        <v>20203210056232</v>
      </c>
      <c r="C145" s="20">
        <v>43969</v>
      </c>
      <c r="D145" s="21" t="s">
        <v>71</v>
      </c>
      <c r="E145" s="18" t="s">
        <v>150</v>
      </c>
      <c r="F145" s="21" t="s">
        <v>18</v>
      </c>
      <c r="G145" s="21" t="s">
        <v>27</v>
      </c>
      <c r="H145" s="21" t="s">
        <v>26</v>
      </c>
      <c r="I145" s="18" t="s">
        <v>251</v>
      </c>
      <c r="J145" s="21" t="s">
        <v>34</v>
      </c>
      <c r="K145" s="18" t="s">
        <v>35</v>
      </c>
      <c r="L145" s="18" t="s">
        <v>119</v>
      </c>
      <c r="M145" s="18" t="s">
        <v>41</v>
      </c>
      <c r="N145" s="18" t="s">
        <v>284</v>
      </c>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row>
    <row r="146" spans="1:181" s="2" customFormat="1" ht="270" x14ac:dyDescent="0.2">
      <c r="A146" s="10">
        <f t="shared" si="2"/>
        <v>143</v>
      </c>
      <c r="B146" s="6">
        <v>20203210056232</v>
      </c>
      <c r="C146" s="7">
        <v>43969</v>
      </c>
      <c r="D146" s="8" t="s">
        <v>71</v>
      </c>
      <c r="E146" s="10" t="s">
        <v>150</v>
      </c>
      <c r="F146" s="8" t="s">
        <v>18</v>
      </c>
      <c r="G146" s="8" t="s">
        <v>27</v>
      </c>
      <c r="H146" s="8" t="s">
        <v>26</v>
      </c>
      <c r="I146" s="10" t="s">
        <v>252</v>
      </c>
      <c r="J146" s="8" t="s">
        <v>34</v>
      </c>
      <c r="K146" s="10" t="s">
        <v>39</v>
      </c>
      <c r="L146" s="10" t="s">
        <v>47</v>
      </c>
      <c r="M146" s="10" t="s">
        <v>40</v>
      </c>
      <c r="N146" s="25" t="s">
        <v>410</v>
      </c>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row>
    <row r="147" spans="1:181" s="2" customFormat="1" ht="90" customHeight="1" x14ac:dyDescent="0.2">
      <c r="A147" s="18">
        <f t="shared" si="2"/>
        <v>144</v>
      </c>
      <c r="B147" s="19">
        <v>20203210056232</v>
      </c>
      <c r="C147" s="20">
        <v>43969</v>
      </c>
      <c r="D147" s="21" t="s">
        <v>71</v>
      </c>
      <c r="E147" s="18" t="s">
        <v>150</v>
      </c>
      <c r="F147" s="21" t="s">
        <v>18</v>
      </c>
      <c r="G147" s="21" t="s">
        <v>27</v>
      </c>
      <c r="H147" s="21" t="s">
        <v>26</v>
      </c>
      <c r="I147" s="18" t="s">
        <v>253</v>
      </c>
      <c r="J147" s="21" t="s">
        <v>34</v>
      </c>
      <c r="K147" s="18" t="s">
        <v>35</v>
      </c>
      <c r="L147" s="18" t="s">
        <v>116</v>
      </c>
      <c r="M147" s="18" t="s">
        <v>40</v>
      </c>
      <c r="N147" s="18" t="s">
        <v>305</v>
      </c>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row>
    <row r="148" spans="1:181" s="2" customFormat="1" ht="180" customHeight="1" x14ac:dyDescent="0.2">
      <c r="A148" s="10">
        <f t="shared" si="2"/>
        <v>145</v>
      </c>
      <c r="B148" s="6">
        <v>20203210056232</v>
      </c>
      <c r="C148" s="7">
        <v>43969</v>
      </c>
      <c r="D148" s="8" t="s">
        <v>71</v>
      </c>
      <c r="E148" s="10" t="s">
        <v>150</v>
      </c>
      <c r="F148" s="8" t="s">
        <v>18</v>
      </c>
      <c r="G148" s="8" t="s">
        <v>27</v>
      </c>
      <c r="H148" s="8" t="s">
        <v>26</v>
      </c>
      <c r="I148" s="10" t="s">
        <v>254</v>
      </c>
      <c r="J148" s="8" t="s">
        <v>34</v>
      </c>
      <c r="K148" s="10" t="s">
        <v>35</v>
      </c>
      <c r="L148" s="10" t="s">
        <v>60</v>
      </c>
      <c r="M148" s="10" t="s">
        <v>40</v>
      </c>
      <c r="N148" s="10" t="s">
        <v>352</v>
      </c>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row>
    <row r="149" spans="1:181" s="2" customFormat="1" ht="129.94999999999999" customHeight="1" x14ac:dyDescent="0.2">
      <c r="A149" s="18">
        <f t="shared" si="2"/>
        <v>146</v>
      </c>
      <c r="B149" s="19">
        <v>20203210056232</v>
      </c>
      <c r="C149" s="20">
        <v>43969</v>
      </c>
      <c r="D149" s="21" t="s">
        <v>71</v>
      </c>
      <c r="E149" s="18" t="s">
        <v>150</v>
      </c>
      <c r="F149" s="21" t="s">
        <v>18</v>
      </c>
      <c r="G149" s="21" t="s">
        <v>27</v>
      </c>
      <c r="H149" s="21" t="s">
        <v>26</v>
      </c>
      <c r="I149" s="18" t="s">
        <v>263</v>
      </c>
      <c r="J149" s="21" t="s">
        <v>34</v>
      </c>
      <c r="K149" s="18" t="s">
        <v>35</v>
      </c>
      <c r="L149" s="18" t="s">
        <v>60</v>
      </c>
      <c r="M149" s="18" t="s">
        <v>41</v>
      </c>
      <c r="N149" s="18" t="s">
        <v>311</v>
      </c>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row>
    <row r="150" spans="1:181" s="2" customFormat="1" ht="209.25" customHeight="1" x14ac:dyDescent="0.2">
      <c r="A150" s="10">
        <f t="shared" si="2"/>
        <v>147</v>
      </c>
      <c r="B150" s="6">
        <v>20203210056232</v>
      </c>
      <c r="C150" s="7">
        <v>43969</v>
      </c>
      <c r="D150" s="8" t="s">
        <v>71</v>
      </c>
      <c r="E150" s="10" t="s">
        <v>150</v>
      </c>
      <c r="F150" s="8" t="s">
        <v>18</v>
      </c>
      <c r="G150" s="8" t="s">
        <v>27</v>
      </c>
      <c r="H150" s="8" t="s">
        <v>26</v>
      </c>
      <c r="I150" s="10" t="s">
        <v>255</v>
      </c>
      <c r="J150" s="8" t="s">
        <v>34</v>
      </c>
      <c r="K150" s="10" t="s">
        <v>35</v>
      </c>
      <c r="L150" s="10" t="s">
        <v>60</v>
      </c>
      <c r="M150" s="10" t="s">
        <v>40</v>
      </c>
      <c r="N150" s="10" t="s">
        <v>285</v>
      </c>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row>
    <row r="151" spans="1:181" s="2" customFormat="1" ht="172.5" customHeight="1" x14ac:dyDescent="0.2">
      <c r="A151" s="18">
        <f t="shared" si="2"/>
        <v>148</v>
      </c>
      <c r="B151" s="3">
        <v>20203210056272</v>
      </c>
      <c r="C151" s="4">
        <v>43969</v>
      </c>
      <c r="D151" s="5" t="s">
        <v>71</v>
      </c>
      <c r="E151" s="9" t="s">
        <v>105</v>
      </c>
      <c r="F151" s="5" t="s">
        <v>19</v>
      </c>
      <c r="G151" s="5" t="s">
        <v>19</v>
      </c>
      <c r="H151" s="5" t="s">
        <v>36</v>
      </c>
      <c r="I151" s="13" t="s">
        <v>125</v>
      </c>
      <c r="J151" s="5" t="s">
        <v>34</v>
      </c>
      <c r="K151" s="9" t="s">
        <v>35</v>
      </c>
      <c r="L151" s="9" t="s">
        <v>198</v>
      </c>
      <c r="M151" s="9" t="s">
        <v>40</v>
      </c>
      <c r="N151" s="27" t="s">
        <v>415</v>
      </c>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row>
    <row r="152" spans="1:181" s="2" customFormat="1" ht="309.95" customHeight="1" x14ac:dyDescent="0.2">
      <c r="A152" s="10">
        <f t="shared" si="2"/>
        <v>149</v>
      </c>
      <c r="B152" s="6">
        <v>20203210056272</v>
      </c>
      <c r="C152" s="7">
        <v>43969</v>
      </c>
      <c r="D152" s="8" t="s">
        <v>71</v>
      </c>
      <c r="E152" s="10" t="s">
        <v>105</v>
      </c>
      <c r="F152" s="8" t="s">
        <v>19</v>
      </c>
      <c r="G152" s="8" t="s">
        <v>19</v>
      </c>
      <c r="H152" s="8" t="s">
        <v>36</v>
      </c>
      <c r="I152" s="11" t="s">
        <v>117</v>
      </c>
      <c r="J152" s="8" t="s">
        <v>34</v>
      </c>
      <c r="K152" s="10" t="s">
        <v>39</v>
      </c>
      <c r="L152" s="10" t="s">
        <v>198</v>
      </c>
      <c r="M152" s="10" t="s">
        <v>40</v>
      </c>
      <c r="N152" s="25" t="s">
        <v>419</v>
      </c>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row>
    <row r="153" spans="1:181" s="2" customFormat="1" ht="117.95" customHeight="1" x14ac:dyDescent="0.2">
      <c r="A153" s="18">
        <f t="shared" si="2"/>
        <v>150</v>
      </c>
      <c r="B153" s="3">
        <v>20203210056272</v>
      </c>
      <c r="C153" s="4">
        <v>43969</v>
      </c>
      <c r="D153" s="5" t="s">
        <v>71</v>
      </c>
      <c r="E153" s="9" t="s">
        <v>105</v>
      </c>
      <c r="F153" s="5" t="s">
        <v>19</v>
      </c>
      <c r="G153" s="5" t="s">
        <v>19</v>
      </c>
      <c r="H153" s="5" t="s">
        <v>36</v>
      </c>
      <c r="I153" s="13" t="s">
        <v>159</v>
      </c>
      <c r="J153" s="5" t="s">
        <v>34</v>
      </c>
      <c r="K153" s="9" t="s">
        <v>35</v>
      </c>
      <c r="L153" s="9" t="s">
        <v>198</v>
      </c>
      <c r="M153" s="9" t="s">
        <v>40</v>
      </c>
      <c r="N153" s="27" t="s">
        <v>415</v>
      </c>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row>
    <row r="154" spans="1:181" s="2" customFormat="1" ht="230.1" customHeight="1" x14ac:dyDescent="0.2">
      <c r="A154" s="10">
        <f t="shared" si="2"/>
        <v>151</v>
      </c>
      <c r="B154" s="6">
        <v>20203210056272</v>
      </c>
      <c r="C154" s="7">
        <v>43969</v>
      </c>
      <c r="D154" s="8" t="s">
        <v>71</v>
      </c>
      <c r="E154" s="10" t="s">
        <v>105</v>
      </c>
      <c r="F154" s="8" t="s">
        <v>19</v>
      </c>
      <c r="G154" s="8" t="s">
        <v>19</v>
      </c>
      <c r="H154" s="8" t="s">
        <v>36</v>
      </c>
      <c r="I154" s="11" t="s">
        <v>160</v>
      </c>
      <c r="J154" s="8" t="s">
        <v>34</v>
      </c>
      <c r="K154" s="10" t="s">
        <v>39</v>
      </c>
      <c r="L154" s="10" t="s">
        <v>198</v>
      </c>
      <c r="M154" s="10" t="s">
        <v>40</v>
      </c>
      <c r="N154" s="25" t="s">
        <v>415</v>
      </c>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row>
    <row r="155" spans="1:181" s="2" customFormat="1" ht="180" customHeight="1" x14ac:dyDescent="0.2">
      <c r="A155" s="18">
        <f t="shared" si="2"/>
        <v>152</v>
      </c>
      <c r="B155" s="3">
        <v>20203210056272</v>
      </c>
      <c r="C155" s="4">
        <v>43969</v>
      </c>
      <c r="D155" s="5" t="s">
        <v>71</v>
      </c>
      <c r="E155" s="9" t="s">
        <v>105</v>
      </c>
      <c r="F155" s="5" t="s">
        <v>19</v>
      </c>
      <c r="G155" s="5" t="s">
        <v>19</v>
      </c>
      <c r="H155" s="5" t="s">
        <v>36</v>
      </c>
      <c r="I155" s="9" t="s">
        <v>380</v>
      </c>
      <c r="J155" s="5" t="s">
        <v>34</v>
      </c>
      <c r="K155" s="9" t="s">
        <v>39</v>
      </c>
      <c r="L155" s="9" t="s">
        <v>63</v>
      </c>
      <c r="M155" s="9" t="s">
        <v>40</v>
      </c>
      <c r="N155" s="9" t="s">
        <v>424</v>
      </c>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row>
    <row r="156" spans="1:181" s="2" customFormat="1" ht="310.5" customHeight="1" x14ac:dyDescent="0.2">
      <c r="A156" s="10">
        <f t="shared" si="2"/>
        <v>153</v>
      </c>
      <c r="B156" s="6">
        <v>20203210056272</v>
      </c>
      <c r="C156" s="7">
        <v>43969</v>
      </c>
      <c r="D156" s="8" t="s">
        <v>71</v>
      </c>
      <c r="E156" s="10" t="s">
        <v>105</v>
      </c>
      <c r="F156" s="8" t="s">
        <v>19</v>
      </c>
      <c r="G156" s="8" t="s">
        <v>19</v>
      </c>
      <c r="H156" s="8" t="s">
        <v>36</v>
      </c>
      <c r="I156" s="11" t="s">
        <v>138</v>
      </c>
      <c r="J156" s="8" t="s">
        <v>34</v>
      </c>
      <c r="K156" s="10" t="s">
        <v>39</v>
      </c>
      <c r="L156" s="10" t="s">
        <v>198</v>
      </c>
      <c r="M156" s="10" t="s">
        <v>40</v>
      </c>
      <c r="N156" s="25" t="s">
        <v>415</v>
      </c>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row>
    <row r="157" spans="1:181" s="2" customFormat="1" ht="75" customHeight="1" x14ac:dyDescent="0.2">
      <c r="A157" s="18">
        <f t="shared" si="2"/>
        <v>154</v>
      </c>
      <c r="B157" s="3">
        <v>20203210056272</v>
      </c>
      <c r="C157" s="4">
        <v>43969</v>
      </c>
      <c r="D157" s="5" t="s">
        <v>71</v>
      </c>
      <c r="E157" s="9" t="s">
        <v>105</v>
      </c>
      <c r="F157" s="5" t="s">
        <v>19</v>
      </c>
      <c r="G157" s="5" t="s">
        <v>19</v>
      </c>
      <c r="H157" s="5" t="s">
        <v>36</v>
      </c>
      <c r="I157" s="13" t="s">
        <v>139</v>
      </c>
      <c r="J157" s="5" t="s">
        <v>34</v>
      </c>
      <c r="K157" s="9" t="s">
        <v>35</v>
      </c>
      <c r="L157" s="9" t="s">
        <v>198</v>
      </c>
      <c r="M157" s="9" t="s">
        <v>40</v>
      </c>
      <c r="N157" s="27" t="s">
        <v>415</v>
      </c>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row>
    <row r="158" spans="1:181" s="43" customFormat="1" ht="180" x14ac:dyDescent="0.2">
      <c r="A158" s="11">
        <f t="shared" si="2"/>
        <v>155</v>
      </c>
      <c r="B158" s="44">
        <v>20203210056272</v>
      </c>
      <c r="C158" s="45">
        <v>43969</v>
      </c>
      <c r="D158" s="46" t="s">
        <v>71</v>
      </c>
      <c r="E158" s="11" t="s">
        <v>105</v>
      </c>
      <c r="F158" s="46" t="s">
        <v>19</v>
      </c>
      <c r="G158" s="46" t="s">
        <v>19</v>
      </c>
      <c r="H158" s="46" t="s">
        <v>36</v>
      </c>
      <c r="I158" s="11" t="s">
        <v>104</v>
      </c>
      <c r="J158" s="46" t="s">
        <v>34</v>
      </c>
      <c r="K158" s="11" t="s">
        <v>39</v>
      </c>
      <c r="L158" s="11" t="s">
        <v>103</v>
      </c>
      <c r="M158" s="11" t="s">
        <v>41</v>
      </c>
      <c r="N158" s="11" t="s">
        <v>278</v>
      </c>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row>
    <row r="159" spans="1:181" s="43" customFormat="1" ht="288" x14ac:dyDescent="0.2">
      <c r="A159" s="22">
        <f t="shared" si="2"/>
        <v>156</v>
      </c>
      <c r="B159" s="47">
        <v>20203210056272</v>
      </c>
      <c r="C159" s="48">
        <v>43969</v>
      </c>
      <c r="D159" s="49" t="s">
        <v>71</v>
      </c>
      <c r="E159" s="13" t="s">
        <v>105</v>
      </c>
      <c r="F159" s="49" t="s">
        <v>19</v>
      </c>
      <c r="G159" s="49" t="s">
        <v>19</v>
      </c>
      <c r="H159" s="49" t="s">
        <v>36</v>
      </c>
      <c r="I159" s="13" t="s">
        <v>169</v>
      </c>
      <c r="J159" s="49" t="s">
        <v>34</v>
      </c>
      <c r="K159" s="13" t="s">
        <v>39</v>
      </c>
      <c r="L159" s="13" t="s">
        <v>103</v>
      </c>
      <c r="M159" s="13" t="s">
        <v>42</v>
      </c>
      <c r="N159" s="13" t="s">
        <v>451</v>
      </c>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row>
    <row r="160" spans="1:181" s="43" customFormat="1" ht="132" x14ac:dyDescent="0.2">
      <c r="A160" s="11">
        <f t="shared" si="2"/>
        <v>157</v>
      </c>
      <c r="B160" s="44">
        <v>20203210056272</v>
      </c>
      <c r="C160" s="45">
        <v>43969</v>
      </c>
      <c r="D160" s="46" t="s">
        <v>71</v>
      </c>
      <c r="E160" s="11" t="s">
        <v>105</v>
      </c>
      <c r="F160" s="46" t="s">
        <v>19</v>
      </c>
      <c r="G160" s="46" t="s">
        <v>19</v>
      </c>
      <c r="H160" s="46" t="s">
        <v>36</v>
      </c>
      <c r="I160" s="11" t="s">
        <v>124</v>
      </c>
      <c r="J160" s="46" t="s">
        <v>34</v>
      </c>
      <c r="K160" s="11" t="s">
        <v>39</v>
      </c>
      <c r="L160" s="11" t="s">
        <v>103</v>
      </c>
      <c r="M160" s="11" t="s">
        <v>40</v>
      </c>
      <c r="N160" s="11" t="s">
        <v>318</v>
      </c>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row>
    <row r="161" spans="1:181" s="2" customFormat="1" ht="180" x14ac:dyDescent="0.2">
      <c r="A161" s="18">
        <f t="shared" si="2"/>
        <v>158</v>
      </c>
      <c r="B161" s="3">
        <v>20203210056272</v>
      </c>
      <c r="C161" s="4">
        <v>43969</v>
      </c>
      <c r="D161" s="5" t="s">
        <v>71</v>
      </c>
      <c r="E161" s="9" t="s">
        <v>105</v>
      </c>
      <c r="F161" s="5" t="s">
        <v>19</v>
      </c>
      <c r="G161" s="5" t="s">
        <v>19</v>
      </c>
      <c r="H161" s="5" t="s">
        <v>36</v>
      </c>
      <c r="I161" s="9" t="s">
        <v>157</v>
      </c>
      <c r="J161" s="5" t="s">
        <v>34</v>
      </c>
      <c r="K161" s="9" t="s">
        <v>39</v>
      </c>
      <c r="L161" s="9" t="s">
        <v>114</v>
      </c>
      <c r="M161" s="9" t="s">
        <v>40</v>
      </c>
      <c r="N161" s="9" t="s">
        <v>432</v>
      </c>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row>
    <row r="162" spans="1:181" s="2" customFormat="1" ht="157.5" x14ac:dyDescent="0.2">
      <c r="A162" s="10">
        <f t="shared" si="2"/>
        <v>159</v>
      </c>
      <c r="B162" s="6">
        <v>20203210056272</v>
      </c>
      <c r="C162" s="7">
        <v>43969</v>
      </c>
      <c r="D162" s="8" t="s">
        <v>71</v>
      </c>
      <c r="E162" s="10" t="s">
        <v>105</v>
      </c>
      <c r="F162" s="8" t="s">
        <v>19</v>
      </c>
      <c r="G162" s="8" t="s">
        <v>19</v>
      </c>
      <c r="H162" s="8" t="s">
        <v>36</v>
      </c>
      <c r="I162" s="10" t="s">
        <v>286</v>
      </c>
      <c r="J162" s="8" t="s">
        <v>34</v>
      </c>
      <c r="K162" s="10" t="s">
        <v>35</v>
      </c>
      <c r="L162" s="10" t="s">
        <v>62</v>
      </c>
      <c r="M162" s="10" t="s">
        <v>40</v>
      </c>
      <c r="N162" s="10" t="s">
        <v>433</v>
      </c>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row>
    <row r="163" spans="1:181" s="2" customFormat="1" ht="348.75" x14ac:dyDescent="0.2">
      <c r="A163" s="18">
        <f t="shared" si="2"/>
        <v>160</v>
      </c>
      <c r="B163" s="3">
        <v>20203210056272</v>
      </c>
      <c r="C163" s="4">
        <v>43969</v>
      </c>
      <c r="D163" s="5" t="s">
        <v>71</v>
      </c>
      <c r="E163" s="9" t="s">
        <v>105</v>
      </c>
      <c r="F163" s="5" t="s">
        <v>19</v>
      </c>
      <c r="G163" s="5" t="s">
        <v>19</v>
      </c>
      <c r="H163" s="5" t="s">
        <v>36</v>
      </c>
      <c r="I163" s="9" t="s">
        <v>279</v>
      </c>
      <c r="J163" s="5" t="s">
        <v>34</v>
      </c>
      <c r="K163" s="9" t="s">
        <v>35</v>
      </c>
      <c r="L163" s="9" t="s">
        <v>62</v>
      </c>
      <c r="M163" s="9" t="s">
        <v>40</v>
      </c>
      <c r="N163" s="9" t="s">
        <v>439</v>
      </c>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row>
    <row r="164" spans="1:181" s="2" customFormat="1" ht="197.45" customHeight="1" x14ac:dyDescent="0.2">
      <c r="A164" s="10">
        <f t="shared" si="2"/>
        <v>161</v>
      </c>
      <c r="B164" s="6">
        <v>20203210056272</v>
      </c>
      <c r="C164" s="7">
        <v>43969</v>
      </c>
      <c r="D164" s="8" t="s">
        <v>71</v>
      </c>
      <c r="E164" s="10" t="s">
        <v>105</v>
      </c>
      <c r="F164" s="8" t="s">
        <v>19</v>
      </c>
      <c r="G164" s="8" t="s">
        <v>19</v>
      </c>
      <c r="H164" s="8" t="s">
        <v>36</v>
      </c>
      <c r="I164" s="10" t="s">
        <v>280</v>
      </c>
      <c r="J164" s="8" t="s">
        <v>34</v>
      </c>
      <c r="K164" s="10" t="s">
        <v>35</v>
      </c>
      <c r="L164" s="10" t="s">
        <v>62</v>
      </c>
      <c r="M164" s="10" t="s">
        <v>40</v>
      </c>
      <c r="N164" s="10" t="s">
        <v>342</v>
      </c>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row>
    <row r="165" spans="1:181" s="2" customFormat="1" ht="135" x14ac:dyDescent="0.2">
      <c r="A165" s="18">
        <f t="shared" si="2"/>
        <v>162</v>
      </c>
      <c r="B165" s="3">
        <v>20203210056272</v>
      </c>
      <c r="C165" s="4">
        <v>43969</v>
      </c>
      <c r="D165" s="5" t="s">
        <v>71</v>
      </c>
      <c r="E165" s="9" t="s">
        <v>105</v>
      </c>
      <c r="F165" s="5" t="s">
        <v>19</v>
      </c>
      <c r="G165" s="5" t="s">
        <v>19</v>
      </c>
      <c r="H165" s="5" t="s">
        <v>36</v>
      </c>
      <c r="I165" s="9" t="s">
        <v>115</v>
      </c>
      <c r="J165" s="5" t="s">
        <v>34</v>
      </c>
      <c r="K165" s="9" t="s">
        <v>35</v>
      </c>
      <c r="L165" s="9" t="s">
        <v>114</v>
      </c>
      <c r="M165" s="9" t="s">
        <v>40</v>
      </c>
      <c r="N165" s="9" t="s">
        <v>383</v>
      </c>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row>
    <row r="166" spans="1:181" s="2" customFormat="1" ht="191.25" x14ac:dyDescent="0.2">
      <c r="A166" s="10">
        <f t="shared" si="2"/>
        <v>163</v>
      </c>
      <c r="B166" s="6">
        <v>20203210056272</v>
      </c>
      <c r="C166" s="7">
        <v>43969</v>
      </c>
      <c r="D166" s="8" t="s">
        <v>71</v>
      </c>
      <c r="E166" s="10" t="s">
        <v>105</v>
      </c>
      <c r="F166" s="8" t="s">
        <v>19</v>
      </c>
      <c r="G166" s="8" t="s">
        <v>19</v>
      </c>
      <c r="H166" s="8" t="s">
        <v>36</v>
      </c>
      <c r="I166" s="10" t="s">
        <v>126</v>
      </c>
      <c r="J166" s="8" t="s">
        <v>34</v>
      </c>
      <c r="K166" s="10" t="s">
        <v>35</v>
      </c>
      <c r="L166" s="10" t="s">
        <v>198</v>
      </c>
      <c r="M166" s="10" t="s">
        <v>40</v>
      </c>
      <c r="N166" s="25" t="s">
        <v>393</v>
      </c>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row>
    <row r="167" spans="1:181" s="2" customFormat="1" ht="67.5" x14ac:dyDescent="0.2">
      <c r="A167" s="18">
        <f t="shared" si="2"/>
        <v>164</v>
      </c>
      <c r="B167" s="3">
        <v>20203210056272</v>
      </c>
      <c r="C167" s="4">
        <v>43969</v>
      </c>
      <c r="D167" s="5" t="s">
        <v>71</v>
      </c>
      <c r="E167" s="9" t="s">
        <v>105</v>
      </c>
      <c r="F167" s="5" t="s">
        <v>19</v>
      </c>
      <c r="G167" s="5" t="s">
        <v>19</v>
      </c>
      <c r="H167" s="5" t="s">
        <v>36</v>
      </c>
      <c r="I167" s="9" t="s">
        <v>106</v>
      </c>
      <c r="J167" s="5" t="s">
        <v>34</v>
      </c>
      <c r="K167" s="9" t="s">
        <v>39</v>
      </c>
      <c r="L167" s="9" t="s">
        <v>198</v>
      </c>
      <c r="M167" s="9" t="s">
        <v>41</v>
      </c>
      <c r="N167" s="27" t="s">
        <v>281</v>
      </c>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row>
    <row r="168" spans="1:181" s="2" customFormat="1" ht="112.5" x14ac:dyDescent="0.2">
      <c r="A168" s="10">
        <f t="shared" si="2"/>
        <v>165</v>
      </c>
      <c r="B168" s="6">
        <v>20203210056272</v>
      </c>
      <c r="C168" s="7">
        <v>43969</v>
      </c>
      <c r="D168" s="8" t="s">
        <v>71</v>
      </c>
      <c r="E168" s="10" t="s">
        <v>105</v>
      </c>
      <c r="F168" s="8" t="s">
        <v>19</v>
      </c>
      <c r="G168" s="8" t="s">
        <v>19</v>
      </c>
      <c r="H168" s="8" t="s">
        <v>36</v>
      </c>
      <c r="I168" s="10" t="s">
        <v>107</v>
      </c>
      <c r="J168" s="8" t="s">
        <v>34</v>
      </c>
      <c r="K168" s="10" t="s">
        <v>39</v>
      </c>
      <c r="L168" s="10" t="s">
        <v>116</v>
      </c>
      <c r="M168" s="10" t="s">
        <v>41</v>
      </c>
      <c r="N168" s="10" t="s">
        <v>431</v>
      </c>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row>
    <row r="169" spans="1:181" s="2" customFormat="1" ht="225" x14ac:dyDescent="0.2">
      <c r="A169" s="18">
        <f t="shared" si="2"/>
        <v>166</v>
      </c>
      <c r="B169" s="3">
        <v>20203210056272</v>
      </c>
      <c r="C169" s="4">
        <v>43969</v>
      </c>
      <c r="D169" s="5" t="s">
        <v>71</v>
      </c>
      <c r="E169" s="9" t="s">
        <v>105</v>
      </c>
      <c r="F169" s="5" t="s">
        <v>19</v>
      </c>
      <c r="G169" s="5" t="s">
        <v>19</v>
      </c>
      <c r="H169" s="5" t="s">
        <v>36</v>
      </c>
      <c r="I169" s="9" t="s">
        <v>108</v>
      </c>
      <c r="J169" s="5" t="s">
        <v>34</v>
      </c>
      <c r="K169" s="9" t="s">
        <v>35</v>
      </c>
      <c r="L169" s="9" t="s">
        <v>60</v>
      </c>
      <c r="M169" s="9" t="s">
        <v>40</v>
      </c>
      <c r="N169" s="9" t="s">
        <v>353</v>
      </c>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row>
    <row r="170" spans="1:181" s="2" customFormat="1" ht="317.45" customHeight="1" x14ac:dyDescent="0.2">
      <c r="A170" s="10">
        <f t="shared" si="2"/>
        <v>167</v>
      </c>
      <c r="B170" s="6">
        <v>20203210056272</v>
      </c>
      <c r="C170" s="7">
        <v>43969</v>
      </c>
      <c r="D170" s="8" t="s">
        <v>71</v>
      </c>
      <c r="E170" s="10" t="s">
        <v>105</v>
      </c>
      <c r="F170" s="8" t="s">
        <v>19</v>
      </c>
      <c r="G170" s="8" t="s">
        <v>19</v>
      </c>
      <c r="H170" s="8" t="s">
        <v>36</v>
      </c>
      <c r="I170" s="10" t="s">
        <v>109</v>
      </c>
      <c r="J170" s="8" t="s">
        <v>34</v>
      </c>
      <c r="K170" s="10" t="s">
        <v>35</v>
      </c>
      <c r="L170" s="10" t="s">
        <v>60</v>
      </c>
      <c r="M170" s="10" t="s">
        <v>40</v>
      </c>
      <c r="N170" s="10" t="s">
        <v>343</v>
      </c>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row>
    <row r="171" spans="1:181" s="2" customFormat="1" ht="90" x14ac:dyDescent="0.2">
      <c r="A171" s="18">
        <f t="shared" si="2"/>
        <v>168</v>
      </c>
      <c r="B171" s="3">
        <v>20203210056272</v>
      </c>
      <c r="C171" s="4">
        <v>43969</v>
      </c>
      <c r="D171" s="5" t="s">
        <v>71</v>
      </c>
      <c r="E171" s="9" t="s">
        <v>105</v>
      </c>
      <c r="F171" s="5" t="s">
        <v>19</v>
      </c>
      <c r="G171" s="5" t="s">
        <v>19</v>
      </c>
      <c r="H171" s="5" t="s">
        <v>36</v>
      </c>
      <c r="I171" s="9" t="s">
        <v>110</v>
      </c>
      <c r="J171" s="5" t="s">
        <v>34</v>
      </c>
      <c r="K171" s="9" t="s">
        <v>35</v>
      </c>
      <c r="L171" s="9" t="s">
        <v>60</v>
      </c>
      <c r="M171" s="9" t="s">
        <v>40</v>
      </c>
      <c r="N171" s="9" t="s">
        <v>391</v>
      </c>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row>
    <row r="172" spans="1:181" s="2" customFormat="1" ht="84" customHeight="1" x14ac:dyDescent="0.2">
      <c r="A172" s="10">
        <f t="shared" si="2"/>
        <v>169</v>
      </c>
      <c r="B172" s="6">
        <v>20203210056272</v>
      </c>
      <c r="C172" s="7">
        <v>43969</v>
      </c>
      <c r="D172" s="8" t="s">
        <v>71</v>
      </c>
      <c r="E172" s="10" t="s">
        <v>105</v>
      </c>
      <c r="F172" s="8" t="s">
        <v>19</v>
      </c>
      <c r="G172" s="8" t="s">
        <v>19</v>
      </c>
      <c r="H172" s="8" t="s">
        <v>36</v>
      </c>
      <c r="I172" s="10" t="s">
        <v>111</v>
      </c>
      <c r="J172" s="8" t="s">
        <v>34</v>
      </c>
      <c r="K172" s="10" t="s">
        <v>35</v>
      </c>
      <c r="L172" s="10" t="s">
        <v>60</v>
      </c>
      <c r="M172" s="10" t="s">
        <v>41</v>
      </c>
      <c r="N172" s="10" t="s">
        <v>310</v>
      </c>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row>
    <row r="173" spans="1:181" s="2" customFormat="1" ht="157.5" x14ac:dyDescent="0.2">
      <c r="A173" s="18">
        <f t="shared" si="2"/>
        <v>170</v>
      </c>
      <c r="B173" s="3">
        <v>20203210056272</v>
      </c>
      <c r="C173" s="4">
        <v>43969</v>
      </c>
      <c r="D173" s="5" t="s">
        <v>71</v>
      </c>
      <c r="E173" s="9" t="s">
        <v>105</v>
      </c>
      <c r="F173" s="5" t="s">
        <v>19</v>
      </c>
      <c r="G173" s="5" t="s">
        <v>19</v>
      </c>
      <c r="H173" s="5" t="s">
        <v>36</v>
      </c>
      <c r="I173" s="9" t="s">
        <v>112</v>
      </c>
      <c r="J173" s="5" t="s">
        <v>34</v>
      </c>
      <c r="K173" s="9" t="s">
        <v>35</v>
      </c>
      <c r="L173" s="9" t="s">
        <v>60</v>
      </c>
      <c r="M173" s="9" t="s">
        <v>40</v>
      </c>
      <c r="N173" s="9" t="s">
        <v>354</v>
      </c>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row>
    <row r="174" spans="1:181" s="2" customFormat="1" ht="112.5" x14ac:dyDescent="0.2">
      <c r="A174" s="10">
        <f t="shared" si="2"/>
        <v>171</v>
      </c>
      <c r="B174" s="6">
        <v>20203210056272</v>
      </c>
      <c r="C174" s="7">
        <v>43969</v>
      </c>
      <c r="D174" s="8" t="s">
        <v>71</v>
      </c>
      <c r="E174" s="10" t="s">
        <v>105</v>
      </c>
      <c r="F174" s="8" t="s">
        <v>19</v>
      </c>
      <c r="G174" s="8" t="s">
        <v>19</v>
      </c>
      <c r="H174" s="8" t="s">
        <v>36</v>
      </c>
      <c r="I174" s="10" t="s">
        <v>113</v>
      </c>
      <c r="J174" s="8" t="s">
        <v>34</v>
      </c>
      <c r="K174" s="10" t="s">
        <v>39</v>
      </c>
      <c r="L174" s="10" t="s">
        <v>49</v>
      </c>
      <c r="M174" s="10" t="s">
        <v>41</v>
      </c>
      <c r="N174" s="10" t="s">
        <v>452</v>
      </c>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row>
    <row r="175" spans="1:181" s="2" customFormat="1" ht="168.75" x14ac:dyDescent="0.2">
      <c r="A175" s="18">
        <f t="shared" si="2"/>
        <v>172</v>
      </c>
      <c r="B175" s="3">
        <v>20203210056272</v>
      </c>
      <c r="C175" s="4">
        <v>43969</v>
      </c>
      <c r="D175" s="5" t="s">
        <v>71</v>
      </c>
      <c r="E175" s="9" t="s">
        <v>105</v>
      </c>
      <c r="F175" s="5" t="s">
        <v>19</v>
      </c>
      <c r="G175" s="5" t="s">
        <v>19</v>
      </c>
      <c r="H175" s="5" t="s">
        <v>36</v>
      </c>
      <c r="I175" s="9" t="s">
        <v>203</v>
      </c>
      <c r="J175" s="5" t="s">
        <v>34</v>
      </c>
      <c r="K175" s="9" t="s">
        <v>39</v>
      </c>
      <c r="L175" s="9" t="s">
        <v>62</v>
      </c>
      <c r="M175" s="9" t="s">
        <v>41</v>
      </c>
      <c r="N175" s="9" t="s">
        <v>433</v>
      </c>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row>
    <row r="176" spans="1:181" s="2" customFormat="1" ht="243.95" customHeight="1" x14ac:dyDescent="0.2">
      <c r="A176" s="10">
        <f t="shared" si="2"/>
        <v>173</v>
      </c>
      <c r="B176" s="6">
        <v>20203210056272</v>
      </c>
      <c r="C176" s="7">
        <v>43969</v>
      </c>
      <c r="D176" s="8" t="s">
        <v>71</v>
      </c>
      <c r="E176" s="10" t="s">
        <v>105</v>
      </c>
      <c r="F176" s="8" t="s">
        <v>19</v>
      </c>
      <c r="G176" s="8" t="s">
        <v>19</v>
      </c>
      <c r="H176" s="8" t="s">
        <v>36</v>
      </c>
      <c r="I176" s="10" t="s">
        <v>127</v>
      </c>
      <c r="J176" s="8" t="s">
        <v>34</v>
      </c>
      <c r="K176" s="10" t="s">
        <v>35</v>
      </c>
      <c r="L176" s="10" t="s">
        <v>59</v>
      </c>
      <c r="M176" s="10" t="s">
        <v>40</v>
      </c>
      <c r="N176" s="10" t="s">
        <v>446</v>
      </c>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row>
    <row r="177" spans="1:181" s="2" customFormat="1" ht="78.599999999999994" customHeight="1" x14ac:dyDescent="0.2">
      <c r="A177" s="18">
        <f t="shared" si="2"/>
        <v>174</v>
      </c>
      <c r="B177" s="3">
        <v>20203210056272</v>
      </c>
      <c r="C177" s="4">
        <v>43969</v>
      </c>
      <c r="D177" s="5" t="s">
        <v>71</v>
      </c>
      <c r="E177" s="9" t="s">
        <v>105</v>
      </c>
      <c r="F177" s="5" t="s">
        <v>19</v>
      </c>
      <c r="G177" s="5" t="s">
        <v>19</v>
      </c>
      <c r="H177" s="5" t="s">
        <v>36</v>
      </c>
      <c r="I177" s="9" t="s">
        <v>158</v>
      </c>
      <c r="J177" s="5" t="s">
        <v>34</v>
      </c>
      <c r="K177" s="9" t="s">
        <v>39</v>
      </c>
      <c r="L177" s="9" t="s">
        <v>114</v>
      </c>
      <c r="M177" s="9" t="s">
        <v>42</v>
      </c>
      <c r="N177" s="9" t="s">
        <v>440</v>
      </c>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row>
    <row r="178" spans="1:181" s="2" customFormat="1" ht="276.60000000000002" customHeight="1" x14ac:dyDescent="0.2">
      <c r="A178" s="10">
        <f t="shared" si="2"/>
        <v>175</v>
      </c>
      <c r="B178" s="6">
        <v>20203210056272</v>
      </c>
      <c r="C178" s="7">
        <v>43969</v>
      </c>
      <c r="D178" s="8" t="s">
        <v>71</v>
      </c>
      <c r="E178" s="10" t="s">
        <v>105</v>
      </c>
      <c r="F178" s="8" t="s">
        <v>19</v>
      </c>
      <c r="G178" s="8" t="s">
        <v>19</v>
      </c>
      <c r="H178" s="8" t="s">
        <v>36</v>
      </c>
      <c r="I178" s="11" t="s">
        <v>172</v>
      </c>
      <c r="J178" s="8" t="s">
        <v>34</v>
      </c>
      <c r="K178" s="10" t="s">
        <v>39</v>
      </c>
      <c r="L178" s="10" t="s">
        <v>198</v>
      </c>
      <c r="M178" s="10" t="s">
        <v>40</v>
      </c>
      <c r="N178" s="25" t="s">
        <v>453</v>
      </c>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row>
    <row r="179" spans="1:181" s="2" customFormat="1" ht="399.95" customHeight="1" x14ac:dyDescent="0.2">
      <c r="A179" s="18">
        <f t="shared" si="2"/>
        <v>176</v>
      </c>
      <c r="B179" s="3">
        <v>20203210056272</v>
      </c>
      <c r="C179" s="4">
        <v>43969</v>
      </c>
      <c r="D179" s="5" t="s">
        <v>71</v>
      </c>
      <c r="E179" s="9" t="s">
        <v>105</v>
      </c>
      <c r="F179" s="5" t="s">
        <v>19</v>
      </c>
      <c r="G179" s="5" t="s">
        <v>19</v>
      </c>
      <c r="H179" s="5" t="s">
        <v>36</v>
      </c>
      <c r="I179" s="9" t="s">
        <v>282</v>
      </c>
      <c r="J179" s="5" t="s">
        <v>34</v>
      </c>
      <c r="K179" s="9" t="s">
        <v>39</v>
      </c>
      <c r="L179" s="9" t="s">
        <v>118</v>
      </c>
      <c r="M179" s="9" t="s">
        <v>42</v>
      </c>
      <c r="N179" s="9" t="s">
        <v>441</v>
      </c>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row>
    <row r="180" spans="1:181" s="2" customFormat="1" ht="409.5" x14ac:dyDescent="0.2">
      <c r="A180" s="10">
        <f t="shared" si="2"/>
        <v>177</v>
      </c>
      <c r="B180" s="6">
        <v>20203210056272</v>
      </c>
      <c r="C180" s="7">
        <v>43969</v>
      </c>
      <c r="D180" s="8" t="s">
        <v>71</v>
      </c>
      <c r="E180" s="10" t="s">
        <v>105</v>
      </c>
      <c r="F180" s="8" t="s">
        <v>19</v>
      </c>
      <c r="G180" s="8" t="s">
        <v>19</v>
      </c>
      <c r="H180" s="8" t="s">
        <v>36</v>
      </c>
      <c r="I180" s="10" t="s">
        <v>128</v>
      </c>
      <c r="J180" s="8" t="s">
        <v>34</v>
      </c>
      <c r="K180" s="10" t="s">
        <v>35</v>
      </c>
      <c r="L180" s="10" t="s">
        <v>62</v>
      </c>
      <c r="M180" s="10" t="s">
        <v>40</v>
      </c>
      <c r="N180" s="10" t="s">
        <v>436</v>
      </c>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row>
    <row r="181" spans="1:181" s="2" customFormat="1" ht="225" x14ac:dyDescent="0.2">
      <c r="A181" s="18">
        <f t="shared" si="2"/>
        <v>178</v>
      </c>
      <c r="B181" s="3">
        <v>20203210056272</v>
      </c>
      <c r="C181" s="4">
        <v>43969</v>
      </c>
      <c r="D181" s="5" t="s">
        <v>71</v>
      </c>
      <c r="E181" s="9" t="s">
        <v>105</v>
      </c>
      <c r="F181" s="5" t="s">
        <v>19</v>
      </c>
      <c r="G181" s="5" t="s">
        <v>19</v>
      </c>
      <c r="H181" s="5" t="s">
        <v>36</v>
      </c>
      <c r="I181" s="9" t="s">
        <v>129</v>
      </c>
      <c r="J181" s="5" t="s">
        <v>34</v>
      </c>
      <c r="K181" s="9" t="s">
        <v>39</v>
      </c>
      <c r="L181" s="9" t="s">
        <v>47</v>
      </c>
      <c r="M181" s="9" t="s">
        <v>40</v>
      </c>
      <c r="N181" s="27" t="s">
        <v>410</v>
      </c>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row>
    <row r="182" spans="1:181" s="2" customFormat="1" ht="409.5" x14ac:dyDescent="0.2">
      <c r="A182" s="10">
        <f t="shared" si="2"/>
        <v>179</v>
      </c>
      <c r="B182" s="6">
        <v>20203210056272</v>
      </c>
      <c r="C182" s="7">
        <v>43969</v>
      </c>
      <c r="D182" s="8" t="s">
        <v>71</v>
      </c>
      <c r="E182" s="10" t="s">
        <v>105</v>
      </c>
      <c r="F182" s="8" t="s">
        <v>19</v>
      </c>
      <c r="G182" s="8" t="s">
        <v>19</v>
      </c>
      <c r="H182" s="8" t="s">
        <v>36</v>
      </c>
      <c r="I182" s="10" t="s">
        <v>130</v>
      </c>
      <c r="J182" s="8" t="s">
        <v>34</v>
      </c>
      <c r="K182" s="10" t="s">
        <v>39</v>
      </c>
      <c r="L182" s="10" t="s">
        <v>62</v>
      </c>
      <c r="M182" s="10" t="s">
        <v>41</v>
      </c>
      <c r="N182" s="10" t="s">
        <v>433</v>
      </c>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row>
    <row r="183" spans="1:181" s="2" customFormat="1" ht="191.25" x14ac:dyDescent="0.2">
      <c r="A183" s="18">
        <f t="shared" si="2"/>
        <v>180</v>
      </c>
      <c r="B183" s="3">
        <v>20203210056272</v>
      </c>
      <c r="C183" s="4">
        <v>43969</v>
      </c>
      <c r="D183" s="5" t="s">
        <v>71</v>
      </c>
      <c r="E183" s="9" t="s">
        <v>105</v>
      </c>
      <c r="F183" s="5" t="s">
        <v>19</v>
      </c>
      <c r="G183" s="5" t="s">
        <v>19</v>
      </c>
      <c r="H183" s="5" t="s">
        <v>36</v>
      </c>
      <c r="I183" s="9" t="s">
        <v>283</v>
      </c>
      <c r="J183" s="5" t="s">
        <v>34</v>
      </c>
      <c r="K183" s="9" t="s">
        <v>35</v>
      </c>
      <c r="L183" s="9" t="s">
        <v>116</v>
      </c>
      <c r="M183" s="9" t="s">
        <v>40</v>
      </c>
      <c r="N183" s="9" t="s">
        <v>369</v>
      </c>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row>
    <row r="184" spans="1:181" s="2" customFormat="1" ht="292.5" x14ac:dyDescent="0.2">
      <c r="A184" s="10">
        <f t="shared" si="2"/>
        <v>181</v>
      </c>
      <c r="B184" s="6">
        <v>20203210056272</v>
      </c>
      <c r="C184" s="7">
        <v>43969</v>
      </c>
      <c r="D184" s="8" t="s">
        <v>71</v>
      </c>
      <c r="E184" s="10" t="s">
        <v>105</v>
      </c>
      <c r="F184" s="8" t="s">
        <v>19</v>
      </c>
      <c r="G184" s="8" t="s">
        <v>19</v>
      </c>
      <c r="H184" s="8" t="s">
        <v>36</v>
      </c>
      <c r="I184" s="10" t="s">
        <v>131</v>
      </c>
      <c r="J184" s="8" t="s">
        <v>34</v>
      </c>
      <c r="K184" s="10" t="s">
        <v>39</v>
      </c>
      <c r="L184" s="10" t="s">
        <v>119</v>
      </c>
      <c r="M184" s="10" t="s">
        <v>41</v>
      </c>
      <c r="N184" s="10" t="s">
        <v>284</v>
      </c>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row>
    <row r="185" spans="1:181" s="2" customFormat="1" ht="168.75" x14ac:dyDescent="0.2">
      <c r="A185" s="18">
        <f t="shared" si="2"/>
        <v>182</v>
      </c>
      <c r="B185" s="3">
        <v>20203210056272</v>
      </c>
      <c r="C185" s="4">
        <v>43969</v>
      </c>
      <c r="D185" s="5" t="s">
        <v>71</v>
      </c>
      <c r="E185" s="9" t="s">
        <v>105</v>
      </c>
      <c r="F185" s="5" t="s">
        <v>19</v>
      </c>
      <c r="G185" s="5" t="s">
        <v>19</v>
      </c>
      <c r="H185" s="5" t="s">
        <v>36</v>
      </c>
      <c r="I185" s="9" t="s">
        <v>120</v>
      </c>
      <c r="J185" s="5" t="s">
        <v>34</v>
      </c>
      <c r="K185" s="9" t="s">
        <v>39</v>
      </c>
      <c r="L185" s="9" t="s">
        <v>121</v>
      </c>
      <c r="M185" s="9" t="s">
        <v>42</v>
      </c>
      <c r="N185" s="9" t="s">
        <v>316</v>
      </c>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row>
    <row r="186" spans="1:181" s="2" customFormat="1" ht="225" x14ac:dyDescent="0.2">
      <c r="A186" s="10">
        <f t="shared" si="2"/>
        <v>183</v>
      </c>
      <c r="B186" s="6">
        <v>20203210056272</v>
      </c>
      <c r="C186" s="7">
        <v>43969</v>
      </c>
      <c r="D186" s="8" t="s">
        <v>71</v>
      </c>
      <c r="E186" s="10" t="s">
        <v>105</v>
      </c>
      <c r="F186" s="8" t="s">
        <v>19</v>
      </c>
      <c r="G186" s="8" t="s">
        <v>19</v>
      </c>
      <c r="H186" s="8" t="s">
        <v>36</v>
      </c>
      <c r="I186" s="10" t="s">
        <v>132</v>
      </c>
      <c r="J186" s="8" t="s">
        <v>34</v>
      </c>
      <c r="K186" s="10" t="s">
        <v>35</v>
      </c>
      <c r="L186" s="10" t="s">
        <v>47</v>
      </c>
      <c r="M186" s="10" t="s">
        <v>40</v>
      </c>
      <c r="N186" s="25" t="s">
        <v>410</v>
      </c>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row>
    <row r="187" spans="1:181" s="2" customFormat="1" ht="93" customHeight="1" x14ac:dyDescent="0.2">
      <c r="A187" s="18">
        <f t="shared" si="2"/>
        <v>184</v>
      </c>
      <c r="B187" s="3">
        <v>20203210056272</v>
      </c>
      <c r="C187" s="4">
        <v>43969</v>
      </c>
      <c r="D187" s="5" t="s">
        <v>71</v>
      </c>
      <c r="E187" s="9" t="s">
        <v>105</v>
      </c>
      <c r="F187" s="5" t="s">
        <v>19</v>
      </c>
      <c r="G187" s="5" t="s">
        <v>19</v>
      </c>
      <c r="H187" s="5" t="s">
        <v>36</v>
      </c>
      <c r="I187" s="9" t="s">
        <v>381</v>
      </c>
      <c r="J187" s="5" t="s">
        <v>34</v>
      </c>
      <c r="K187" s="9" t="s">
        <v>35</v>
      </c>
      <c r="L187" s="9" t="s">
        <v>63</v>
      </c>
      <c r="M187" s="9" t="s">
        <v>40</v>
      </c>
      <c r="N187" s="9" t="s">
        <v>424</v>
      </c>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row>
    <row r="188" spans="1:181" s="2" customFormat="1" ht="392.45" customHeight="1" x14ac:dyDescent="0.2">
      <c r="A188" s="10">
        <f t="shared" si="2"/>
        <v>185</v>
      </c>
      <c r="B188" s="6">
        <v>20203210056272</v>
      </c>
      <c r="C188" s="7">
        <v>43969</v>
      </c>
      <c r="D188" s="8" t="s">
        <v>71</v>
      </c>
      <c r="E188" s="10" t="s">
        <v>105</v>
      </c>
      <c r="F188" s="8" t="s">
        <v>19</v>
      </c>
      <c r="G188" s="8" t="s">
        <v>19</v>
      </c>
      <c r="H188" s="8" t="s">
        <v>36</v>
      </c>
      <c r="I188" s="10" t="s">
        <v>122</v>
      </c>
      <c r="J188" s="8" t="s">
        <v>34</v>
      </c>
      <c r="K188" s="10" t="s">
        <v>35</v>
      </c>
      <c r="L188" s="10" t="s">
        <v>47</v>
      </c>
      <c r="M188" s="10" t="s">
        <v>40</v>
      </c>
      <c r="N188" s="60" t="s">
        <v>410</v>
      </c>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row>
    <row r="189" spans="1:181" s="2" customFormat="1" ht="67.5" x14ac:dyDescent="0.2">
      <c r="A189" s="10">
        <f t="shared" si="2"/>
        <v>186</v>
      </c>
      <c r="B189" s="10">
        <v>20203210056272</v>
      </c>
      <c r="C189" s="6">
        <v>43969</v>
      </c>
      <c r="D189" s="7" t="s">
        <v>71</v>
      </c>
      <c r="E189" s="8" t="s">
        <v>105</v>
      </c>
      <c r="F189" s="10" t="s">
        <v>19</v>
      </c>
      <c r="G189" s="8" t="s">
        <v>19</v>
      </c>
      <c r="H189" s="8" t="s">
        <v>36</v>
      </c>
      <c r="I189" s="8" t="s">
        <v>133</v>
      </c>
      <c r="J189" s="10" t="s">
        <v>34</v>
      </c>
      <c r="K189" s="8" t="s">
        <v>35</v>
      </c>
      <c r="L189" s="10" t="s">
        <v>47</v>
      </c>
      <c r="M189" s="10" t="s">
        <v>40</v>
      </c>
      <c r="N189" s="6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row>
    <row r="190" spans="1:181" s="2" customFormat="1" ht="348.75" x14ac:dyDescent="0.2">
      <c r="A190" s="10">
        <f t="shared" si="2"/>
        <v>187</v>
      </c>
      <c r="B190" s="6">
        <v>20203210056272</v>
      </c>
      <c r="C190" s="7">
        <v>43969</v>
      </c>
      <c r="D190" s="8" t="s">
        <v>71</v>
      </c>
      <c r="E190" s="10" t="s">
        <v>105</v>
      </c>
      <c r="F190" s="8" t="s">
        <v>19</v>
      </c>
      <c r="G190" s="8" t="s">
        <v>19</v>
      </c>
      <c r="H190" s="8" t="s">
        <v>36</v>
      </c>
      <c r="I190" s="10" t="s">
        <v>161</v>
      </c>
      <c r="J190" s="8" t="s">
        <v>34</v>
      </c>
      <c r="K190" s="10" t="s">
        <v>35</v>
      </c>
      <c r="L190" s="10" t="s">
        <v>47</v>
      </c>
      <c r="M190" s="10" t="s">
        <v>41</v>
      </c>
      <c r="N190" s="62"/>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row>
    <row r="191" spans="1:181" s="2" customFormat="1" ht="266.45" customHeight="1" x14ac:dyDescent="0.2">
      <c r="A191" s="18">
        <f t="shared" si="2"/>
        <v>188</v>
      </c>
      <c r="B191" s="19">
        <v>20203210056272</v>
      </c>
      <c r="C191" s="20">
        <v>43969</v>
      </c>
      <c r="D191" s="21" t="s">
        <v>71</v>
      </c>
      <c r="E191" s="18" t="s">
        <v>105</v>
      </c>
      <c r="F191" s="21" t="s">
        <v>19</v>
      </c>
      <c r="G191" s="21" t="s">
        <v>19</v>
      </c>
      <c r="H191" s="21" t="s">
        <v>36</v>
      </c>
      <c r="I191" s="18" t="s">
        <v>162</v>
      </c>
      <c r="J191" s="21" t="s">
        <v>34</v>
      </c>
      <c r="K191" s="18" t="s">
        <v>39</v>
      </c>
      <c r="L191" s="18" t="s">
        <v>49</v>
      </c>
      <c r="M191" s="18" t="s">
        <v>42</v>
      </c>
      <c r="N191" s="63" t="s">
        <v>394</v>
      </c>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row>
    <row r="192" spans="1:181" s="2" customFormat="1" ht="101.25" x14ac:dyDescent="0.2">
      <c r="A192" s="18">
        <f t="shared" si="2"/>
        <v>189</v>
      </c>
      <c r="B192" s="19">
        <v>20203210056272</v>
      </c>
      <c r="C192" s="20">
        <v>43969</v>
      </c>
      <c r="D192" s="21" t="s">
        <v>71</v>
      </c>
      <c r="E192" s="18" t="s">
        <v>105</v>
      </c>
      <c r="F192" s="21" t="s">
        <v>19</v>
      </c>
      <c r="G192" s="21" t="s">
        <v>19</v>
      </c>
      <c r="H192" s="21" t="s">
        <v>36</v>
      </c>
      <c r="I192" s="18" t="s">
        <v>134</v>
      </c>
      <c r="J192" s="21" t="s">
        <v>34</v>
      </c>
      <c r="K192" s="18" t="s">
        <v>39</v>
      </c>
      <c r="L192" s="18" t="s">
        <v>49</v>
      </c>
      <c r="M192" s="18" t="s">
        <v>42</v>
      </c>
      <c r="N192" s="64"/>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row>
    <row r="193" spans="1:181" s="2" customFormat="1" ht="245.1" customHeight="1" x14ac:dyDescent="0.2">
      <c r="A193" s="10">
        <f t="shared" si="2"/>
        <v>190</v>
      </c>
      <c r="B193" s="6">
        <v>20203210056272</v>
      </c>
      <c r="C193" s="7">
        <v>43969</v>
      </c>
      <c r="D193" s="8" t="s">
        <v>71</v>
      </c>
      <c r="E193" s="10" t="s">
        <v>105</v>
      </c>
      <c r="F193" s="8" t="s">
        <v>19</v>
      </c>
      <c r="G193" s="8" t="s">
        <v>19</v>
      </c>
      <c r="H193" s="8" t="s">
        <v>36</v>
      </c>
      <c r="I193" s="10" t="s">
        <v>135</v>
      </c>
      <c r="J193" s="8" t="s">
        <v>34</v>
      </c>
      <c r="K193" s="10" t="s">
        <v>35</v>
      </c>
      <c r="L193" s="10" t="s">
        <v>67</v>
      </c>
      <c r="M193" s="10" t="s">
        <v>40</v>
      </c>
      <c r="N193" s="16" t="s">
        <v>449</v>
      </c>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row>
    <row r="194" spans="1:181" s="2" customFormat="1" ht="191.25" x14ac:dyDescent="0.2">
      <c r="A194" s="18">
        <f t="shared" si="2"/>
        <v>191</v>
      </c>
      <c r="B194" s="19">
        <v>20203210056272</v>
      </c>
      <c r="C194" s="20">
        <v>43969</v>
      </c>
      <c r="D194" s="21" t="s">
        <v>71</v>
      </c>
      <c r="E194" s="18" t="s">
        <v>105</v>
      </c>
      <c r="F194" s="21" t="s">
        <v>19</v>
      </c>
      <c r="G194" s="21" t="s">
        <v>19</v>
      </c>
      <c r="H194" s="21" t="s">
        <v>36</v>
      </c>
      <c r="I194" s="18" t="s">
        <v>123</v>
      </c>
      <c r="J194" s="21" t="s">
        <v>34</v>
      </c>
      <c r="K194" s="18" t="s">
        <v>35</v>
      </c>
      <c r="L194" s="18" t="s">
        <v>67</v>
      </c>
      <c r="M194" s="18" t="s">
        <v>40</v>
      </c>
      <c r="N194" s="18" t="s">
        <v>450</v>
      </c>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row>
    <row r="195" spans="1:181" s="2" customFormat="1" ht="225" x14ac:dyDescent="0.2">
      <c r="A195" s="10">
        <f t="shared" si="2"/>
        <v>192</v>
      </c>
      <c r="B195" s="6">
        <v>20203210056272</v>
      </c>
      <c r="C195" s="7">
        <v>43969</v>
      </c>
      <c r="D195" s="8" t="s">
        <v>71</v>
      </c>
      <c r="E195" s="10" t="s">
        <v>105</v>
      </c>
      <c r="F195" s="8" t="s">
        <v>19</v>
      </c>
      <c r="G195" s="8" t="s">
        <v>19</v>
      </c>
      <c r="H195" s="8" t="s">
        <v>36</v>
      </c>
      <c r="I195" s="10" t="s">
        <v>163</v>
      </c>
      <c r="J195" s="8" t="s">
        <v>34</v>
      </c>
      <c r="K195" s="10" t="s">
        <v>35</v>
      </c>
      <c r="L195" s="10" t="s">
        <v>67</v>
      </c>
      <c r="M195" s="10" t="s">
        <v>40</v>
      </c>
      <c r="N195" s="16" t="s">
        <v>291</v>
      </c>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row>
    <row r="196" spans="1:181" s="2" customFormat="1" ht="336" x14ac:dyDescent="0.2">
      <c r="A196" s="18">
        <f t="shared" si="2"/>
        <v>193</v>
      </c>
      <c r="B196" s="19">
        <v>20203210056272</v>
      </c>
      <c r="C196" s="20">
        <v>43969</v>
      </c>
      <c r="D196" s="21" t="s">
        <v>71</v>
      </c>
      <c r="E196" s="18" t="s">
        <v>105</v>
      </c>
      <c r="F196" s="21" t="s">
        <v>19</v>
      </c>
      <c r="G196" s="21" t="s">
        <v>19</v>
      </c>
      <c r="H196" s="21" t="s">
        <v>36</v>
      </c>
      <c r="I196" s="22" t="s">
        <v>173</v>
      </c>
      <c r="J196" s="21" t="s">
        <v>34</v>
      </c>
      <c r="K196" s="18" t="s">
        <v>35</v>
      </c>
      <c r="L196" s="18" t="s">
        <v>198</v>
      </c>
      <c r="M196" s="18" t="s">
        <v>40</v>
      </c>
      <c r="N196" s="26" t="s">
        <v>363</v>
      </c>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row>
    <row r="197" spans="1:181" s="2" customFormat="1" ht="117" x14ac:dyDescent="0.2">
      <c r="A197" s="10">
        <f t="shared" ref="A197:A243" si="3">+IF(E197="","",A196+1)</f>
        <v>194</v>
      </c>
      <c r="B197" s="6">
        <v>20203210056272</v>
      </c>
      <c r="C197" s="7">
        <v>43969</v>
      </c>
      <c r="D197" s="8" t="s">
        <v>71</v>
      </c>
      <c r="E197" s="10" t="s">
        <v>105</v>
      </c>
      <c r="F197" s="8" t="s">
        <v>19</v>
      </c>
      <c r="G197" s="8" t="s">
        <v>19</v>
      </c>
      <c r="H197" s="8" t="s">
        <v>36</v>
      </c>
      <c r="I197" s="10" t="s">
        <v>136</v>
      </c>
      <c r="J197" s="8" t="s">
        <v>34</v>
      </c>
      <c r="K197" s="10" t="s">
        <v>35</v>
      </c>
      <c r="L197" s="10" t="s">
        <v>198</v>
      </c>
      <c r="M197" s="10" t="s">
        <v>40</v>
      </c>
      <c r="N197" s="30" t="s">
        <v>372</v>
      </c>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row>
    <row r="198" spans="1:181" s="2" customFormat="1" ht="225" x14ac:dyDescent="0.2">
      <c r="A198" s="18">
        <f t="shared" si="3"/>
        <v>195</v>
      </c>
      <c r="B198" s="19">
        <v>20203210056272</v>
      </c>
      <c r="C198" s="20">
        <v>43969</v>
      </c>
      <c r="D198" s="21" t="s">
        <v>71</v>
      </c>
      <c r="E198" s="18" t="s">
        <v>105</v>
      </c>
      <c r="F198" s="21" t="s">
        <v>19</v>
      </c>
      <c r="G198" s="21" t="s">
        <v>19</v>
      </c>
      <c r="H198" s="21" t="s">
        <v>36</v>
      </c>
      <c r="I198" s="18" t="s">
        <v>137</v>
      </c>
      <c r="J198" s="21" t="s">
        <v>34</v>
      </c>
      <c r="K198" s="18" t="s">
        <v>39</v>
      </c>
      <c r="L198" s="18" t="s">
        <v>47</v>
      </c>
      <c r="M198" s="18" t="s">
        <v>40</v>
      </c>
      <c r="N198" s="29" t="s">
        <v>410</v>
      </c>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row>
    <row r="199" spans="1:181" s="2" customFormat="1" ht="191.25" x14ac:dyDescent="0.2">
      <c r="A199" s="10">
        <f t="shared" si="3"/>
        <v>196</v>
      </c>
      <c r="B199" s="6">
        <v>20203210056272</v>
      </c>
      <c r="C199" s="7">
        <v>43969</v>
      </c>
      <c r="D199" s="8" t="s">
        <v>71</v>
      </c>
      <c r="E199" s="10" t="s">
        <v>105</v>
      </c>
      <c r="F199" s="8" t="s">
        <v>19</v>
      </c>
      <c r="G199" s="8" t="s">
        <v>19</v>
      </c>
      <c r="H199" s="8" t="s">
        <v>36</v>
      </c>
      <c r="I199" s="10" t="s">
        <v>312</v>
      </c>
      <c r="J199" s="8" t="s">
        <v>34</v>
      </c>
      <c r="K199" s="10" t="s">
        <v>35</v>
      </c>
      <c r="L199" s="10" t="s">
        <v>116</v>
      </c>
      <c r="M199" s="10" t="s">
        <v>40</v>
      </c>
      <c r="N199" s="16" t="s">
        <v>369</v>
      </c>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row>
    <row r="200" spans="1:181" s="2" customFormat="1" ht="176.25" customHeight="1" x14ac:dyDescent="0.2">
      <c r="A200" s="18">
        <f t="shared" si="3"/>
        <v>197</v>
      </c>
      <c r="B200" s="19">
        <v>20203210056272</v>
      </c>
      <c r="C200" s="20">
        <v>43969</v>
      </c>
      <c r="D200" s="21" t="s">
        <v>71</v>
      </c>
      <c r="E200" s="18" t="s">
        <v>105</v>
      </c>
      <c r="F200" s="21" t="s">
        <v>19</v>
      </c>
      <c r="G200" s="21" t="s">
        <v>19</v>
      </c>
      <c r="H200" s="21" t="s">
        <v>36</v>
      </c>
      <c r="I200" s="18" t="s">
        <v>140</v>
      </c>
      <c r="J200" s="21" t="s">
        <v>34</v>
      </c>
      <c r="K200" s="18" t="s">
        <v>35</v>
      </c>
      <c r="L200" s="18" t="s">
        <v>60</v>
      </c>
      <c r="M200" s="18" t="s">
        <v>40</v>
      </c>
      <c r="N200" s="18" t="s">
        <v>355</v>
      </c>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row>
    <row r="201" spans="1:181" s="2" customFormat="1" ht="101.25" x14ac:dyDescent="0.2">
      <c r="A201" s="10">
        <f t="shared" si="3"/>
        <v>198</v>
      </c>
      <c r="B201" s="6">
        <v>20203210056272</v>
      </c>
      <c r="C201" s="7">
        <v>43969</v>
      </c>
      <c r="D201" s="8" t="s">
        <v>71</v>
      </c>
      <c r="E201" s="10" t="s">
        <v>105</v>
      </c>
      <c r="F201" s="8" t="s">
        <v>19</v>
      </c>
      <c r="G201" s="8" t="s">
        <v>19</v>
      </c>
      <c r="H201" s="8" t="s">
        <v>36</v>
      </c>
      <c r="I201" s="10" t="s">
        <v>141</v>
      </c>
      <c r="J201" s="8" t="s">
        <v>34</v>
      </c>
      <c r="K201" s="10" t="s">
        <v>35</v>
      </c>
      <c r="L201" s="10" t="s">
        <v>119</v>
      </c>
      <c r="M201" s="10" t="s">
        <v>41</v>
      </c>
      <c r="N201" s="16" t="s">
        <v>284</v>
      </c>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row>
    <row r="202" spans="1:181" s="2" customFormat="1" ht="78.75" x14ac:dyDescent="0.2">
      <c r="A202" s="18">
        <f t="shared" si="3"/>
        <v>199</v>
      </c>
      <c r="B202" s="19">
        <v>20203210056272</v>
      </c>
      <c r="C202" s="20">
        <v>43969</v>
      </c>
      <c r="D202" s="21" t="s">
        <v>71</v>
      </c>
      <c r="E202" s="18" t="s">
        <v>105</v>
      </c>
      <c r="F202" s="21" t="s">
        <v>19</v>
      </c>
      <c r="G202" s="21" t="s">
        <v>19</v>
      </c>
      <c r="H202" s="21" t="s">
        <v>36</v>
      </c>
      <c r="I202" s="18" t="s">
        <v>142</v>
      </c>
      <c r="J202" s="21" t="s">
        <v>34</v>
      </c>
      <c r="K202" s="18" t="s">
        <v>35</v>
      </c>
      <c r="L202" s="18" t="s">
        <v>60</v>
      </c>
      <c r="M202" s="18" t="s">
        <v>40</v>
      </c>
      <c r="N202" s="18" t="s">
        <v>344</v>
      </c>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row>
    <row r="203" spans="1:181" s="2" customFormat="1" ht="326.25" x14ac:dyDescent="0.2">
      <c r="A203" s="10">
        <f t="shared" si="3"/>
        <v>200</v>
      </c>
      <c r="B203" s="6">
        <v>20203210056272</v>
      </c>
      <c r="C203" s="7">
        <v>43969</v>
      </c>
      <c r="D203" s="8" t="s">
        <v>71</v>
      </c>
      <c r="E203" s="10" t="s">
        <v>105</v>
      </c>
      <c r="F203" s="8" t="s">
        <v>19</v>
      </c>
      <c r="G203" s="8" t="s">
        <v>19</v>
      </c>
      <c r="H203" s="8" t="s">
        <v>36</v>
      </c>
      <c r="I203" s="10" t="s">
        <v>143</v>
      </c>
      <c r="J203" s="8" t="s">
        <v>34</v>
      </c>
      <c r="K203" s="10" t="s">
        <v>35</v>
      </c>
      <c r="L203" s="10" t="s">
        <v>60</v>
      </c>
      <c r="M203" s="10" t="s">
        <v>40</v>
      </c>
      <c r="N203" s="16" t="s">
        <v>352</v>
      </c>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row>
    <row r="204" spans="1:181" s="2" customFormat="1" ht="270" x14ac:dyDescent="0.2">
      <c r="A204" s="18">
        <f t="shared" si="3"/>
        <v>201</v>
      </c>
      <c r="B204" s="19">
        <v>20203210056272</v>
      </c>
      <c r="C204" s="20">
        <v>43969</v>
      </c>
      <c r="D204" s="21" t="s">
        <v>71</v>
      </c>
      <c r="E204" s="18" t="s">
        <v>105</v>
      </c>
      <c r="F204" s="21" t="s">
        <v>19</v>
      </c>
      <c r="G204" s="21" t="s">
        <v>19</v>
      </c>
      <c r="H204" s="21" t="s">
        <v>36</v>
      </c>
      <c r="I204" s="18" t="s">
        <v>174</v>
      </c>
      <c r="J204" s="21" t="s">
        <v>34</v>
      </c>
      <c r="K204" s="18" t="s">
        <v>35</v>
      </c>
      <c r="L204" s="18" t="s">
        <v>60</v>
      </c>
      <c r="M204" s="18" t="s">
        <v>40</v>
      </c>
      <c r="N204" s="18" t="s">
        <v>356</v>
      </c>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row>
    <row r="205" spans="1:181" s="2" customFormat="1" ht="240.6" customHeight="1" x14ac:dyDescent="0.2">
      <c r="A205" s="10">
        <f t="shared" si="3"/>
        <v>202</v>
      </c>
      <c r="B205" s="6">
        <v>20203210056272</v>
      </c>
      <c r="C205" s="7">
        <v>43969</v>
      </c>
      <c r="D205" s="8" t="s">
        <v>71</v>
      </c>
      <c r="E205" s="10" t="s">
        <v>105</v>
      </c>
      <c r="F205" s="8" t="s">
        <v>19</v>
      </c>
      <c r="G205" s="8" t="s">
        <v>19</v>
      </c>
      <c r="H205" s="8" t="s">
        <v>36</v>
      </c>
      <c r="I205" s="10" t="s">
        <v>144</v>
      </c>
      <c r="J205" s="8" t="s">
        <v>34</v>
      </c>
      <c r="K205" s="10" t="s">
        <v>39</v>
      </c>
      <c r="L205" s="10" t="s">
        <v>49</v>
      </c>
      <c r="M205" s="10" t="s">
        <v>41</v>
      </c>
      <c r="N205" s="16" t="s">
        <v>345</v>
      </c>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row>
    <row r="206" spans="1:181" s="2" customFormat="1" ht="294" customHeight="1" x14ac:dyDescent="0.2">
      <c r="A206" s="18">
        <f t="shared" si="3"/>
        <v>203</v>
      </c>
      <c r="B206" s="19">
        <v>20203210056292</v>
      </c>
      <c r="C206" s="20">
        <v>43969</v>
      </c>
      <c r="D206" s="21" t="s">
        <v>71</v>
      </c>
      <c r="E206" s="18" t="s">
        <v>299</v>
      </c>
      <c r="F206" s="21" t="s">
        <v>38</v>
      </c>
      <c r="G206" s="21" t="s">
        <v>298</v>
      </c>
      <c r="H206" s="21" t="s">
        <v>26</v>
      </c>
      <c r="I206" s="18" t="s">
        <v>145</v>
      </c>
      <c r="J206" s="21" t="s">
        <v>34</v>
      </c>
      <c r="K206" s="18" t="s">
        <v>39</v>
      </c>
      <c r="L206" s="18" t="s">
        <v>59</v>
      </c>
      <c r="M206" s="18" t="s">
        <v>40</v>
      </c>
      <c r="N206" s="18" t="s">
        <v>445</v>
      </c>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row>
    <row r="207" spans="1:181" s="2" customFormat="1" ht="302.10000000000002" customHeight="1" x14ac:dyDescent="0.2">
      <c r="A207" s="10">
        <f t="shared" si="3"/>
        <v>204</v>
      </c>
      <c r="B207" s="6">
        <v>20203210056292</v>
      </c>
      <c r="C207" s="7">
        <v>43969</v>
      </c>
      <c r="D207" s="8" t="s">
        <v>71</v>
      </c>
      <c r="E207" s="10" t="s">
        <v>299</v>
      </c>
      <c r="F207" s="8" t="s">
        <v>38</v>
      </c>
      <c r="G207" s="8" t="s">
        <v>298</v>
      </c>
      <c r="H207" s="8" t="s">
        <v>26</v>
      </c>
      <c r="I207" s="10" t="s">
        <v>146</v>
      </c>
      <c r="J207" s="8" t="s">
        <v>34</v>
      </c>
      <c r="K207" s="10" t="s">
        <v>39</v>
      </c>
      <c r="L207" s="10" t="s">
        <v>59</v>
      </c>
      <c r="M207" s="10" t="s">
        <v>40</v>
      </c>
      <c r="N207" s="16" t="s">
        <v>445</v>
      </c>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row>
    <row r="208" spans="1:181" s="2" customFormat="1" ht="263.10000000000002" customHeight="1" x14ac:dyDescent="0.2">
      <c r="A208" s="18">
        <f t="shared" si="3"/>
        <v>205</v>
      </c>
      <c r="B208" s="19">
        <v>20203210056292</v>
      </c>
      <c r="C208" s="20">
        <v>43969</v>
      </c>
      <c r="D208" s="21" t="s">
        <v>71</v>
      </c>
      <c r="E208" s="18" t="s">
        <v>299</v>
      </c>
      <c r="F208" s="21" t="s">
        <v>38</v>
      </c>
      <c r="G208" s="21" t="s">
        <v>298</v>
      </c>
      <c r="H208" s="21" t="s">
        <v>26</v>
      </c>
      <c r="I208" s="18" t="s">
        <v>147</v>
      </c>
      <c r="J208" s="21" t="s">
        <v>34</v>
      </c>
      <c r="K208" s="18" t="s">
        <v>39</v>
      </c>
      <c r="L208" s="18" t="s">
        <v>198</v>
      </c>
      <c r="M208" s="18" t="s">
        <v>42</v>
      </c>
      <c r="N208" s="29" t="s">
        <v>308</v>
      </c>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row>
    <row r="209" spans="1:181" s="2" customFormat="1" ht="157.5" x14ac:dyDescent="0.2">
      <c r="A209" s="10">
        <f t="shared" si="3"/>
        <v>206</v>
      </c>
      <c r="B209" s="6">
        <v>20203210056292</v>
      </c>
      <c r="C209" s="7">
        <v>43969</v>
      </c>
      <c r="D209" s="8" t="s">
        <v>71</v>
      </c>
      <c r="E209" s="10" t="s">
        <v>299</v>
      </c>
      <c r="F209" s="8" t="s">
        <v>38</v>
      </c>
      <c r="G209" s="8" t="s">
        <v>298</v>
      </c>
      <c r="H209" s="8" t="s">
        <v>26</v>
      </c>
      <c r="I209" s="10" t="s">
        <v>164</v>
      </c>
      <c r="J209" s="8" t="s">
        <v>34</v>
      </c>
      <c r="K209" s="10" t="s">
        <v>39</v>
      </c>
      <c r="L209" s="10" t="s">
        <v>62</v>
      </c>
      <c r="M209" s="10" t="s">
        <v>41</v>
      </c>
      <c r="N209" s="16" t="s">
        <v>433</v>
      </c>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row>
    <row r="210" spans="1:181" s="2" customFormat="1" ht="258.60000000000002" customHeight="1" x14ac:dyDescent="0.2">
      <c r="A210" s="18">
        <f t="shared" si="3"/>
        <v>207</v>
      </c>
      <c r="B210" s="19">
        <v>20203210056292</v>
      </c>
      <c r="C210" s="20">
        <v>43969</v>
      </c>
      <c r="D210" s="21" t="s">
        <v>71</v>
      </c>
      <c r="E210" s="18" t="s">
        <v>299</v>
      </c>
      <c r="F210" s="21" t="s">
        <v>38</v>
      </c>
      <c r="G210" s="21" t="s">
        <v>298</v>
      </c>
      <c r="H210" s="21" t="s">
        <v>26</v>
      </c>
      <c r="I210" s="22" t="s">
        <v>148</v>
      </c>
      <c r="J210" s="21" t="s">
        <v>34</v>
      </c>
      <c r="K210" s="18" t="s">
        <v>39</v>
      </c>
      <c r="L210" s="18" t="s">
        <v>198</v>
      </c>
      <c r="M210" s="18" t="s">
        <v>40</v>
      </c>
      <c r="N210" s="26" t="s">
        <v>419</v>
      </c>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row>
    <row r="211" spans="1:181" s="2" customFormat="1" ht="303.60000000000002" customHeight="1" x14ac:dyDescent="0.2">
      <c r="A211" s="10">
        <f t="shared" si="3"/>
        <v>208</v>
      </c>
      <c r="B211" s="6">
        <v>20203210056292</v>
      </c>
      <c r="C211" s="7">
        <v>43969</v>
      </c>
      <c r="D211" s="8" t="s">
        <v>71</v>
      </c>
      <c r="E211" s="10" t="s">
        <v>299</v>
      </c>
      <c r="F211" s="8" t="s">
        <v>38</v>
      </c>
      <c r="G211" s="8" t="s">
        <v>298</v>
      </c>
      <c r="H211" s="8" t="s">
        <v>26</v>
      </c>
      <c r="I211" s="10" t="s">
        <v>149</v>
      </c>
      <c r="J211" s="8" t="s">
        <v>34</v>
      </c>
      <c r="K211" s="10" t="s">
        <v>39</v>
      </c>
      <c r="L211" s="10" t="s">
        <v>198</v>
      </c>
      <c r="M211" s="10" t="s">
        <v>40</v>
      </c>
      <c r="N211" s="31" t="s">
        <v>420</v>
      </c>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row>
    <row r="212" spans="1:181" s="2" customFormat="1" ht="204" x14ac:dyDescent="0.2">
      <c r="A212" s="18">
        <f t="shared" si="3"/>
        <v>209</v>
      </c>
      <c r="B212" s="19">
        <v>20203210056292</v>
      </c>
      <c r="C212" s="20">
        <v>43969</v>
      </c>
      <c r="D212" s="21" t="s">
        <v>71</v>
      </c>
      <c r="E212" s="18" t="s">
        <v>299</v>
      </c>
      <c r="F212" s="21" t="s">
        <v>38</v>
      </c>
      <c r="G212" s="21" t="s">
        <v>298</v>
      </c>
      <c r="H212" s="21" t="s">
        <v>26</v>
      </c>
      <c r="I212" s="22" t="s">
        <v>175</v>
      </c>
      <c r="J212" s="21" t="s">
        <v>34</v>
      </c>
      <c r="K212" s="18" t="s">
        <v>35</v>
      </c>
      <c r="L212" s="18" t="s">
        <v>198</v>
      </c>
      <c r="M212" s="18" t="s">
        <v>40</v>
      </c>
      <c r="N212" s="26" t="s">
        <v>421</v>
      </c>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row>
    <row r="213" spans="1:181" s="2" customFormat="1" ht="258.75" x14ac:dyDescent="0.2">
      <c r="A213" s="10">
        <f t="shared" si="3"/>
        <v>210</v>
      </c>
      <c r="B213" s="6">
        <v>20203210056292</v>
      </c>
      <c r="C213" s="7">
        <v>43969</v>
      </c>
      <c r="D213" s="8" t="s">
        <v>71</v>
      </c>
      <c r="E213" s="10" t="s">
        <v>299</v>
      </c>
      <c r="F213" s="8" t="s">
        <v>38</v>
      </c>
      <c r="G213" s="8" t="s">
        <v>298</v>
      </c>
      <c r="H213" s="8" t="s">
        <v>26</v>
      </c>
      <c r="I213" s="10" t="s">
        <v>382</v>
      </c>
      <c r="J213" s="8" t="s">
        <v>34</v>
      </c>
      <c r="K213" s="10" t="s">
        <v>35</v>
      </c>
      <c r="L213" s="10" t="s">
        <v>63</v>
      </c>
      <c r="M213" s="10" t="s">
        <v>40</v>
      </c>
      <c r="N213" s="24" t="s">
        <v>425</v>
      </c>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row>
    <row r="214" spans="1:181" s="2" customFormat="1" ht="252" x14ac:dyDescent="0.2">
      <c r="A214" s="18">
        <f t="shared" si="3"/>
        <v>211</v>
      </c>
      <c r="B214" s="19">
        <v>20203210059422</v>
      </c>
      <c r="C214" s="20">
        <v>43977</v>
      </c>
      <c r="D214" s="21" t="s">
        <v>71</v>
      </c>
      <c r="E214" s="18" t="s">
        <v>188</v>
      </c>
      <c r="F214" s="21" t="s">
        <v>30</v>
      </c>
      <c r="G214" s="21" t="s">
        <v>22</v>
      </c>
      <c r="H214" s="21" t="s">
        <v>26</v>
      </c>
      <c r="I214" s="22" t="s">
        <v>189</v>
      </c>
      <c r="J214" s="21" t="s">
        <v>34</v>
      </c>
      <c r="K214" s="18" t="s">
        <v>39</v>
      </c>
      <c r="L214" s="18" t="s">
        <v>198</v>
      </c>
      <c r="M214" s="18" t="s">
        <v>40</v>
      </c>
      <c r="N214" s="26" t="s">
        <v>363</v>
      </c>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row>
    <row r="215" spans="1:181" s="2" customFormat="1" ht="360" x14ac:dyDescent="0.2">
      <c r="A215" s="10">
        <f t="shared" si="3"/>
        <v>212</v>
      </c>
      <c r="B215" s="6">
        <v>20203210059422</v>
      </c>
      <c r="C215" s="7">
        <v>43977</v>
      </c>
      <c r="D215" s="8" t="s">
        <v>71</v>
      </c>
      <c r="E215" s="10" t="s">
        <v>188</v>
      </c>
      <c r="F215" s="8" t="s">
        <v>30</v>
      </c>
      <c r="G215" s="8" t="s">
        <v>22</v>
      </c>
      <c r="H215" s="8" t="s">
        <v>26</v>
      </c>
      <c r="I215" s="10" t="s">
        <v>190</v>
      </c>
      <c r="J215" s="8" t="s">
        <v>34</v>
      </c>
      <c r="K215" s="10" t="s">
        <v>35</v>
      </c>
      <c r="L215" s="10" t="s">
        <v>67</v>
      </c>
      <c r="M215" s="10" t="s">
        <v>40</v>
      </c>
      <c r="N215" s="16" t="s">
        <v>290</v>
      </c>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row>
    <row r="216" spans="1:181" s="2" customFormat="1" ht="191.25" x14ac:dyDescent="0.2">
      <c r="A216" s="18">
        <f t="shared" si="3"/>
        <v>213</v>
      </c>
      <c r="B216" s="19">
        <v>20203210059422</v>
      </c>
      <c r="C216" s="20">
        <v>43977</v>
      </c>
      <c r="D216" s="21" t="s">
        <v>71</v>
      </c>
      <c r="E216" s="18" t="s">
        <v>188</v>
      </c>
      <c r="F216" s="21" t="s">
        <v>30</v>
      </c>
      <c r="G216" s="21" t="s">
        <v>22</v>
      </c>
      <c r="H216" s="21" t="s">
        <v>26</v>
      </c>
      <c r="I216" s="18" t="s">
        <v>197</v>
      </c>
      <c r="J216" s="21" t="s">
        <v>34</v>
      </c>
      <c r="K216" s="18" t="s">
        <v>35</v>
      </c>
      <c r="L216" s="18" t="s">
        <v>116</v>
      </c>
      <c r="M216" s="18" t="s">
        <v>40</v>
      </c>
      <c r="N216" s="18" t="s">
        <v>306</v>
      </c>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row>
    <row r="217" spans="1:181" s="2" customFormat="1" ht="56.25" x14ac:dyDescent="0.2">
      <c r="A217" s="10">
        <f t="shared" si="3"/>
        <v>214</v>
      </c>
      <c r="B217" s="6">
        <v>20203210059422</v>
      </c>
      <c r="C217" s="7">
        <v>43977</v>
      </c>
      <c r="D217" s="8" t="s">
        <v>71</v>
      </c>
      <c r="E217" s="10" t="s">
        <v>188</v>
      </c>
      <c r="F217" s="8" t="s">
        <v>30</v>
      </c>
      <c r="G217" s="8" t="s">
        <v>22</v>
      </c>
      <c r="H217" s="8" t="s">
        <v>26</v>
      </c>
      <c r="I217" s="10" t="s">
        <v>191</v>
      </c>
      <c r="J217" s="8" t="s">
        <v>34</v>
      </c>
      <c r="K217" s="10" t="s">
        <v>35</v>
      </c>
      <c r="L217" s="10" t="s">
        <v>59</v>
      </c>
      <c r="M217" s="10" t="s">
        <v>40</v>
      </c>
      <c r="N217" s="16" t="s">
        <v>442</v>
      </c>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row>
    <row r="218" spans="1:181" s="2" customFormat="1" ht="78.75" x14ac:dyDescent="0.2">
      <c r="A218" s="18">
        <f t="shared" si="3"/>
        <v>215</v>
      </c>
      <c r="B218" s="19">
        <v>20203210059422</v>
      </c>
      <c r="C218" s="20">
        <v>43977</v>
      </c>
      <c r="D218" s="21" t="s">
        <v>71</v>
      </c>
      <c r="E218" s="18" t="s">
        <v>188</v>
      </c>
      <c r="F218" s="21" t="s">
        <v>30</v>
      </c>
      <c r="G218" s="21" t="s">
        <v>22</v>
      </c>
      <c r="H218" s="21" t="s">
        <v>26</v>
      </c>
      <c r="I218" s="18" t="s">
        <v>192</v>
      </c>
      <c r="J218" s="21" t="s">
        <v>34</v>
      </c>
      <c r="K218" s="18" t="s">
        <v>35</v>
      </c>
      <c r="L218" s="18" t="s">
        <v>198</v>
      </c>
      <c r="M218" s="18" t="s">
        <v>40</v>
      </c>
      <c r="N218" s="27" t="s">
        <v>395</v>
      </c>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row>
    <row r="219" spans="1:181" s="2" customFormat="1" ht="312" customHeight="1" x14ac:dyDescent="0.2">
      <c r="A219" s="10">
        <f t="shared" si="3"/>
        <v>216</v>
      </c>
      <c r="B219" s="6">
        <v>20203210059422</v>
      </c>
      <c r="C219" s="7">
        <v>43977</v>
      </c>
      <c r="D219" s="8" t="s">
        <v>71</v>
      </c>
      <c r="E219" s="10" t="s">
        <v>188</v>
      </c>
      <c r="F219" s="8" t="s">
        <v>30</v>
      </c>
      <c r="G219" s="8" t="s">
        <v>22</v>
      </c>
      <c r="H219" s="8" t="s">
        <v>26</v>
      </c>
      <c r="I219" s="10" t="s">
        <v>193</v>
      </c>
      <c r="J219" s="8" t="s">
        <v>34</v>
      </c>
      <c r="K219" s="10" t="s">
        <v>35</v>
      </c>
      <c r="L219" s="10" t="s">
        <v>63</v>
      </c>
      <c r="M219" s="10" t="s">
        <v>40</v>
      </c>
      <c r="N219" s="16" t="s">
        <v>427</v>
      </c>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row>
    <row r="220" spans="1:181" s="2" customFormat="1" ht="90" x14ac:dyDescent="0.2">
      <c r="A220" s="18">
        <f t="shared" si="3"/>
        <v>217</v>
      </c>
      <c r="B220" s="19">
        <v>20203210059422</v>
      </c>
      <c r="C220" s="20">
        <v>43977</v>
      </c>
      <c r="D220" s="21" t="s">
        <v>71</v>
      </c>
      <c r="E220" s="18" t="s">
        <v>188</v>
      </c>
      <c r="F220" s="21" t="s">
        <v>30</v>
      </c>
      <c r="G220" s="21" t="s">
        <v>22</v>
      </c>
      <c r="H220" s="21" t="s">
        <v>26</v>
      </c>
      <c r="I220" s="18" t="s">
        <v>194</v>
      </c>
      <c r="J220" s="21" t="s">
        <v>34</v>
      </c>
      <c r="K220" s="18" t="s">
        <v>35</v>
      </c>
      <c r="L220" s="18" t="s">
        <v>63</v>
      </c>
      <c r="M220" s="18" t="s">
        <v>40</v>
      </c>
      <c r="N220" s="18" t="s">
        <v>428</v>
      </c>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row>
    <row r="221" spans="1:181" s="2" customFormat="1" ht="225" customHeight="1" x14ac:dyDescent="0.2">
      <c r="A221" s="10">
        <f t="shared" si="3"/>
        <v>218</v>
      </c>
      <c r="B221" s="6">
        <v>20203210059422</v>
      </c>
      <c r="C221" s="7">
        <v>43977</v>
      </c>
      <c r="D221" s="8" t="s">
        <v>71</v>
      </c>
      <c r="E221" s="10" t="s">
        <v>188</v>
      </c>
      <c r="F221" s="8" t="s">
        <v>30</v>
      </c>
      <c r="G221" s="8" t="s">
        <v>22</v>
      </c>
      <c r="H221" s="8" t="s">
        <v>26</v>
      </c>
      <c r="I221" s="10" t="s">
        <v>195</v>
      </c>
      <c r="J221" s="8" t="s">
        <v>34</v>
      </c>
      <c r="K221" s="10" t="s">
        <v>35</v>
      </c>
      <c r="L221" s="10" t="s">
        <v>63</v>
      </c>
      <c r="M221" s="10" t="s">
        <v>40</v>
      </c>
      <c r="N221" s="16" t="s">
        <v>426</v>
      </c>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row>
    <row r="222" spans="1:181" s="2" customFormat="1" ht="157.5" x14ac:dyDescent="0.2">
      <c r="A222" s="18">
        <f t="shared" si="3"/>
        <v>219</v>
      </c>
      <c r="B222" s="19">
        <v>20203210059422</v>
      </c>
      <c r="C222" s="20">
        <v>43977</v>
      </c>
      <c r="D222" s="21" t="s">
        <v>71</v>
      </c>
      <c r="E222" s="18" t="s">
        <v>188</v>
      </c>
      <c r="F222" s="21" t="s">
        <v>30</v>
      </c>
      <c r="G222" s="21" t="s">
        <v>22</v>
      </c>
      <c r="H222" s="21" t="s">
        <v>26</v>
      </c>
      <c r="I222" s="18" t="s">
        <v>367</v>
      </c>
      <c r="J222" s="21" t="s">
        <v>34</v>
      </c>
      <c r="K222" s="18" t="s">
        <v>35</v>
      </c>
      <c r="L222" s="18" t="s">
        <v>62</v>
      </c>
      <c r="M222" s="18" t="s">
        <v>41</v>
      </c>
      <c r="N222" s="9" t="s">
        <v>433</v>
      </c>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row>
    <row r="223" spans="1:181" s="2" customFormat="1" ht="184.5" customHeight="1" x14ac:dyDescent="0.2">
      <c r="A223" s="10">
        <f t="shared" si="3"/>
        <v>220</v>
      </c>
      <c r="B223" s="6">
        <v>20203210059422</v>
      </c>
      <c r="C223" s="7">
        <v>43977</v>
      </c>
      <c r="D223" s="8" t="s">
        <v>71</v>
      </c>
      <c r="E223" s="10" t="s">
        <v>188</v>
      </c>
      <c r="F223" s="8" t="s">
        <v>30</v>
      </c>
      <c r="G223" s="8" t="s">
        <v>22</v>
      </c>
      <c r="H223" s="8" t="s">
        <v>26</v>
      </c>
      <c r="I223" s="10" t="s">
        <v>196</v>
      </c>
      <c r="J223" s="8" t="s">
        <v>34</v>
      </c>
      <c r="K223" s="10" t="s">
        <v>35</v>
      </c>
      <c r="L223" s="10" t="s">
        <v>49</v>
      </c>
      <c r="M223" s="10" t="s">
        <v>40</v>
      </c>
      <c r="N223" s="16" t="s">
        <v>370</v>
      </c>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row>
    <row r="224" spans="1:181" s="2" customFormat="1" ht="360" x14ac:dyDescent="0.2">
      <c r="A224" s="18">
        <f t="shared" si="3"/>
        <v>221</v>
      </c>
      <c r="B224" s="3">
        <v>20203210059422</v>
      </c>
      <c r="C224" s="4">
        <v>43977</v>
      </c>
      <c r="D224" s="5" t="s">
        <v>71</v>
      </c>
      <c r="E224" s="9" t="s">
        <v>295</v>
      </c>
      <c r="F224" s="5" t="s">
        <v>29</v>
      </c>
      <c r="G224" s="5" t="s">
        <v>21</v>
      </c>
      <c r="H224" s="5" t="s">
        <v>26</v>
      </c>
      <c r="I224" s="9" t="s">
        <v>259</v>
      </c>
      <c r="J224" s="5" t="s">
        <v>34</v>
      </c>
      <c r="K224" s="9" t="s">
        <v>35</v>
      </c>
      <c r="L224" s="9" t="s">
        <v>67</v>
      </c>
      <c r="M224" s="9" t="s">
        <v>40</v>
      </c>
      <c r="N224" s="9" t="s">
        <v>396</v>
      </c>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row>
    <row r="225" spans="1:181" s="2" customFormat="1" ht="191.25" x14ac:dyDescent="0.2">
      <c r="A225" s="10">
        <f t="shared" si="3"/>
        <v>222</v>
      </c>
      <c r="B225" s="6">
        <v>20203210059422</v>
      </c>
      <c r="C225" s="7">
        <v>43977</v>
      </c>
      <c r="D225" s="8" t="s">
        <v>71</v>
      </c>
      <c r="E225" s="10" t="s">
        <v>295</v>
      </c>
      <c r="F225" s="8" t="s">
        <v>29</v>
      </c>
      <c r="G225" s="8" t="s">
        <v>21</v>
      </c>
      <c r="H225" s="8" t="s">
        <v>26</v>
      </c>
      <c r="I225" s="10" t="s">
        <v>197</v>
      </c>
      <c r="J225" s="8" t="s">
        <v>34</v>
      </c>
      <c r="K225" s="10" t="s">
        <v>35</v>
      </c>
      <c r="L225" s="10" t="s">
        <v>116</v>
      </c>
      <c r="M225" s="10" t="s">
        <v>40</v>
      </c>
      <c r="N225" s="10" t="s">
        <v>306</v>
      </c>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row>
    <row r="226" spans="1:181" s="2" customFormat="1" ht="45" x14ac:dyDescent="0.2">
      <c r="A226" s="18">
        <f t="shared" si="3"/>
        <v>223</v>
      </c>
      <c r="B226" s="3">
        <v>20203210059422</v>
      </c>
      <c r="C226" s="4">
        <v>43977</v>
      </c>
      <c r="D226" s="5" t="s">
        <v>71</v>
      </c>
      <c r="E226" s="9" t="s">
        <v>295</v>
      </c>
      <c r="F226" s="5" t="s">
        <v>29</v>
      </c>
      <c r="G226" s="5" t="s">
        <v>21</v>
      </c>
      <c r="H226" s="5" t="s">
        <v>26</v>
      </c>
      <c r="I226" s="9" t="s">
        <v>191</v>
      </c>
      <c r="J226" s="5" t="s">
        <v>34</v>
      </c>
      <c r="K226" s="9" t="s">
        <v>35</v>
      </c>
      <c r="L226" s="9" t="s">
        <v>59</v>
      </c>
      <c r="M226" s="9" t="s">
        <v>40</v>
      </c>
      <c r="N226" s="9" t="s">
        <v>442</v>
      </c>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row>
    <row r="227" spans="1:181" s="2" customFormat="1" ht="78.75" x14ac:dyDescent="0.2">
      <c r="A227" s="10">
        <f t="shared" si="3"/>
        <v>224</v>
      </c>
      <c r="B227" s="6">
        <v>20203210059422</v>
      </c>
      <c r="C227" s="7">
        <v>43977</v>
      </c>
      <c r="D227" s="8" t="s">
        <v>71</v>
      </c>
      <c r="E227" s="10" t="s">
        <v>295</v>
      </c>
      <c r="F227" s="8" t="s">
        <v>29</v>
      </c>
      <c r="G227" s="8" t="s">
        <v>21</v>
      </c>
      <c r="H227" s="8" t="s">
        <v>26</v>
      </c>
      <c r="I227" s="10" t="s">
        <v>192</v>
      </c>
      <c r="J227" s="8" t="s">
        <v>34</v>
      </c>
      <c r="K227" s="10" t="s">
        <v>35</v>
      </c>
      <c r="L227" s="10" t="s">
        <v>59</v>
      </c>
      <c r="M227" s="10" t="s">
        <v>40</v>
      </c>
      <c r="N227" s="10" t="s">
        <v>397</v>
      </c>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row>
    <row r="228" spans="1:181" s="2" customFormat="1" ht="222" customHeight="1" x14ac:dyDescent="0.2">
      <c r="A228" s="18">
        <f t="shared" si="3"/>
        <v>225</v>
      </c>
      <c r="B228" s="3">
        <v>20203210059422</v>
      </c>
      <c r="C228" s="4">
        <v>43977</v>
      </c>
      <c r="D228" s="5" t="s">
        <v>71</v>
      </c>
      <c r="E228" s="9" t="s">
        <v>295</v>
      </c>
      <c r="F228" s="5" t="s">
        <v>29</v>
      </c>
      <c r="G228" s="5" t="s">
        <v>21</v>
      </c>
      <c r="H228" s="5" t="s">
        <v>26</v>
      </c>
      <c r="I228" s="13" t="s">
        <v>193</v>
      </c>
      <c r="J228" s="5" t="s">
        <v>34</v>
      </c>
      <c r="K228" s="9" t="s">
        <v>35</v>
      </c>
      <c r="L228" s="9" t="s">
        <v>63</v>
      </c>
      <c r="M228" s="9" t="s">
        <v>40</v>
      </c>
      <c r="N228" s="9" t="s">
        <v>427</v>
      </c>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row>
    <row r="229" spans="1:181" s="2" customFormat="1" ht="131.1" customHeight="1" x14ac:dyDescent="0.2">
      <c r="A229" s="10">
        <f t="shared" si="3"/>
        <v>226</v>
      </c>
      <c r="B229" s="6">
        <v>20203210059422</v>
      </c>
      <c r="C229" s="7">
        <v>43977</v>
      </c>
      <c r="D229" s="8" t="s">
        <v>71</v>
      </c>
      <c r="E229" s="10" t="s">
        <v>295</v>
      </c>
      <c r="F229" s="8" t="s">
        <v>29</v>
      </c>
      <c r="G229" s="8" t="s">
        <v>21</v>
      </c>
      <c r="H229" s="8" t="s">
        <v>26</v>
      </c>
      <c r="I229" s="10" t="s">
        <v>194</v>
      </c>
      <c r="J229" s="8" t="s">
        <v>34</v>
      </c>
      <c r="K229" s="10" t="s">
        <v>35</v>
      </c>
      <c r="L229" s="10" t="s">
        <v>63</v>
      </c>
      <c r="M229" s="10" t="s">
        <v>40</v>
      </c>
      <c r="N229" s="10" t="s">
        <v>428</v>
      </c>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row>
    <row r="230" spans="1:181" s="2" customFormat="1" ht="165.95" customHeight="1" x14ac:dyDescent="0.2">
      <c r="A230" s="18">
        <f t="shared" si="3"/>
        <v>227</v>
      </c>
      <c r="B230" s="3">
        <v>20203210059422</v>
      </c>
      <c r="C230" s="4">
        <v>43977</v>
      </c>
      <c r="D230" s="5" t="s">
        <v>71</v>
      </c>
      <c r="E230" s="9" t="s">
        <v>295</v>
      </c>
      <c r="F230" s="5" t="s">
        <v>29</v>
      </c>
      <c r="G230" s="5" t="s">
        <v>21</v>
      </c>
      <c r="H230" s="5" t="s">
        <v>26</v>
      </c>
      <c r="I230" s="9" t="s">
        <v>195</v>
      </c>
      <c r="J230" s="5" t="s">
        <v>34</v>
      </c>
      <c r="K230" s="9" t="s">
        <v>35</v>
      </c>
      <c r="L230" s="9" t="s">
        <v>63</v>
      </c>
      <c r="M230" s="9" t="s">
        <v>40</v>
      </c>
      <c r="N230" s="9" t="s">
        <v>428</v>
      </c>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row>
    <row r="231" spans="1:181" s="2" customFormat="1" ht="157.5" x14ac:dyDescent="0.2">
      <c r="A231" s="10">
        <f t="shared" si="3"/>
        <v>228</v>
      </c>
      <c r="B231" s="6">
        <v>20203210059422</v>
      </c>
      <c r="C231" s="7">
        <v>43977</v>
      </c>
      <c r="D231" s="8" t="s">
        <v>71</v>
      </c>
      <c r="E231" s="10" t="s">
        <v>295</v>
      </c>
      <c r="F231" s="8" t="s">
        <v>29</v>
      </c>
      <c r="G231" s="8" t="s">
        <v>21</v>
      </c>
      <c r="H231" s="8" t="s">
        <v>26</v>
      </c>
      <c r="I231" s="10" t="s">
        <v>368</v>
      </c>
      <c r="J231" s="8" t="s">
        <v>34</v>
      </c>
      <c r="K231" s="10" t="s">
        <v>35</v>
      </c>
      <c r="L231" s="10" t="s">
        <v>62</v>
      </c>
      <c r="M231" s="10" t="s">
        <v>41</v>
      </c>
      <c r="N231" s="10" t="s">
        <v>433</v>
      </c>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row>
    <row r="232" spans="1:181" s="2" customFormat="1" ht="159.94999999999999" customHeight="1" x14ac:dyDescent="0.2">
      <c r="A232" s="18">
        <f t="shared" si="3"/>
        <v>229</v>
      </c>
      <c r="B232" s="3">
        <v>20203210059422</v>
      </c>
      <c r="C232" s="4">
        <v>43977</v>
      </c>
      <c r="D232" s="5" t="s">
        <v>71</v>
      </c>
      <c r="E232" s="9" t="s">
        <v>295</v>
      </c>
      <c r="F232" s="5" t="s">
        <v>29</v>
      </c>
      <c r="G232" s="5" t="s">
        <v>21</v>
      </c>
      <c r="H232" s="5" t="s">
        <v>26</v>
      </c>
      <c r="I232" s="9" t="s">
        <v>260</v>
      </c>
      <c r="J232" s="5" t="s">
        <v>34</v>
      </c>
      <c r="K232" s="9" t="s">
        <v>35</v>
      </c>
      <c r="L232" s="9" t="s">
        <v>49</v>
      </c>
      <c r="M232" s="9" t="s">
        <v>40</v>
      </c>
      <c r="N232" s="9" t="s">
        <v>371</v>
      </c>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row>
    <row r="233" spans="1:181" s="2" customFormat="1" ht="241.5" customHeight="1" x14ac:dyDescent="0.2">
      <c r="A233" s="10">
        <f t="shared" si="3"/>
        <v>230</v>
      </c>
      <c r="B233" s="6">
        <v>20203210059962</v>
      </c>
      <c r="C233" s="7">
        <v>43978</v>
      </c>
      <c r="D233" s="8" t="s">
        <v>71</v>
      </c>
      <c r="E233" s="10" t="s">
        <v>295</v>
      </c>
      <c r="F233" s="8" t="s">
        <v>29</v>
      </c>
      <c r="G233" s="8" t="s">
        <v>21</v>
      </c>
      <c r="H233" s="8" t="s">
        <v>26</v>
      </c>
      <c r="I233" s="11" t="s">
        <v>258</v>
      </c>
      <c r="J233" s="8" t="s">
        <v>34</v>
      </c>
      <c r="K233" s="10" t="s">
        <v>39</v>
      </c>
      <c r="L233" s="10" t="s">
        <v>198</v>
      </c>
      <c r="M233" s="10" t="s">
        <v>40</v>
      </c>
      <c r="N233" s="25" t="s">
        <v>363</v>
      </c>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row>
    <row r="234" spans="1:181" s="2" customFormat="1" ht="241.5" customHeight="1" x14ac:dyDescent="0.2">
      <c r="A234" s="18">
        <f t="shared" si="3"/>
        <v>231</v>
      </c>
      <c r="B234" s="19">
        <v>20203210060892</v>
      </c>
      <c r="C234" s="20">
        <v>43983</v>
      </c>
      <c r="D234" s="21" t="s">
        <v>261</v>
      </c>
      <c r="E234" s="18" t="s">
        <v>262</v>
      </c>
      <c r="F234" s="21" t="s">
        <v>25</v>
      </c>
      <c r="G234" s="21" t="s">
        <v>298</v>
      </c>
      <c r="H234" s="21" t="s">
        <v>26</v>
      </c>
      <c r="I234" s="22" t="s">
        <v>258</v>
      </c>
      <c r="J234" s="21" t="s">
        <v>34</v>
      </c>
      <c r="K234" s="18" t="s">
        <v>39</v>
      </c>
      <c r="L234" s="18" t="s">
        <v>198</v>
      </c>
      <c r="M234" s="18" t="s">
        <v>40</v>
      </c>
      <c r="N234" s="26" t="s">
        <v>363</v>
      </c>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row>
    <row r="235" spans="1:181" s="2" customFormat="1" ht="309.95" customHeight="1" x14ac:dyDescent="0.2">
      <c r="A235" s="10">
        <f t="shared" si="3"/>
        <v>232</v>
      </c>
      <c r="B235" s="6">
        <v>20203210060892</v>
      </c>
      <c r="C235" s="7">
        <v>43983</v>
      </c>
      <c r="D235" s="8" t="s">
        <v>261</v>
      </c>
      <c r="E235" s="10" t="s">
        <v>262</v>
      </c>
      <c r="F235" s="8" t="s">
        <v>25</v>
      </c>
      <c r="G235" s="8" t="s">
        <v>298</v>
      </c>
      <c r="H235" s="8" t="s">
        <v>26</v>
      </c>
      <c r="I235" s="11" t="s">
        <v>259</v>
      </c>
      <c r="J235" s="8" t="s">
        <v>34</v>
      </c>
      <c r="K235" s="10" t="s">
        <v>35</v>
      </c>
      <c r="L235" s="10" t="s">
        <v>67</v>
      </c>
      <c r="M235" s="10" t="s">
        <v>40</v>
      </c>
      <c r="N235" s="10" t="s">
        <v>290</v>
      </c>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row>
    <row r="236" spans="1:181" s="2" customFormat="1" ht="140.1" customHeight="1" x14ac:dyDescent="0.2">
      <c r="A236" s="18">
        <f t="shared" si="3"/>
        <v>233</v>
      </c>
      <c r="B236" s="19">
        <v>20203210060892</v>
      </c>
      <c r="C236" s="20">
        <v>43983</v>
      </c>
      <c r="D236" s="21" t="s">
        <v>261</v>
      </c>
      <c r="E236" s="18" t="s">
        <v>262</v>
      </c>
      <c r="F236" s="21" t="s">
        <v>25</v>
      </c>
      <c r="G236" s="21" t="s">
        <v>298</v>
      </c>
      <c r="H236" s="21" t="s">
        <v>26</v>
      </c>
      <c r="I236" s="18" t="s">
        <v>197</v>
      </c>
      <c r="J236" s="21" t="s">
        <v>34</v>
      </c>
      <c r="K236" s="18" t="s">
        <v>35</v>
      </c>
      <c r="L236" s="18" t="s">
        <v>116</v>
      </c>
      <c r="M236" s="18" t="s">
        <v>40</v>
      </c>
      <c r="N236" s="18" t="s">
        <v>306</v>
      </c>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row>
    <row r="237" spans="1:181" s="2" customFormat="1" ht="50.1" customHeight="1" x14ac:dyDescent="0.2">
      <c r="A237" s="10">
        <f t="shared" si="3"/>
        <v>234</v>
      </c>
      <c r="B237" s="6">
        <v>20203210060892</v>
      </c>
      <c r="C237" s="7">
        <v>43983</v>
      </c>
      <c r="D237" s="8" t="s">
        <v>261</v>
      </c>
      <c r="E237" s="10" t="s">
        <v>262</v>
      </c>
      <c r="F237" s="8" t="s">
        <v>25</v>
      </c>
      <c r="G237" s="8" t="s">
        <v>298</v>
      </c>
      <c r="H237" s="8" t="s">
        <v>26</v>
      </c>
      <c r="I237" s="11" t="s">
        <v>191</v>
      </c>
      <c r="J237" s="8" t="s">
        <v>34</v>
      </c>
      <c r="K237" s="10" t="s">
        <v>35</v>
      </c>
      <c r="L237" s="10" t="s">
        <v>59</v>
      </c>
      <c r="M237" s="10" t="s">
        <v>40</v>
      </c>
      <c r="N237" s="10" t="s">
        <v>442</v>
      </c>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row>
    <row r="238" spans="1:181" s="2" customFormat="1" ht="69.95" customHeight="1" x14ac:dyDescent="0.2">
      <c r="A238" s="18">
        <f t="shared" si="3"/>
        <v>235</v>
      </c>
      <c r="B238" s="19">
        <v>20203210060892</v>
      </c>
      <c r="C238" s="20">
        <v>43983</v>
      </c>
      <c r="D238" s="21" t="s">
        <v>261</v>
      </c>
      <c r="E238" s="18" t="s">
        <v>262</v>
      </c>
      <c r="F238" s="21" t="s">
        <v>25</v>
      </c>
      <c r="G238" s="21" t="s">
        <v>298</v>
      </c>
      <c r="H238" s="21" t="s">
        <v>26</v>
      </c>
      <c r="I238" s="18" t="s">
        <v>192</v>
      </c>
      <c r="J238" s="21" t="s">
        <v>34</v>
      </c>
      <c r="K238" s="18" t="s">
        <v>35</v>
      </c>
      <c r="L238" s="18" t="s">
        <v>59</v>
      </c>
      <c r="M238" s="18" t="s">
        <v>40</v>
      </c>
      <c r="N238" s="18" t="s">
        <v>395</v>
      </c>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row>
    <row r="239" spans="1:181" s="2" customFormat="1" ht="177" customHeight="1" x14ac:dyDescent="0.2">
      <c r="A239" s="10">
        <f t="shared" si="3"/>
        <v>236</v>
      </c>
      <c r="B239" s="6">
        <v>20203210060892</v>
      </c>
      <c r="C239" s="7">
        <v>43983</v>
      </c>
      <c r="D239" s="8" t="s">
        <v>261</v>
      </c>
      <c r="E239" s="10" t="s">
        <v>262</v>
      </c>
      <c r="F239" s="8" t="s">
        <v>25</v>
      </c>
      <c r="G239" s="8" t="s">
        <v>298</v>
      </c>
      <c r="H239" s="8" t="s">
        <v>26</v>
      </c>
      <c r="I239" s="11" t="s">
        <v>193</v>
      </c>
      <c r="J239" s="8" t="s">
        <v>34</v>
      </c>
      <c r="K239" s="10" t="s">
        <v>35</v>
      </c>
      <c r="L239" s="10" t="s">
        <v>63</v>
      </c>
      <c r="M239" s="10" t="s">
        <v>40</v>
      </c>
      <c r="N239" s="10" t="s">
        <v>427</v>
      </c>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row>
    <row r="240" spans="1:181" s="2" customFormat="1" ht="69.95" customHeight="1" x14ac:dyDescent="0.2">
      <c r="A240" s="18">
        <f t="shared" si="3"/>
        <v>237</v>
      </c>
      <c r="B240" s="19">
        <v>20203210060892</v>
      </c>
      <c r="C240" s="20">
        <v>43983</v>
      </c>
      <c r="D240" s="21" t="s">
        <v>261</v>
      </c>
      <c r="E240" s="18" t="s">
        <v>262</v>
      </c>
      <c r="F240" s="21" t="s">
        <v>25</v>
      </c>
      <c r="G240" s="21" t="s">
        <v>298</v>
      </c>
      <c r="H240" s="21" t="s">
        <v>26</v>
      </c>
      <c r="I240" s="18" t="s">
        <v>194</v>
      </c>
      <c r="J240" s="21" t="s">
        <v>34</v>
      </c>
      <c r="K240" s="18" t="s">
        <v>35</v>
      </c>
      <c r="L240" s="18" t="s">
        <v>63</v>
      </c>
      <c r="M240" s="18" t="s">
        <v>40</v>
      </c>
      <c r="N240" s="18" t="s">
        <v>429</v>
      </c>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row>
    <row r="241" spans="1:181" s="2" customFormat="1" ht="200.45" customHeight="1" x14ac:dyDescent="0.2">
      <c r="A241" s="10">
        <f t="shared" si="3"/>
        <v>238</v>
      </c>
      <c r="B241" s="6">
        <v>20203210060892</v>
      </c>
      <c r="C241" s="7">
        <v>43983</v>
      </c>
      <c r="D241" s="8" t="s">
        <v>261</v>
      </c>
      <c r="E241" s="10" t="s">
        <v>262</v>
      </c>
      <c r="F241" s="8" t="s">
        <v>25</v>
      </c>
      <c r="G241" s="8" t="s">
        <v>298</v>
      </c>
      <c r="H241" s="8" t="s">
        <v>26</v>
      </c>
      <c r="I241" s="11" t="s">
        <v>195</v>
      </c>
      <c r="J241" s="8" t="s">
        <v>34</v>
      </c>
      <c r="K241" s="10" t="s">
        <v>35</v>
      </c>
      <c r="L241" s="10" t="s">
        <v>63</v>
      </c>
      <c r="M241" s="10" t="s">
        <v>40</v>
      </c>
      <c r="N241" s="10" t="s">
        <v>426</v>
      </c>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row>
    <row r="242" spans="1:181" s="2" customFormat="1" ht="157.5" x14ac:dyDescent="0.2">
      <c r="A242" s="18">
        <f t="shared" si="3"/>
        <v>239</v>
      </c>
      <c r="B242" s="19">
        <v>20203210060892</v>
      </c>
      <c r="C242" s="20">
        <v>43983</v>
      </c>
      <c r="D242" s="21" t="s">
        <v>261</v>
      </c>
      <c r="E242" s="18" t="s">
        <v>262</v>
      </c>
      <c r="F242" s="21" t="s">
        <v>25</v>
      </c>
      <c r="G242" s="21" t="s">
        <v>298</v>
      </c>
      <c r="H242" s="21" t="s">
        <v>26</v>
      </c>
      <c r="I242" s="18" t="s">
        <v>368</v>
      </c>
      <c r="J242" s="21" t="s">
        <v>34</v>
      </c>
      <c r="K242" s="18" t="s">
        <v>39</v>
      </c>
      <c r="L242" s="18" t="s">
        <v>62</v>
      </c>
      <c r="M242" s="18" t="s">
        <v>41</v>
      </c>
      <c r="N242" s="18" t="s">
        <v>433</v>
      </c>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row>
    <row r="243" spans="1:181" s="2" customFormat="1" ht="159.94999999999999" customHeight="1" x14ac:dyDescent="0.2">
      <c r="A243" s="10">
        <f t="shared" si="3"/>
        <v>240</v>
      </c>
      <c r="B243" s="6">
        <v>20203210060892</v>
      </c>
      <c r="C243" s="7">
        <v>43983</v>
      </c>
      <c r="D243" s="8" t="s">
        <v>261</v>
      </c>
      <c r="E243" s="10" t="s">
        <v>262</v>
      </c>
      <c r="F243" s="8" t="s">
        <v>25</v>
      </c>
      <c r="G243" s="8" t="s">
        <v>298</v>
      </c>
      <c r="H243" s="8" t="s">
        <v>26</v>
      </c>
      <c r="I243" s="11" t="s">
        <v>260</v>
      </c>
      <c r="J243" s="8" t="s">
        <v>34</v>
      </c>
      <c r="K243" s="10" t="s">
        <v>35</v>
      </c>
      <c r="L243" s="10" t="s">
        <v>49</v>
      </c>
      <c r="M243" s="10" t="s">
        <v>40</v>
      </c>
      <c r="N243" s="10" t="s">
        <v>371</v>
      </c>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row>
  </sheetData>
  <dataConsolidate/>
  <mergeCells count="19">
    <mergeCell ref="N188:N190"/>
    <mergeCell ref="N191:N192"/>
    <mergeCell ref="N38:N42"/>
    <mergeCell ref="N109:N112"/>
    <mergeCell ref="N106:N107"/>
    <mergeCell ref="N134:N135"/>
    <mergeCell ref="N54:N58"/>
    <mergeCell ref="N75:N77"/>
    <mergeCell ref="N64:N66"/>
    <mergeCell ref="N62:N63"/>
    <mergeCell ref="N70:N71"/>
    <mergeCell ref="N90:N94"/>
    <mergeCell ref="A1:A2"/>
    <mergeCell ref="B1:C1"/>
    <mergeCell ref="E1:K1"/>
    <mergeCell ref="M1:N1"/>
    <mergeCell ref="B2:C2"/>
    <mergeCell ref="E2:K2"/>
    <mergeCell ref="M2:N2"/>
  </mergeCells>
  <pageMargins left="0.7" right="0.7" top="0.75" bottom="0.75" header="0.3" footer="0.3"/>
  <pageSetup orientation="portrait" horizontalDpi="1200" verticalDpi="1200" r:id="rId1"/>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REG-FOR03 </vt:lpstr>
      <vt:lpstr>'REG-FOR03 '!Área_de_impresión</vt:lpstr>
    </vt:vector>
  </TitlesOfParts>
  <Company>CRA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Cecilia Tamayo Morales</dc:creator>
  <cp:lastModifiedBy>MAYRA</cp:lastModifiedBy>
  <dcterms:created xsi:type="dcterms:W3CDTF">2015-10-05T19:07:54Z</dcterms:created>
  <dcterms:modified xsi:type="dcterms:W3CDTF">2020-12-23T23:59:24Z</dcterms:modified>
</cp:coreProperties>
</file>