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cast\Dropbox\CRA\OAP\PAI\2020\"/>
    </mc:Choice>
  </mc:AlternateContent>
  <bookViews>
    <workbookView xWindow="0" yWindow="0" windowWidth="16815" windowHeight="7470" tabRatio="554"/>
  </bookViews>
  <sheets>
    <sheet name="Hoja1" sheetId="1" r:id="rId1"/>
  </sheets>
  <definedNames>
    <definedName name="_xlnm._FilterDatabase" localSheetId="0" hidden="1">Hoja1!$A$3:$AR$202</definedName>
    <definedName name="_xlnm.Print_Titles" localSheetId="0">Hoja1!$1:$4</definedName>
    <definedName name="Z_16C1BD4B_1949_41F6_A85F_6C7EC285DDA3_.wvu.FilterData" localSheetId="0" hidden="1">Hoja1!$A$1:$AR$202</definedName>
    <definedName name="Z_259D18F8_065C_46E5_8BA5_7B5F97A08DB5_.wvu.Cols" localSheetId="0" hidden="1">Hoja1!$B:$K,Hoja1!$Q:$AB</definedName>
    <definedName name="Z_259D18F8_065C_46E5_8BA5_7B5F97A08DB5_.wvu.FilterData" localSheetId="0" hidden="1">Hoja1!$A$1:$AR$202</definedName>
    <definedName name="Z_259D18F8_065C_46E5_8BA5_7B5F97A08DB5_.wvu.PrintTitles" localSheetId="0" hidden="1">Hoja1!$1:$4</definedName>
    <definedName name="Z_5FF78BB9_55B4_4E80_B401_B38DB6F992FB_.wvu.Cols" localSheetId="0" hidden="1">Hoja1!$B:$K,Hoja1!$S:$AB</definedName>
    <definedName name="Z_5FF78BB9_55B4_4E80_B401_B38DB6F992FB_.wvu.FilterData" localSheetId="0" hidden="1">Hoja1!$A$1:$AR$202</definedName>
    <definedName name="Z_5FF78BB9_55B4_4E80_B401_B38DB6F992FB_.wvu.PrintTitles" localSheetId="0" hidden="1">Hoja1!$1:$4</definedName>
    <definedName name="Z_AD20A4F9_9398_4FA4_8EC9_34E7DED0CC42_.wvu.FilterData" localSheetId="0" hidden="1">Hoja1!$A$1:$AR$202</definedName>
    <definedName name="Z_C8456742_1109_4B0B_AC75_0E9A3D3051D3_.wvu.Cols" localSheetId="0" hidden="1">Hoja1!$B:$K,Hoja1!$T:$AB,Hoja1!$AG:$AH,Hoja1!$AJ:$AR</definedName>
    <definedName name="Z_C8456742_1109_4B0B_AC75_0E9A3D3051D3_.wvu.FilterData" localSheetId="0" hidden="1">Hoja1!$A$1:$AR$202</definedName>
    <definedName name="Z_C8456742_1109_4B0B_AC75_0E9A3D3051D3_.wvu.PrintTitles" localSheetId="0" hidden="1">Hoja1!$1:$4</definedName>
    <definedName name="Z_E80B08F4_65EF_41FA_B2FE_02FEC1D0C9F4_.wvu.FilterData" localSheetId="0" hidden="1">Hoja1!$A$1:$AR$202</definedName>
  </definedNames>
  <calcPr calcId="162913"/>
  <customWorkbookViews>
    <customWorkbookView name="Luis Alonso Pinzón Barbosa - Vista personalizada" guid="{C8456742-1109-4B0B-AC75-0E9A3D3051D3}" mergeInterval="0" personalView="1" maximized="1" xWindow="-9" yWindow="-9" windowWidth="1618" windowHeight="868" tabRatio="554" activeSheetId="1"/>
    <customWorkbookView name="Andrea Toro Amin - Vista personalizada" guid="{259D18F8-065C-46E5-8BA5-7B5F97A08DB5}" mergeInterval="0" personalView="1" maximized="1" xWindow="1592" yWindow="-8" windowWidth="1696" windowHeight="1026" tabRatio="554" activeSheetId="1"/>
    <customWorkbookView name="Oscar Javier Ortiz Lozano - Vista personalizada" guid="{5FF78BB9-55B4-4E80-B401-B38DB6F992FB}" mergeInterval="0" personalView="1" maximized="1" xWindow="-8" yWindow="-8" windowWidth="1616" windowHeight="876" tabRatio="554" activeSheetId="1"/>
  </customWorkbookViews>
</workbook>
</file>

<file path=xl/calcChain.xml><?xml version="1.0" encoding="utf-8"?>
<calcChain xmlns="http://schemas.openxmlformats.org/spreadsheetml/2006/main">
  <c r="AI76" i="1" l="1"/>
</calcChain>
</file>

<file path=xl/sharedStrings.xml><?xml version="1.0" encoding="utf-8"?>
<sst xmlns="http://schemas.openxmlformats.org/spreadsheetml/2006/main" count="4042" uniqueCount="914">
  <si>
    <t>ÁREA RESPONSABLE</t>
  </si>
  <si>
    <t>ACTIVIDAD 2020</t>
  </si>
  <si>
    <t>SR</t>
  </si>
  <si>
    <t>Realizar participación ciudadana</t>
  </si>
  <si>
    <t>OAJ</t>
  </si>
  <si>
    <t>Identificación impactos, costos y beneficios, selección mejor alternativa</t>
  </si>
  <si>
    <t>Proponer temas o articulo regulatorio a publicar</t>
  </si>
  <si>
    <t>Desarrollar articulo  a publicar</t>
  </si>
  <si>
    <t>OAP</t>
  </si>
  <si>
    <t>Publicar articulo</t>
  </si>
  <si>
    <t>SAF</t>
  </si>
  <si>
    <t>Ejecutar el Plan de Bienestar</t>
  </si>
  <si>
    <t>Elaborar el Plan de Previsión de Recursos Humanos</t>
  </si>
  <si>
    <t xml:space="preserve">Elaborar el Plan Anual de vacantes </t>
  </si>
  <si>
    <t>Elaborar Plan Estratégico de Recursos Humanos</t>
  </si>
  <si>
    <t>SAF/OAP</t>
  </si>
  <si>
    <t>Actualizar la carta de trato digno al usuario</t>
  </si>
  <si>
    <t>PROYECTO 
ESTRATÉGICO</t>
  </si>
  <si>
    <t>INDICADOR</t>
  </si>
  <si>
    <t>META
2020</t>
  </si>
  <si>
    <t>PROYECTO - PRODUCTO
2020</t>
  </si>
  <si>
    <t>PLAN ESTRATÉGICO QUINQUENAL - PEQ - VIGENCIA 2020 - 2024</t>
  </si>
  <si>
    <t>OBJETIVOS ESTRATÉGICOS INSTITUCIONALES</t>
  </si>
  <si>
    <t>PRODUCTO</t>
  </si>
  <si>
    <t>Desarrollar la compilación de las regulaciones de carácter general, de acuerdo con lo establecido en el Decreto 1077 de 2015.</t>
  </si>
  <si>
    <t>Actuaciones particulares tramitadas</t>
  </si>
  <si>
    <t>OAJ/SAF</t>
  </si>
  <si>
    <t>Resolución definitiva publicada en Diario Oficial</t>
  </si>
  <si>
    <t>SR/OAP</t>
  </si>
  <si>
    <t>Actualizar el Plan de Comunicaciones para la vigencia 2020</t>
  </si>
  <si>
    <t>Presentar para aprobación  ante el CIGD el Plan de Comunicaciones  2020</t>
  </si>
  <si>
    <t>Publicar en la página Web la estrategia de participación ciudadana de la CRA.</t>
  </si>
  <si>
    <t>Publicar a participación Ciudadana Proyecto de Agenda Regulatoria Indicativa 2021</t>
  </si>
  <si>
    <t>Publicar Agenda Regulatoria Indicativa 2021</t>
  </si>
  <si>
    <t>INTRANET implementada</t>
  </si>
  <si>
    <t>Racionalización de trámites</t>
  </si>
  <si>
    <t>Documento PETI actualizado, aprobado y publicado en la pagina web institucional de la Entidad</t>
  </si>
  <si>
    <t>Plan de Integración  Digital de la Entidad implementado</t>
  </si>
  <si>
    <t>Definir Plan de Gobierno Digital de acuerdo a los nuevos lineamientos relacionados con el Marco de Referencia de Arquitectura Empresarial y a la medición y resultados del FURAG
 (Gobierno de TI - Habilitador 1)</t>
  </si>
  <si>
    <t>Consolidar al interior de la Entidad el equipo encargado de analítica de datos, que apoye el uso y explotación de datos 
(Información - Habilitador 1)</t>
  </si>
  <si>
    <t>Actualizar la matriz de activos de información de la Comisión</t>
  </si>
  <si>
    <t>Actualizar el Plan de Seguridad y Privacidad de la Información</t>
  </si>
  <si>
    <t>Actualizar e implementar el Plan de Recuperación ante Desastres DRP según priorización de los escenarios definidos en el plan de pruebas</t>
  </si>
  <si>
    <t>Presentar plan de mejoramiento conforme a los resultados de la auditoría interna de seguridad de la información</t>
  </si>
  <si>
    <t>FEBRERO</t>
  </si>
  <si>
    <t>Porcentaje de documentos digitalizados</t>
  </si>
  <si>
    <t>Carta de trato digno actualizada</t>
  </si>
  <si>
    <t>Implementar el Plan Estratégico de Tecnologías de la Información PETI de la CRA, eje para la Transformación Digital de la Entidad</t>
  </si>
  <si>
    <t>(Número de proyectos TI ejecutados / Número de proyectos planeados)x100</t>
  </si>
  <si>
    <t>Desarrollar un modelo regulatorio efectivo e innovador con enfoque diferencial para que los prestadores ofrezcan servicios de Acueducto, Alcantarillado y Aseo –AAA con calidad que transforme las condiciones de vida la población.</t>
  </si>
  <si>
    <t>Establecer instrumentos que aporten a la mejora de la prestación del servicio de Acueducto y Alcantarillado y el incremento de cobertura a nivel nacional.</t>
  </si>
  <si>
    <t>Divulgar información institucional y fomentar el posicionamiento de la entidad</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</si>
  <si>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</si>
  <si>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Establecer condiciones regulatorias particulares acorde con los requerimientos de los prestadores de los servicios públicos de acueducto, alcantarillado y ase a nivel nacional</t>
  </si>
  <si>
    <t>PAA 2020</t>
  </si>
  <si>
    <t>Fortalecimiento de la gestión recaudo de contribuciones</t>
  </si>
  <si>
    <t>Implementar estrategia para fortalecer la cooperación internacional gestionada por la entidad y el posicionamiento internacional.</t>
  </si>
  <si>
    <t>Actualización de la estrategia de cooperación internacional de la entidad.</t>
  </si>
  <si>
    <t>Dimensión de gestión del conocimiento implementada</t>
  </si>
  <si>
    <t>CI</t>
  </si>
  <si>
    <t>Facilitar la gestión institucional a través de procesos de gestión del conocimiento e  innovación y mejorar la prestación de servicios de la entidad.</t>
  </si>
  <si>
    <t xml:space="preserve">Resolver el Autodiagnóstico de gestión del conocimiento y presentarlo al Comité Institucional de Gestión y Desempeño </t>
  </si>
  <si>
    <t>Elaborar plan de acción del Gestión del Conocimiento.</t>
  </si>
  <si>
    <t>Implementar y fortalecer el modelo integrado de planeación y gestión con el fin de mejorar los resultados del FURAG</t>
  </si>
  <si>
    <t>Optimizar  la  gestión  administrativa para apoyar de manera eficiente el logro de las metas institucionales</t>
  </si>
  <si>
    <t>Actas del Comité Institucional de Gestión y Desempeño que documenten la presentación de los informes del PAI 2020.</t>
  </si>
  <si>
    <t>Informes de seguimiento control interno</t>
  </si>
  <si>
    <t>Gestión de cobro de contribuciones</t>
  </si>
  <si>
    <t>Esquema de metadatos de gestión documental</t>
  </si>
  <si>
    <t>Fortalecer la gestión institucional con base en su independencia y capacidad técnica para que los agentes del sector reconozcan a la entidad, como eficiente, moderna y con un capital humano valioso.</t>
  </si>
  <si>
    <t>Fortalecer la gestión institucional a través del MIPG</t>
  </si>
  <si>
    <t>Número de eventos regionales</t>
  </si>
  <si>
    <t>Actuación regulatoria publicada de factor de productividad</t>
  </si>
  <si>
    <t>Factor de productividad</t>
  </si>
  <si>
    <t>Actuación regulatoria publicada de aspectos generales de los acuerdos de barrido y limpieza de vías y áreas públicas que incluyan la remuneración de esas actividades</t>
  </si>
  <si>
    <t>Resolución compilatoria de la regulación</t>
  </si>
  <si>
    <t>Estudio del impacto del marco regulatorio desarrollado.</t>
  </si>
  <si>
    <t>Estudio del impacto del marco regulatorio en su conjunto, sobre la sostenibilidad, viabilidad y dinámica del sector respectivo</t>
  </si>
  <si>
    <t>Fortalecer la capacidad instalada de la Entidad</t>
  </si>
  <si>
    <t>Sede adecuada</t>
  </si>
  <si>
    <t>Porcentaje de ejecución presupuestal = (Presupuesto ejecutado/Presupuesto programado)*100</t>
  </si>
  <si>
    <t>Ejecución presupuestal</t>
  </si>
  <si>
    <t xml:space="preserve">Fortalecer las capacidades de los funcionarios de la UAE CRA orientada a lograr la excelencia a nivel misional  y en los procesos de apoyo ( plan de capacitación, plan de talento humano, clima organizacional, concurso de méritos, plan  de  bienestar, teletrabajo, entre otros).
</t>
  </si>
  <si>
    <t>Actividades programas ejecutadas</t>
  </si>
  <si>
    <t>Sostenimiento del Sistema de Gestión de Calidad</t>
  </si>
  <si>
    <t>Autodiagnóstico resuelto y plan de gestión del conocimiento.</t>
  </si>
  <si>
    <t>Actos administrativos tramitados acorde con demanda = (Número de actos tramitados / Número de actos recibidos)*100</t>
  </si>
  <si>
    <t>Fortalecer los procesos de comunicaciones dentro de la gestión institucional.</t>
  </si>
  <si>
    <t>Estrategia de participación ciudadana y rendición de cuentas implementada elaborada y publicada.</t>
  </si>
  <si>
    <t>Plan de comunicaciones elaborado y publicado.</t>
  </si>
  <si>
    <t>Resolución definitiva expedida  sobre  regionalización</t>
  </si>
  <si>
    <t>(Número de talleres regionales realizados/ Número de talleres regionales programados)*100</t>
  </si>
  <si>
    <t>Resolución definitiva expedida de regulación sobre APP´s en el servicio público de aseo</t>
  </si>
  <si>
    <t>Resolución definitiva expedida de esquemas diferenciales urbanos</t>
  </si>
  <si>
    <t>Establecer metodologías con lenguaje claro, sencillo y fácil de entender  para promover  la comprensión de la aplicabilidad del marco regulatorio.</t>
  </si>
  <si>
    <t xml:space="preserve">Adecuar la sede administrativa de la CRA </t>
  </si>
  <si>
    <t>Renovación del Convenio con SSPD -Superintendencia de Servicios Públicos Domiciliarios para la interoperabilidad de los sistemas de información</t>
  </si>
  <si>
    <t>Porcentaje de actividades cumplidas de la Estrategia de rendición de cuentas =(Actividades ejecutadas / Actividades programadas)*100</t>
  </si>
  <si>
    <t>(Número de procesos priorizados a automatizar / total de procesos de la entidad)*100</t>
  </si>
  <si>
    <t>ENERO</t>
  </si>
  <si>
    <t>MARZO</t>
  </si>
  <si>
    <t>ABRIL</t>
  </si>
  <si>
    <t>MAYO</t>
  </si>
  <si>
    <t>JUNIO</t>
  </si>
  <si>
    <t>JULIO</t>
  </si>
  <si>
    <t>AGOSTO</t>
  </si>
  <si>
    <t>SEPTIEMBRE</t>
  </si>
  <si>
    <t>OCTUBRE</t>
  </si>
  <si>
    <t>NOVIEMBRE</t>
  </si>
  <si>
    <t>DICIEMBRE</t>
  </si>
  <si>
    <t>Articulo publicado</t>
  </si>
  <si>
    <t xml:space="preserve">Talleres de Acueducto y Alcantarillado. </t>
  </si>
  <si>
    <t>Talleres de Aseo</t>
  </si>
  <si>
    <t>Informes de gestión financiera y contable</t>
  </si>
  <si>
    <t>Matriz de Participación Ciudadana aprobada por el Comité de Expertos</t>
  </si>
  <si>
    <t>Elaboración de estudios e investigaciones para mejorar los lineamientos en la formulación, implementación y evaluación de la regulación en Acueducto y Alcantarillado.</t>
  </si>
  <si>
    <t>Elaboración de estudios e investigaciones para mejorar los lineamientos en la formulación, implementación y evaluación de la regulación en aseo.</t>
  </si>
  <si>
    <t xml:space="preserve">Desarrollar herramientas pedagógicas y didácticas para la aplicación de la regulación por todos los territorios </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</si>
  <si>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</si>
  <si>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Convenio renovado y en ejecución con la SSPD</t>
  </si>
  <si>
    <t>Porcentaje de actividades cumplidas =(Actividades ejecutadas / Actividades programas)*100</t>
  </si>
  <si>
    <t>Porcentaje de IED (Resultados FURAG).</t>
  </si>
  <si>
    <t xml:space="preserve">Mantener o incrementar el IED - Índice de Evaluación del Desempeño del FURAG - Formulario Único de Avance a la Gestión. </t>
  </si>
  <si>
    <t>Porcentaje de actividades cumplidas del plan de comunicaciones=(Actividades ejecutadas / Actividades programas)*100</t>
  </si>
  <si>
    <t>Optimización y automatización de los procesos de la entidad de acuerdo a los ejercicios de arquitectura empresarial realizados por la Entidad</t>
  </si>
  <si>
    <t>ODS</t>
  </si>
  <si>
    <t>PND</t>
  </si>
  <si>
    <t>PES</t>
  </si>
  <si>
    <t>MODELO INTEGRADO DE PLANEACIÓN Y GESTIÓN - MIPG</t>
  </si>
  <si>
    <t>DIMENSIÓN MIPG
(Dec. 1499 de 2017)</t>
  </si>
  <si>
    <t>POLÍTICA DE GESTIÓN
 Y DESEMPEÑO
(Dec. 1499 de 2017)</t>
  </si>
  <si>
    <t>PLAN INSTITUCIONAL ASOCIADO
(Dec. 612 DE 2018)</t>
  </si>
  <si>
    <t>Pacto por la calidad y eficiencia de servicios públicos:
Línea 2. Objetivo 1.
Pacto por la sostenibilidad:
Línea 4. Objetivo 2.</t>
  </si>
  <si>
    <t>Mejorar la cobertura, calidad y continuidad de los servicios de Agua Potable y Saneamiento Básico</t>
  </si>
  <si>
    <t>Gestión con Valores para resultados</t>
  </si>
  <si>
    <t>Mejora normativa</t>
  </si>
  <si>
    <t>Objetivo 1: Poner fin a la pobreza en todas sus formas en todo el mundo.
Objetivo 6: Garantizar la disponibilidad de agua y su gestión sostenible y el saneamiento para todos.
Objetivo 9: Industria, innovación e infraestructura.
Objetivo 10: Reducir la desigualdad en y entre los países.
Objetivo 11: Lograr que las ciudades y los asentamientos humanos sean inclusivos, seguros, resilientes y sostenibles.
Objetivo 12: Garantizar modalidades de consumo y producción sostenibles.
Objetivo 13: Adoptar medidas urgentes para combatir el cambio climático y sus efectos.
Objetivo 15: Gestionar sosteniblemente los bosques, luchar contra la desertificación, detener e invertir la degradación de las tierras y detener la pérdida de biodiversidad.
Objetivo 16: Promover sociedades, justas, pacíficas e inclusivas.
Objetivo 17: Revitalizar la Alianza Mundial para el Desarrollo Sostenible.</t>
  </si>
  <si>
    <t>Objetivo 1: Poner fin a la pobreza en todas sus formas en todo el mundo.
Objetivo 6: Garantizar la disponibilidad de agua y su gestión sostenible y el saneamiento para todos.
Objetivo 11: Lograr que las ciudades y los asentamientos humanos sean inclusivos, seguros, resilientes y sostenibles.
Objetivo 17: Revitalizar la Alianza Mundial para el Desarrollo Sostenible.</t>
  </si>
  <si>
    <t>Objetivo 1: Poner fin a la pobreza en todas sus formas en todo el mundo.
Objetivo 6: Garantizar la disponibilidad de agua y su gestión sostenible y el saneamiento para todos.
Objetivo 9: Industria, innovación e infraestructura.
Objetivo 10: Reducir la desigualdad en y entre los países.
Objetivo 11: Lograr que las ciudades y los asentamientos humanos sean inclusivos, seguros, resilientes y sostenibles.
Objetivo 12: Garantizar modalidades de consumo y producción sostenibles.
Objetivo 13: Adoptar medidas urgentes para combatir el cambio climático y sus efectos.</t>
  </si>
  <si>
    <t>Objetivo 6: Garantizar la disponibilidad de agua y su gestión sostenible y el saneamiento para todos.
Objetivo 9: Industria, innovación e infraestructura.
Objetivo 11: Lograr que las ciudades y los asentamientos humanos sean inclusivos, seguros, resilientes y sostenibles.</t>
  </si>
  <si>
    <t>Información y comunicación</t>
  </si>
  <si>
    <t>Transparencia, acceso a la información y lucha contra la corrupción</t>
  </si>
  <si>
    <t xml:space="preserve">Pacto por la calidad y eficiencia de servicios públicos:
Línea 2. Objetivo 1.
</t>
  </si>
  <si>
    <t>Objetivo 6: Garantizar la disponibilidad de agua y su gestión sostenible y el saneamiento para todos.
Objetivo 9: Industria, innovación e infraestructura.
Objetivo 11: Lograr que las ciudades y los asentamientos humanos sean inclusivos, seguros, resilientes y sostenibles.
Objetivo 12: Garantizar modalidades de consumo y producción sostenibles.
Objetivo 17: Revitalizar la Alianza Mundial para el Desarrollo Sostenible.</t>
  </si>
  <si>
    <t>Promover el desarrollo urbano y territorial</t>
  </si>
  <si>
    <t>Pacto por la calidad y eficiencia de servicios públicos:
Línea 2. Objetivo 1.</t>
  </si>
  <si>
    <t>Objetivo 1: Poner fin a la pobreza en todas sus formas en todo el mundo.
Objetivo 6: Garantizar la disponibilidad de agua y su gestión sostenible y el saneamiento para todos.
Objetivo 10: Reducir la desigualdad en y entre los países.
Objetivo 11: Lograr que las ciudades y los asentamientos humanos sean inclusivos, seguros, resilientes y sostenibles.
Objetivo 16: Promover sociedades, justas, pacíficas e inclusivas.
Objetivo 17: Revitalizar la Alianza Mundial para el Desarrollo Sostenible.</t>
  </si>
  <si>
    <t>Objetivo 6: Garantizar la disponibilidad de agua y su gestión sostenible y el saneamiento para todos.
Objetivo 11: Lograr que las ciudades y los asentamientos humanos sean inclusivos, seguros, resilientes y sostenibles.
Objetivo 12: Garantizar modalidades de consumo y producción sostenibles.
Objetivo 13: Adoptar medidas urgentes para combatir el cambio climático y sus efectos.</t>
  </si>
  <si>
    <t>Fortalecimiento Organizacional y Simplificación de Procesos</t>
  </si>
  <si>
    <t>Plan Anual de Adquisiciones</t>
  </si>
  <si>
    <t>Direccionamiento estratégico y planeación</t>
  </si>
  <si>
    <t>Gestión Presupuestal y Eficiencia del Gasto Público</t>
  </si>
  <si>
    <t>Talento Humano</t>
  </si>
  <si>
    <t>Gestión Estratégica del Talento Humano</t>
  </si>
  <si>
    <t>Plan Estratégico de Talento Humano</t>
  </si>
  <si>
    <t>Planeación Institucional</t>
  </si>
  <si>
    <t>Gestión del Conocimiento</t>
  </si>
  <si>
    <t>Evaluación de Resultados</t>
  </si>
  <si>
    <t>Seguimiento y Evaluación Institucional</t>
  </si>
  <si>
    <t>Gobierno Digital</t>
  </si>
  <si>
    <t>Plan Estratégico de Tecnologías de la Información</t>
  </si>
  <si>
    <t>Metodología para clasificar las personas prestadoras del servicio público de aseo de
acuerdo con un nivel de riesgo. Revisión de las Resoluciones CRA 201 de 2001 y CRA
315 de 2005.</t>
  </si>
  <si>
    <t>Definición de la estrategia de presencia regional.</t>
  </si>
  <si>
    <t>Resolución definitiva de la regulación de esquemas diferenciales urbanos expedida</t>
  </si>
  <si>
    <t>Documento de Bases del marco tarifario para los servicios públicos de acueducto y alcantarillado para grandes prestadores aprobado en Sesión de Comisión</t>
  </si>
  <si>
    <t>Documento de Bases Bases del marco tarifario para los servicios públicos de aseo para grandes prestadores</t>
  </si>
  <si>
    <t>Documento de Bases del marco tarifario para los servicios públicos de aseo para grandes prestadores aprobado en Sesión de Comisión</t>
  </si>
  <si>
    <t>Consolidar resultados de consulta que incluye: Actores de GI, comentarios, propuestas, clasificación.</t>
  </si>
  <si>
    <t>Documento preliminar del estudio del impacto del marco regulatorio en su conjunto, sobre la sostenibilidad, viabilidad y dinámica del sector respectivo</t>
  </si>
  <si>
    <t>Documento estudio final del impacto del marco regulatorio en su conjunto, sobre la sostenibilidad, viabilidad y dinámica del sector respectivo</t>
  </si>
  <si>
    <t>Regulación estructural sobre regionalización</t>
  </si>
  <si>
    <t>Resolución definitiva de regulación de la provisión de inversiones expedida</t>
  </si>
  <si>
    <t>Resolución definitiva de regulación de pago anticipado expedida</t>
  </si>
  <si>
    <t>Documento de Bases del nuevo marco tarifario para grandes prestadores socializado</t>
  </si>
  <si>
    <t>Herramientas pedagógicas y didácticas para la aplicación de la regulación por todos los territorios desarrolladas.</t>
  </si>
  <si>
    <t>Convenio firmado con las entidades del sector.</t>
  </si>
  <si>
    <t>Divulgar información institucional y fomentar el posicionamiento de la entidad a nivel regional</t>
  </si>
  <si>
    <t xml:space="preserve">Realizar seguimiento a la regulación de inversiones ambientales </t>
  </si>
  <si>
    <t xml:space="preserve">Documento de seguimiento a regulación de inversiones ambientales </t>
  </si>
  <si>
    <t>Documento de seguimiento a regulación de inversiones ambientales</t>
  </si>
  <si>
    <t>De acuerdo al Plan Anual de Auditoría de la vigencia 2020, aprobado en el Comité de Coordinación de Control Interno N° 1 del 29 de enero de 2020, las primeras dos auditorías se iniciarán en el mes de marzo de 2020.</t>
  </si>
  <si>
    <t>El seguimiento al Plan Anticorrupción y de Atención al Ciudadano y al Mapa de Riesgos de Corrupción correspondiente al tercer cuatrimestre de 2019, se publicó en la página web el día 16 de enero de 2020.</t>
  </si>
  <si>
    <t>En el mes de enero de 2020, se está llevando a cabo el trabajo de campo del seguimiento y análisis de las PQRSD correspondiente al segundo semestre de 2019. El informe preliminar será entregado en el mes de febrero de 2020.</t>
  </si>
  <si>
    <t>Se recibió (1) una solicitud de revocatoria directa de la Resoluciones CRA 825 de 2017 y CRA 844 de 2018</t>
  </si>
  <si>
    <t>Ninguno</t>
  </si>
  <si>
    <t>Se realizo la evaluación al SGSST, plan de mejoramiento y plan de trabajo en SST para la vigencia 2020. las evidencias se encuentran en la carpeta destinada para el mismo.</t>
  </si>
  <si>
    <t>Se encuentra pendiente de aprobación por parte del CIGD.</t>
  </si>
  <si>
    <t>De 136 contratos aprobados en el PAA, en el mes de enero se aprobaron 48 contratos, correspondiendo a un 35% del total.</t>
  </si>
  <si>
    <t xml:space="preserve">Durante el mes de enero de 2020 se realizaron 4 Jornadas de Participación Ciudadana de la Resolución CRA 904 de 2019 en las siguientes ciudades: Bogotá: https://www.facebook.com/cracolombia/photos/a.474317995943541/3438271099548201/?type=3&amp;theater, Cali: ttps://www.facebook.com/cracolombia/photos/gm.526752901260583/3450607954981182/?type=3&amp;theater, Bucaramanga: https://www.facebook.com/cracolombia/photos/a.474317995943541/3454626647912646/?type=3&amp;theater y Cartagena: https://www.facebook.com/cracolombia/photos/gm.828526867600105/3450570418318269/?type=3&amp;theater </t>
  </si>
  <si>
    <t xml:space="preserve">A través de memorando rad. 20200120001263 de 5 de febrero, la Oficina Asesora Jurídica remitió a los Expertos Comisionados el informe de procesos judiciales del mes de enero </t>
  </si>
  <si>
    <t>Durante el mes de enero de 2020 se adelantaron las siguientes gestiones en el marco de los procesos de cobro coactivo: Fueron expedidas 2 resoluciones librando mandamiento de pago, 5 resoluciones ordenando seguir adelante ejecución, 3 resoluciones decretando la terminación del proceso por pago total de la obligación, 1 resolución que aprueba la liquidación del crédito, 1 resolución que resuelve recurso de apelación y 1 auto decretando medidas cautelares</t>
  </si>
  <si>
    <t>SR1</t>
  </si>
  <si>
    <t>SR2</t>
  </si>
  <si>
    <t>SR3</t>
  </si>
  <si>
    <t>SR4</t>
  </si>
  <si>
    <t>SR5</t>
  </si>
  <si>
    <t>SR6</t>
  </si>
  <si>
    <t>SR7</t>
  </si>
  <si>
    <t>SR8</t>
  </si>
  <si>
    <t>SR9</t>
  </si>
  <si>
    <t>N°</t>
  </si>
  <si>
    <t>SR10</t>
  </si>
  <si>
    <t>SR11</t>
  </si>
  <si>
    <t>SR12</t>
  </si>
  <si>
    <t>SR13</t>
  </si>
  <si>
    <t>SR14</t>
  </si>
  <si>
    <t>SR15</t>
  </si>
  <si>
    <t>SR16</t>
  </si>
  <si>
    <t>SR17</t>
  </si>
  <si>
    <t>SR18</t>
  </si>
  <si>
    <t>SR19</t>
  </si>
  <si>
    <t>SR20</t>
  </si>
  <si>
    <t>SR21</t>
  </si>
  <si>
    <t>SAF29</t>
  </si>
  <si>
    <t>SAF30</t>
  </si>
  <si>
    <t>SAF31</t>
  </si>
  <si>
    <t>SAF32</t>
  </si>
  <si>
    <t>OAP49</t>
  </si>
  <si>
    <t>OAP50</t>
  </si>
  <si>
    <t>OAP51</t>
  </si>
  <si>
    <t>OAP52</t>
  </si>
  <si>
    <t>OAP53</t>
  </si>
  <si>
    <t>OAP54</t>
  </si>
  <si>
    <t>OAP55</t>
  </si>
  <si>
    <t>OAP56</t>
  </si>
  <si>
    <t>OAP59</t>
  </si>
  <si>
    <t>Durante el mes de enero se analizo y se discutio con que Entidades del sector sera posible la celebración de convenios interadministrativos para el intercambio de información  para ejecutar el proceso de la contribución especial.</t>
  </si>
  <si>
    <t>Durante el mes de enero se realizo la consolidación de las necesidades del capacitacion y se elaboro el plan de capacitación a desarrollarse en la presente vigencia, este se encuentra pendiente de aprobación por parte del CIGD.</t>
  </si>
  <si>
    <t>El 30 de enero se presentaron ajustes a la matriz de participación ciudadana a los Expertos Comisionados.</t>
  </si>
  <si>
    <t>Se asignó grupo de trabajo y se definió cronograma general, adicionalmente el viernes 31 de enero, se adelantó una reunión con el equipo de trabajo en la que se abordaron los temas que inicialmente se considera revisar en el proyecto, dichos temas se encuentran definidos en el correo electrónico que está guardado como evidencia en la carpeta correspondiente.</t>
  </si>
  <si>
    <t>Proyecto programado para segundo semestre</t>
  </si>
  <si>
    <t>Se adelantarion reuniones con el equipo de trabajo y el Director Ejecutivo para revisar los aspectos a tener en cuenta para el desarrollo del proyecto, los soportes de asistencia de dichas reuniones se encuentran en la carpeta de soportes asignada al proyecto regulatorio</t>
  </si>
  <si>
    <t>Se adelantó reunión con el equipo de trabajo con el fin de revisar aspectos a tener en cuenta para el desarrollo del proyecto regulatorio, las listas de asistencia de las mencionadas reuniones se encuentran en la carpteta asignada para el proyecto</t>
  </si>
  <si>
    <t>EL 10 de enero se enviaron los ajustes finales al documento diagniósitco al Experto Líder, adicionalmente el 17 y 20 de enero se realizaron dos mesas de trabajo con el equipo para identificar los elementos propuestos para revisión del marco tarifario en los aspectos relacionados con el régimen y tipo de regulación, así como estándares de servicio, clasificación y segmentación del mercado y cada una de las actividades del servicio.
EL 31 de enero asistimos a la "IV Mesa Técnica de Recicladores y Aprovechamiento", organizada por el observatorio colombiano para la gestión integral de los residuos sólidos de la Universidad Nacional para discutir los avances en la coordinación de las bases del marco tarifario.</t>
  </si>
  <si>
    <t>Se adelantó reunión con el Experto Lider con el fin de la OAJ indique las observaciones al proyecto para poder continuar con el proyecto regulatorio</t>
  </si>
  <si>
    <t>Se realiza seguimiento Vigencia 2019. frente a los riesgos de seguridad Digital
\\svrnas\SIGC\C13_DOCUMENTOS TRANSVERSALES\finalMatriz_Riesgos_final.xlsx</t>
  </si>
  <si>
    <t>Se comienza a revisar la matriz de activos con la SAF</t>
  </si>
  <si>
    <t>Se formula la Primera Version del Plan esta en Revision por CIO</t>
  </si>
  <si>
    <t>Se comienza a Documentar los avances del DRP actual</t>
  </si>
  <si>
    <t>Se comienza a revisar los componentes tecnologicos criticos de la infraestructura</t>
  </si>
  <si>
    <t xml:space="preserve">Esta actividad de la ejecucion de la  OAP63, no se ha arrancado. </t>
  </si>
  <si>
    <t>Opción tarifaria de pago anticipado</t>
  </si>
  <si>
    <t>Desviaciones significativas frente a consumos del servicio público de Acueducto y Alcantarillado.</t>
  </si>
  <si>
    <t>Asociaciones Público Privadas en el servicio público de aseo- APP Aseo.</t>
  </si>
  <si>
    <t xml:space="preserve">
El 30 de enero se presentaron ajustes a la matriz de participación ciudadana a los Expertos Comisionados.</t>
  </si>
  <si>
    <t>Por la cual se establecen los criterios para la solución de controversias por distribución del recaudo en la actividad de barrido y limpieza de vías y áreas públicas.</t>
  </si>
  <si>
    <t>Desviaciones significativas frente a consumos del servicio público de Aseo.</t>
  </si>
  <si>
    <t>AIN
Analizar la inclusión de medidas regulatorias en los nuevos marcos tarifarios, para incorporar los costos ambientales y desarrollar los modelos que permitan la remuneración del aprovechamiento y el tratamiento acorde con los costos y el comportamiento del mercado.</t>
  </si>
  <si>
    <t>AIN
Establecer condiciones para acuerdos de limpieza urbana y resolución de conflictos por esta actividad del servicio público de aseo.</t>
  </si>
  <si>
    <t>Propuesta de Resolución de trámite y documento de trabajo aprobados en Sesión de Comisión.</t>
  </si>
  <si>
    <t>Bases marco tarifario para el servicio público de aseo aplicable a grandes prestadores.</t>
  </si>
  <si>
    <t>NO INICIADO</t>
  </si>
  <si>
    <t>MES DE CUMPLIMIENTO ACTIVIDAD</t>
  </si>
  <si>
    <t>MES DE CUMPLIMIENTO PRODUCTO</t>
  </si>
  <si>
    <t>ESTADO PRODUCTO</t>
  </si>
  <si>
    <t>Realizar  proceso de participación ciudadana</t>
  </si>
  <si>
    <t>Porcentaje de cumplimiento de obligaciones sobre presupuesto (Meta 95%)</t>
  </si>
  <si>
    <t>Realizar evaluación al  Sistema de Gestión de Seguridad y Salud en el Trabajo - SSTresolución 312-2019-Informe de Evaluación</t>
  </si>
  <si>
    <t>Ejecutar el Plan de Mejoramiento del Plan de SST</t>
  </si>
  <si>
    <t>Elaborar el Plan Institucional de Capacitación- Documento Plan de Capacitación</t>
  </si>
  <si>
    <t>Aprobar  el Plan Institucional de Capacitación- Plan Aprobado CIGD</t>
  </si>
  <si>
    <t>Ejecución Plan de capacitación</t>
  </si>
  <si>
    <t>Elaborar el Plan de Bienestar- Documento Plan de Bienestar</t>
  </si>
  <si>
    <t>Plan de Bienestar aprobado en CIGD</t>
  </si>
  <si>
    <t>Documento de la Estrategia de cooperación internacional de la entidad  actualizada implementada y ejecutada.</t>
  </si>
  <si>
    <t>Jornadas de sensibilización y/o capacitación en servicio al ciudadano realizadas</t>
  </si>
  <si>
    <t xml:space="preserve">Informe  degestión del Plan de Gestión del Conocimeinto presentado al CIGD </t>
  </si>
  <si>
    <t xml:space="preserve">Resolver  en los tiempos establecidos por el DAFP los cuestionarios del FURAG </t>
  </si>
  <si>
    <t>Formular Plan de mejoramiento según los resultados de FURAG y hacer seguimiento</t>
  </si>
  <si>
    <t xml:space="preserve">Sede  de la CRA adecuada </t>
  </si>
  <si>
    <t xml:space="preserve">Informe de la  Ejecución de actividades del FURAG y el Plan de Mejoramiento Presentado en el CIGD  </t>
  </si>
  <si>
    <t>JUNIO A DICIEMBRE</t>
  </si>
  <si>
    <t>ENERO A DICIEMBRE</t>
  </si>
  <si>
    <t>Talleres  programados  vs ejecutados</t>
  </si>
  <si>
    <t>MAYO A DICIEMBRE</t>
  </si>
  <si>
    <t>ABRIL A DICIEMBRE</t>
  </si>
  <si>
    <t>MARZO A DICIEMBRE</t>
  </si>
  <si>
    <t>Realizar 10 talleres presenciales o virtuales sobre la Regulación Expedida por la CRA (10 =100%)</t>
  </si>
  <si>
    <t>Participar en cinco (5) eventos sectoriales ( 5=100%)</t>
  </si>
  <si>
    <t>Agenda Regulatoria Indicativa 2021 aprobada y publicada</t>
  </si>
  <si>
    <t>Estrategia de Participación Ciudadana y Rendición de Cuentas Publicada en la Web de la entidad.</t>
  </si>
  <si>
    <t xml:space="preserve">Informe mensual del Chat virtual atendido en 100% de  las horas programadas </t>
  </si>
  <si>
    <t>Estados financieros publicados mensualmente bajo el nuevo marco normativo NICS</t>
  </si>
  <si>
    <t>Digitalización de la documentación</t>
  </si>
  <si>
    <t>Informes de Seguimiento de  Control Interno  presentados en CIGD  y publicados en la pagina Web de la entidad</t>
  </si>
  <si>
    <t>Ejecución Plan de Bienestar</t>
  </si>
  <si>
    <t>PESO %</t>
  </si>
  <si>
    <t>Formular el Plan de Seguridad y Salud en el Trabajo.-Documento Plan de Trabajo- presentado CIGD</t>
  </si>
  <si>
    <t>Ejecutar el Plan de Seguridad y Salud en el Trabajo - SST (Plan de mejoramiento) (10/10)</t>
  </si>
  <si>
    <t>Ejecutar Plan Institucional de Capacitación (20/20)</t>
  </si>
  <si>
    <t>Documento Plan de Previsión de Recursos Humanos aprobado CIGD</t>
  </si>
  <si>
    <t>Plan de Anual de Vacantes aprobado CIGD</t>
  </si>
  <si>
    <t>Plan Estratégico de Recursos Humanos aprobado CIGD</t>
  </si>
  <si>
    <t>Realizar sensibilizaciones y/o capacitaciones para que los servidores desarrollen y/o fortalezcan sus competencias y habilidades en materia de servicio al ciudadano. 4/4)</t>
  </si>
  <si>
    <t>Ejecución del contrato de adecuación de la sede. ( Cronograma actividades- Avance) 100%</t>
  </si>
  <si>
    <t>Planear estrategias con las entidades del sector con la finalidad de intercambiar de manera mas eficiente y eficaz la información requerida para ejecutar el proceso de la contribución especial.(Avance  cronograma actividades)</t>
  </si>
  <si>
    <t>Realizar la auditoría interna al Sistema de Gestión de Calidad de la entidad( Actividades programadas/Actividades ejecutadas) 100%</t>
  </si>
  <si>
    <t>JULIO A DICIEMBRE</t>
  </si>
  <si>
    <t>Presentar informe de seguimiento del Plan de Acción de Gestión del Conocimiento en el Comité Institucional de Gestión y Desempeño. Ejecución Cronograma 100%</t>
  </si>
  <si>
    <t>Informe mensual de los proceso de cobro coactivo de obligaciones en favor de la CRA ( 12 informes = 100%)</t>
  </si>
  <si>
    <t>Informe de  demandas, denuncias y conciliaciones atendidas  en representación de la entidad. (12 Informes= 100%)</t>
  </si>
  <si>
    <t>Realizar talleres presenciales y/o virtuales sobre la regulación expedida por la CRA. (Talleres programados/Talleres Ejecutados) ( 10= 100%)</t>
  </si>
  <si>
    <t>Ejecutar el Plan de Comunicaciones 2020 ( Cronograma) 100%</t>
  </si>
  <si>
    <t>Creación de una  INTRANET, medio de comunicación interna para  los funcionarios de la CRA. ( Informe mensual de avance actividades cronograma) Actividades programadas/Ejecutadas= 100%</t>
  </si>
  <si>
    <t>Elaborar 4  informes de seguimiento del Plan de Acción Institucional 2020 ( 4= 100%)</t>
  </si>
  <si>
    <t>Informes de seguimiento PAI .</t>
  </si>
  <si>
    <t xml:space="preserve">Informes de seguimiento del PAI 2020 presentados en el Comité Institucional de Gestión y Desempeño </t>
  </si>
  <si>
    <t>Presentar los 4  informes de seguimiento del Plan de Acción Institucional en el Comité Institucional de Gestión y Desempeño ( 4=100%)</t>
  </si>
  <si>
    <t>Informe semestral de seguimiento y análisis de PQRSD publicado en página web de la entidad ( 2 informes= 100%)</t>
  </si>
  <si>
    <t>Información SUIT actualizada</t>
  </si>
  <si>
    <t>Mantener actualizada la información en el Sistema Único de Información de Trámites - SUIT ( Informe mensual estado )</t>
  </si>
  <si>
    <t>El suit se encuentra actualizado</t>
  </si>
  <si>
    <t>Estrategia de racionalización de tramites Implementada</t>
  </si>
  <si>
    <t>Ejecución del  Plan Anual de Adquisiciones 2020 ( Informe mensual de avance) Meta 100%</t>
  </si>
  <si>
    <t>Digitalizar el 100% de la  información  de años anteriores recibida en transferencia (cronograma) 100%</t>
  </si>
  <si>
    <t>Preparar y publicar los informes financieros y contables mensuales dando cumplimiento a la Resolución 182 de 2017 expedida por la Contaduría General de la Nación. ( 12 informes= 100%)</t>
  </si>
  <si>
    <t>ABRIL A MAYO</t>
  </si>
  <si>
    <t>Informe de auditorías internas del Sistema de Gestión de Calidad Presentado CIGD</t>
  </si>
  <si>
    <t>Auditorias Internas SGC</t>
  </si>
  <si>
    <t>OAP57</t>
  </si>
  <si>
    <t>OAP60</t>
  </si>
  <si>
    <t>ABRIL A AGOSTO</t>
  </si>
  <si>
    <t>Acuerdos de Coperación Internacional</t>
  </si>
  <si>
    <t xml:space="preserve"> Estrategia  de  cooperación internacional .</t>
  </si>
  <si>
    <t>Suscribir 2 acuerdos de Cooperación Internacional ( 2=100%)</t>
  </si>
  <si>
    <t>Talleres  ejecutados</t>
  </si>
  <si>
    <t>Ejecución de la estrategia de presencia regional. Talleres programados / Talleres Ejecutados= 100%</t>
  </si>
  <si>
    <t>Ejecución de la estrategia de presencia regional. ( N° Talleres Programados/ Talleres ejecutados)=100%</t>
  </si>
  <si>
    <t xml:space="preserve">Informe de las Jornadas de Participación ciudadanas </t>
  </si>
  <si>
    <t>Publicar en página web la información necesaria para dar cumplimiento a la Ley de Transparencia y Acceso a la Información Pública y a lo establecido en el Decreto 3564 de 2014 (cumplimiento del 100% de la información requerida/información publicada)</t>
  </si>
  <si>
    <t>Matriz ITA de la Procuraduria 100% diligenciada</t>
  </si>
  <si>
    <t>Plan de Comunicaciones aprobado CIGD</t>
  </si>
  <si>
    <t>Plan de Comunicaciones Actualizado</t>
  </si>
  <si>
    <t>Publicar en las redes sociales información relevante producida por la entidad. ( Informe Mensual) 12 Informes mensuales = 100%</t>
  </si>
  <si>
    <t>Informe Mensual</t>
  </si>
  <si>
    <t>Informe de Ejecución  del avance y ejecución del Plan de Comunicaciones  2020  ( Meta 100%)</t>
  </si>
  <si>
    <t>Prestar un servicio de comunicación online para atender las solicitudes de la ciudadanía a través de una interacción en tiempo real mediante Chat. (Informe mensual de chat elaborado por la SR y archivado en la carpeta CHAT DE LA ENTIDAD ) 12=100%</t>
  </si>
  <si>
    <t xml:space="preserve">N° Acuerdos proyectados/N° Acuerdos Suscritos </t>
  </si>
  <si>
    <t>Gestión Juridica</t>
  </si>
  <si>
    <t>Solicitudes  de actuaciones particulares recibidas ( N° de solicitudes recibidas en el mes / N° de Solicitudes tramitadas) 12 reportes mensuales = 100%</t>
  </si>
  <si>
    <t xml:space="preserve">Reporte mensual de Tramite de Actuaciones Particulares </t>
  </si>
  <si>
    <t>Reporte mensual de Autos de inicio de actuaciones administrativas</t>
  </si>
  <si>
    <t>Elaboración de autos de inicio de actuaciones administrativas ( Reporte mensual de autos de inicio expedidos) 12= 100%</t>
  </si>
  <si>
    <t>Reporte mensual de Resoluciones de carácter Particular Expedidas</t>
  </si>
  <si>
    <t>Elaboración y expedición de resoluciones ( Reporte mensual de Resoluciones de carácter particular expedidas).12 reportes= 100%</t>
  </si>
  <si>
    <t>Elaboración y expedición de constancias de ejecutoria. Informe mensual  12= 100%</t>
  </si>
  <si>
    <t>Reporte mensual de constancias de ejecutoria expedidas.</t>
  </si>
  <si>
    <t>Informe de los Procesos de cobro coactivo de obligaciones en favor de la CRA</t>
  </si>
  <si>
    <t>Informe de  demandas, denuncias y conciliaciones en representación de la entidad.</t>
  </si>
  <si>
    <t>Realizar seguimiento mensual a la ejecución presupuestal(Meta de ejecución 95%) 12 informes mensuales  de avance de ejecución de presupuesto de Funcionamiento (SAF) y Presupuesto de Inversión (OAP)  12/12= 100 %</t>
  </si>
  <si>
    <t>PAA actualizado en Secop II</t>
  </si>
  <si>
    <t>Plan Anual de Adquisiciones 2020 aprobado, publicado y actualizado permanentemente en  SECOP II .
( Reporte mensual de Actualización del PAA en Secop II ) 12= 100%</t>
  </si>
  <si>
    <t>Reporte de Resoluciones Expedidas  por año y por valor liquidado</t>
  </si>
  <si>
    <t>Reporte mensual de  resoluciones de liquidación de contribuciones por año y valor liquidado para los prestadores de SPD -AAA ( 12  Reportes Mensuales) 100%</t>
  </si>
  <si>
    <t>Ejecución  Plan anual de Adquicisiones- PAA</t>
  </si>
  <si>
    <t>Estructuración de los pliegos de condiciones para la alternativa seleccionada en la  adecuación de la sede</t>
  </si>
  <si>
    <t>Reporte Mensual de Recaudo por Contribuciones vs Meta a Recaudar año  ( 12 Reportes=100%)</t>
  </si>
  <si>
    <t xml:space="preserve"> Recaudo por Contribuciones / Presupuesto a Recaudar por Contribuciones</t>
  </si>
  <si>
    <t>Contratación de apoyo para analisis de alternativas y estructuración del proceso  de adecuación de sede de la entidad.</t>
  </si>
  <si>
    <t>OAP58</t>
  </si>
  <si>
    <t>OAP61</t>
  </si>
  <si>
    <t>OAP62</t>
  </si>
  <si>
    <t>OAP63</t>
  </si>
  <si>
    <t>OAP65</t>
  </si>
  <si>
    <t>Informes de seguimiento al PAAC 2019 y PAAC  2020 publicado en la página Web de la entidad (3 Informes a realizar/Informes realizados)= 100%</t>
  </si>
  <si>
    <t>Se realizo en Bogotá 17 de enero, Cartagena  22 de enero, Cali 22 de enero y Bmanga 24 de enero de 2020, la participación ciudadana de la Res CRA 904 de 2019.</t>
  </si>
  <si>
    <t>Se asignó grupo de trabajo y se definió cronograma general, adicionalmente el viernes 31 de enero, se adelantó una reunión con el equipo de trabajo en la que se abordaron los temas que inicialmente se considera revisar en el proyecto.</t>
  </si>
  <si>
    <t>Se tiene el procedimiento para presentar a comité de gestion y desempeño para aprobación.</t>
  </si>
  <si>
    <t>EN PROCESO</t>
  </si>
  <si>
    <t>Se elaboró y se encuentra pendiente de aprobación por parte del CIGD.</t>
  </si>
  <si>
    <t>ESTADO ACTIVIDAD ENERO</t>
  </si>
  <si>
    <t>ESTADO ACTIVIDAD FEBRERO</t>
  </si>
  <si>
    <t>ESTADO ACTIVIDAD MARZO</t>
  </si>
  <si>
    <t>ESTADO ACTIVIDAD ABRIL</t>
  </si>
  <si>
    <t>ESTADO ACTIVIDAD MAYO</t>
  </si>
  <si>
    <t>ESTADO ACTIVIDAD JUNIO</t>
  </si>
  <si>
    <t>ESTADO ACTIVIDAD JULIO</t>
  </si>
  <si>
    <t>ESTADO ACTIVIDAD AGOSTO</t>
  </si>
  <si>
    <t>ESTADO ACTIVIDAD SEPTIEMBRE</t>
  </si>
  <si>
    <t>ESTADO ACTIVIDAD OCTUBRE</t>
  </si>
  <si>
    <t>ESTADO ACTIVIDAD NOVIEMBRE</t>
  </si>
  <si>
    <t>ESTADO ACTIVIDAD DICIEMBRE</t>
  </si>
  <si>
    <t>CUMPLIDO</t>
  </si>
  <si>
    <t>Se elaboró y se  encuentra pendiente de aprobación por parte del CIGD.</t>
  </si>
  <si>
    <t>Se elboró y se encuentra pendiente de aprobación por parte del CIGD.</t>
  </si>
  <si>
    <t>Participar en eventos sectoriales organizados por el  Gobierno Nacional, gremios, vocales, etc., con  el  fin  de  compartir  el quehacer de la CRA.  ( 5 = 100%)   En  Febrero 1</t>
  </si>
  <si>
    <t>Plan Estrategico Quinquenal</t>
  </si>
  <si>
    <t>Plan Anticorrupción y Atención al Ciudadano</t>
  </si>
  <si>
    <t>Actuación regulatoria publicada sobre desviaciones significativas frente al servicio público de aseo.</t>
  </si>
  <si>
    <t xml:space="preserve">Documento AIN para establecer instrumentos que aporten a la mejora de la prestación del servicio de aseo </t>
  </si>
  <si>
    <t xml:space="preserve">Metodología para clasificar las personas prestadoras del servicio público de aseo de
acuerdo con un nivel de riesgo. </t>
  </si>
  <si>
    <t>Establecer instrumentos que aporten a la mejora de la prestación del servicio de aseo.</t>
  </si>
  <si>
    <t>Resolución definitiva de regulación  sobre desviaciones significativas en AYA</t>
  </si>
  <si>
    <t>Porcentaje y número de actividades programas ejecutadas</t>
  </si>
  <si>
    <t>Documento de la estrategia de cooperación internacional de la entidad, actualizado y aprobado en CIGD.</t>
  </si>
  <si>
    <t>Implementación de la política de gobierno digital.</t>
  </si>
  <si>
    <t xml:space="preserve"> Alinear los objetivos del PETI con los objetivos del Plan Estratégico Quinquenal de la CRA </t>
  </si>
  <si>
    <t xml:space="preserve"> Analizar el estado actual de las Tecnologías de la
Información de la CRA en relación con cada los dominios del MRAE y FURAG</t>
  </si>
  <si>
    <t>Definir el Plan de Comunicaciones del PETI y presentar para aprobación del Comité Institucional de Gestión y Desempeño</t>
  </si>
  <si>
    <t>Actualización del Plan Estratégico de tecnologías de información</t>
  </si>
  <si>
    <t xml:space="preserve"> Implementar el Plan de Integración Digital de la Entidad</t>
  </si>
  <si>
    <t xml:space="preserve"> Realizar seguimiento al Plan de integración con el equipo GOV.CO sectorial y MINTIC</t>
  </si>
  <si>
    <t xml:space="preserve">Proyectos Tecnológicos implementados de acuerdo con el PETI </t>
  </si>
  <si>
    <t>Implementar los módulos de nómina y contribución especial
(Sistemas de Información - Habilitador 1)</t>
  </si>
  <si>
    <t>Adquirir  un servicio de Almacenamiento en la Nube que garantice la disponibilidad, integridad y confiabilidad de la información de la Entidad 
(Servicios Tecnológicos - Habilitador 1)</t>
  </si>
  <si>
    <t>Elaborar inventario de Analítica Institucional  
(Información - Habilitador 1)</t>
  </si>
  <si>
    <t>Asegurar las bases para la operación y entrega óptima de los servicios tecnológicos 
(Servicios Tecnológicos - Habilitador 1)</t>
  </si>
  <si>
    <t>Plan de tratamiento de Riesgos  de Seguridad y Privacidad de la Información implementado</t>
  </si>
  <si>
    <t>Definir y hacer seguimiento a la matriz de riesgos de seguridad digital  de los procesos de la Entidad</t>
  </si>
  <si>
    <t>Realizar auditoría de seguridad de la información a los componentes tecnológicos críticos de la infraestructura  de la entidad</t>
  </si>
  <si>
    <t>Implementación de la política de seguridad digital</t>
  </si>
  <si>
    <t>PROYECTOS DE ASEO</t>
  </si>
  <si>
    <t>Planeación Financiera</t>
  </si>
  <si>
    <t>Recaudar el 100% de la proyección  a recaudar por contribuciones</t>
  </si>
  <si>
    <t>Gestión financiera y contable</t>
  </si>
  <si>
    <t>Información financiera actualizada y confiable</t>
  </si>
  <si>
    <t>Gestión Documental</t>
  </si>
  <si>
    <t>Gestión documental actualizada</t>
  </si>
  <si>
    <t>Gestión Financiera y contable</t>
  </si>
  <si>
    <t>Plan estrategico Quinquenal</t>
  </si>
  <si>
    <t>Plan Anual de Adquicisiones</t>
  </si>
  <si>
    <t>Fortalecer la  capacidad institucional de las entidades del sector</t>
  </si>
  <si>
    <t>Control interno</t>
  </si>
  <si>
    <t>Informaciónde tramites actualizado</t>
  </si>
  <si>
    <t>Control Interno</t>
  </si>
  <si>
    <t>PROYECTOS OTRAS ÁREAS</t>
  </si>
  <si>
    <t>OAJ22</t>
  </si>
  <si>
    <t>OAJ23</t>
  </si>
  <si>
    <t>OAJ24</t>
  </si>
  <si>
    <t>OAJ25</t>
  </si>
  <si>
    <t>OAJ26</t>
  </si>
  <si>
    <t>OAJ27</t>
  </si>
  <si>
    <t>CI28</t>
  </si>
  <si>
    <t>SAF34</t>
  </si>
  <si>
    <t>SAF37</t>
  </si>
  <si>
    <t>SAF38</t>
  </si>
  <si>
    <t>SAF39</t>
  </si>
  <si>
    <t>SAF40</t>
  </si>
  <si>
    <t>SAF41</t>
  </si>
  <si>
    <t>SAF42</t>
  </si>
  <si>
    <t>SAF43</t>
  </si>
  <si>
    <t>SAF44</t>
  </si>
  <si>
    <t>SAF45</t>
  </si>
  <si>
    <t>SAF46</t>
  </si>
  <si>
    <t>SAF47</t>
  </si>
  <si>
    <t>SAF48</t>
  </si>
  <si>
    <t>OAP64</t>
  </si>
  <si>
    <t>OAP67</t>
  </si>
  <si>
    <t>OAP68</t>
  </si>
  <si>
    <t>OAP69</t>
  </si>
  <si>
    <t>OAP70</t>
  </si>
  <si>
    <t>OAP71</t>
  </si>
  <si>
    <t>OAP72</t>
  </si>
  <si>
    <t>OAP73</t>
  </si>
  <si>
    <t>OAP74</t>
  </si>
  <si>
    <t>Plan  Atención al Ciudadano</t>
  </si>
  <si>
    <t>SAF35</t>
  </si>
  <si>
    <t xml:space="preserve">OFICINA ASESORA JURIDICA </t>
  </si>
  <si>
    <t xml:space="preserve"> CI</t>
  </si>
  <si>
    <t xml:space="preserve">PROYECTOS  TRANSVERSALES  </t>
  </si>
  <si>
    <t>AAA</t>
  </si>
  <si>
    <t xml:space="preserve">CONTROL INTERNO </t>
  </si>
  <si>
    <t xml:space="preserve">SUBDIRECCIÓN ADMINISTRATIVA Y FINANCIERA </t>
  </si>
  <si>
    <t>OFICINA ASESORA DE PLANEACIÓN Y TICS</t>
  </si>
  <si>
    <t>OAP/SAF</t>
  </si>
  <si>
    <t>Bases marco tarifario para los servicios públicos de acueducto y alcantarillado para grandes prestadores.</t>
  </si>
  <si>
    <t>El prepuesto aprobado para la vigencia 2020 es de $24.453.8 millones, de los cuales $13.748.2 corresponden al presupuesto de funcionamiento y $10.705.5 al presupuesto de inversión. Con corte enero 31 de 2020 se presenta una ejecucion total  $ 713.3 al 2.99%., porcentaje que correponde al presupusto de funcionameinto.</t>
  </si>
  <si>
    <t>Se han realizado acercamientos con Conservación Internacional para implementar el Memorando de Entendimiento suscrito en el 2019, por medio de un convenio de cooperación para realizar el debido seguimiento a la Resolución CRA 907 del 23 de diciembre de 2019. Los estudios previos del convenio están en proceso de elaboración.
Se está adelantando la suscripción de un nuevo Memorando de Entendimiento con Fundación Avina, ya que el suscrito en 2019 se venció en febrero de 2020 y con el fin de extenderle el alcance también a temáticas de agua. V:\PLANES CRA 2020\PAI 2020\SOPORTES PAI 2020\OAP\EVIDENCIAS\COOPERACIÓN INTERNACIONAL\Acuerdos\Febrero</t>
  </si>
  <si>
    <t xml:space="preserve">Se elaboró un documento en Excel con la identificación de cooperantes potenciales y sus líneas de trabajo prioritarias, como también de los cooperantes con los que se tiene acuerdos vigentes.
Se elaboró documento en Excel recogiendo información de los antecedentes de la cooperación internacional desde el año 2014, con base a las rendiciones de cuentas de la entidad.
V:\PLANES CRA 2020\PAI 2020\SOPORTES PAI 2020\OAP\EVIDENCIAS\COOPERACIÓN INTERNACIONAL\Estrategia
</t>
  </si>
  <si>
    <t>Se inició la elaboración del borrador de la estrategia de cooperación internacional de la entidad. A su vez, con insumos de los técnicos de la Subdirección de Regulación se identificaron demandas de cooperación de la entidad para las temáticas de acueducto, alcantarillado y aseo.
V:\PLANES CRA 2020\PAI 2020\SOPORTES PAI 2020\OAP\EVIDENCIAS\COOPERACIÓN INTERNACIONAL\Estrategia</t>
  </si>
  <si>
    <t xml:space="preserve">Se elaboró el PAA, el cual fue aprobado en Comité de Expertos Ordinario No. 02 del 08 de enero de 2020. Modificado, en Comité de Expertos Ordinario No. 06 del 28 de enero de 2020. El PAA, se encuentra publicado en el SECOP II y podrá ser conultado a través del siguiente link: 
https://www.secop.gov.co/CO1BusinessLine/App/AnnualPurchasingPlanManagement/Index  </t>
  </si>
  <si>
    <t>Para el mes de febrero se firmaron 22 contratos, para un total de 70 contratos en la vigencia 2020. Corresponde a un 51% del total progaramado en el PAA (136) para la presente vigencia.</t>
  </si>
  <si>
    <t>Se aprobo el plan anual de vacantes 2020 en el CIGD N° 2 del 27-02-2020.</t>
  </si>
  <si>
    <t>Se aprobo el plan de prevision de recurso humano 2020 en el CIGD N° 2 del 27-02-2020.</t>
  </si>
  <si>
    <t>Se aprobo el plan estrategico de talento humano 2020 en el CIGD N° 2 del 27-02-2020.</t>
  </si>
  <si>
    <t>Se formulo plan de seguridad y salud en el trabajo.</t>
  </si>
  <si>
    <t>Se formuló plan de seguridad y salud en el trabajo y se aprobó en el Comité ordionario N° 2  del 27 de febrero de 2020.</t>
  </si>
  <si>
    <t>Se aprobó el plan de Bienestar 2020 en el CIGD N° 2 del 27-02-2020.</t>
  </si>
  <si>
    <t>El prepuesto aprobado para la vigencia 2020 es de $24.453.8 millones, de los cuales $13.748.2 corresponden al presupuesto de funcionamiento y $10.705.5 al presupuesto de inversión. Con corte febrero 29 de 2020 se presenta una ejecucion total  $ 4251.9 correspondiente al 17.37%.</t>
  </si>
  <si>
    <t>Se adelantaron reuniones con el BID y la SSPD para recopilar y entregar información, adicionalmente el 17 de febrero inició la consultoría con el BID. En la carpeta respectiva se encuentran los soportes de las reuniones.</t>
  </si>
  <si>
    <t>A 31 de enero de 2020 se expidieron 31 resoluciones que liquidan la contribución especial por un valor total de $37.140.000</t>
  </si>
  <si>
    <t>A 29 de febrero de 2020 se expidieron 51 resoluciones que liquidan la contribución especial por un valor total de $158.327.000</t>
  </si>
  <si>
    <t xml:space="preserve">A 31 de enero de 2020 el recaudo por contribuciones especiales es del 8% respecto del 100% del valor total proyectado sujeto a recaudar. </t>
  </si>
  <si>
    <t xml:space="preserve">A 29 de febrero de 2020 el recaudo por contribuciones especiales es del 31% respecto del 100% del valor total proyectado sujeto a recaudar. </t>
  </si>
  <si>
    <t>Los días 11 y 17 de febrero se realizaron talleres con los asesores de los Expertos Comisionados.
Adicionalmetne, se consolidó la matriz de participación ciudadana, también se actualizó el diagnóstico de aplicación de los esquemas con información Censo y  NBI 2018, imformación IPSE sobre zonas no interconectadas.</t>
  </si>
  <si>
    <t xml:space="preserve">Los días 11 y 17 de febrero se realizaron talleres con los asesores de los Expertos Comisionados.
Adicionalmetne, se consolidó la matriz de participación ciudadana, también se actualizó el diagnóstico de aplicación de los esquemas con información Censo y </t>
  </si>
  <si>
    <t>El 3  de Febrero se reunió el equipo de trabajo con el fin de iniciar la planeación del proyecto; Por otro lado, se adelantó una reunión el 14 de febrero en la cual el DNP hizo una presentación de la experiencia en APP.</t>
  </si>
  <si>
    <t>El 4 de febrero el Experto Líder solicita a la OAJ a al SR la revisión del proyecto presentado en 2019,
Durante febrero se adicionaron al proyecto las resoluciones expedidas por la CRA hasta febrero 18 y la revisión está en manos del equipo de trabjo y de los asesores del Experto Líder.</t>
  </si>
  <si>
    <t>VENCIDO</t>
  </si>
  <si>
    <t>EL 3 de febrero se aldelantó reunión con la Dirección Ejecutiva, para definir los aspectos a considerar dentro del proyecto.
El 7 de febrero se remitió a los Expertos Líderes del proyecto, los documentos proyectados para su revisión.
El 13 de febrero fue enviado el documento de trabajo para revisión de los Expertos Líderes.
el 20 de febrero se llevó el proyecto a pre comité con los Expertos Comisionados.
el 21 de febrero fue agendado el proyecto a Comité de Expertos  N° 12 del 26 de febrero 2020, pero se aplazó.</t>
  </si>
  <si>
    <t>En  la Comisión N° 261 del 24 de febrero se aprobó.  Resolución de Trámite  CRA 909 de 2020 publicada.  inicia participación ciudadana y termina el 11 de marzo 2020.
https://www.cra.gov.co/documents/Resolucion-CRA-909-de-2020.pdf</t>
  </si>
  <si>
    <t>FINALIZADO</t>
  </si>
  <si>
    <t>ENERO MAYO SEPTIEMBRE</t>
  </si>
  <si>
    <t>SIN REPORTE AVANCE ENERO 2020</t>
  </si>
  <si>
    <t>El 5 de Febrero se adelantó una mesa de trabajo para la identificación de los elementos a revisar en el siguiente marco tarifario.
El 14 de febrero, se hace envío del documento de Bases al Experto Líder.
El 24 de febrero, se hace reunión con el Experto Líder del proyecto para ajuste del diagnóstico y el documento de Bases.
 Y finalmente, el 27 de febrero, se reunió el equipo de trabajo para la estructuración del plan de choque para realizar los ajustes requeridos al documento de diagnóstico y Bses.</t>
  </si>
  <si>
    <t>El 11 de febrero se realizó una mesa de trabajo con el equipo para plantear las alternativas del AIN</t>
  </si>
  <si>
    <t>En el Comité de Expertos N° 10 de 17 de febrero 2020 se presentó y se aprobó con observaciones para ser presentado a los asesores de la Comisón..</t>
  </si>
  <si>
    <t>En febrero se re ajustó el cronograma de trabajo con el fin de priorizar al equipo de trabajo sobre el documento de Bases de Aseo</t>
  </si>
  <si>
    <t>En febrero se adelantó la estructuración de la Matriz de participación ciudadana, adicionalmente el 11 de febrero, se realizó reunión con el equipo de trabajo y los asesores del Experto Líder, para revisión de la matriz, e identificación de los puntos importantes de discusión.
El 20 de febrero, se adelanta reunión de análisis de los porcentajes de recaudo (punto importante de discusión).</t>
  </si>
  <si>
    <t>No se recibieron solicitudes de este tipo en el mes de febrero de 2020</t>
  </si>
  <si>
    <t>No se elaboraron autos de inicio durante el mes de febrero de 2020</t>
  </si>
  <si>
    <t>No se elaboraron ni expidieron resoluciones para el mes de febrero de 2020</t>
  </si>
  <si>
    <t>Se elaboró informe de procesos judiciales en los que interviene la entidad, correspondiente al mes de febrero de 2020, memorando radicado No. 20200120001823</t>
  </si>
  <si>
    <t>Se realizaron dos actualizaciones del PAA en la plataforma SECOP II, de acuerdo con lo aprobado en los comités de fechas 27 y 28 de febrero de 2020.</t>
  </si>
  <si>
    <t>El Plan de Comunicacines de la CRA 2020 fue presentado y aprobado en CIGD No. 02 del 27 de febrero de 2020</t>
  </si>
  <si>
    <t>No  se realizaron Jornadas de Participación Ciudadana durante el periodo evaluado.</t>
  </si>
  <si>
    <t xml:space="preserve">Se esta construyendo  en la  “Estrategia Nacional de Gobierno Abierto para la Regulación de los Servicios Públicos de Acueducto, Alcantarillado y Aseo", la cual contempla la realización de ocho (8) talleres en diversos Centroides de fortalecimiento. </t>
  </si>
  <si>
    <t>Participación del Director Ejecutivo de la CRA en “FORTALECIENDO EL SECTOR DEL AGUA A TRAVÉS DE LA ALIANZA POR EL GOBIERNO ABIERTO (OGP) EN BRASIL”. Evento organizado por la Controlaría General de la Unión (CGU) y la Agencia Nacional de Aguas (ANA) de Brasil. Evento realizado en Brasilia durante los días 10 y 11 de febrero. Link:https://www.cra.gov.co/seccion/boletin-de-prensa-10-02-2020.html
Emcuentro Acueductos Rurales en Buga. Evento organizado por la  Federación de Acueductos Comunitarios . Link: https://twitter.com/cracolombia/status/1236328342074404864</t>
  </si>
  <si>
    <t>Publicación Plan de Acción Institucional. Link: https://twitter.com/cracolombia/status/1223335332466364425
Actualizacion sección noticas. Link: https://www.cra.gov.co/seccion/noticias.html</t>
  </si>
  <si>
    <t>Estrategia de Participación Ciudadana Publicada en el siguiente link: https://www.cra.gov.co/seccion/estrategia-de-participacion-ciudadana-2020.html</t>
  </si>
  <si>
    <t xml:space="preserve">SE encuentra el diseño de la incranet. El cual se puede visualizar en el siguiente link: http://cra.intranet.pandac.com/seccion/inicio.html
</t>
  </si>
  <si>
    <t xml:space="preserve">Durante la vigencia se solicitó al  proveedor la realización de las siguientes activiades de ajsute, previas a la publicaciónn y lanzamiento del portal de intranet.  
1. Publicación de los sigientes videos en la sección de Talento Humano:
a. La protección de tus manos
b. Higuiene postural
c. MAnejo de Cargas.
</t>
  </si>
  <si>
    <t>Publicación Ejecución Presupuestal. Link: https://www.cra.gov.co/seccion/ejecucion-presupuestal-2020.html
Publicación Estados Financieros. Link: https://www.cra.gov.co/documents/EST-FINANCIEROS-DIC-2019-mclv.pdf
lA MATRIZ DE ita SE DILIGENCIARÁ Y REMITIRÁ A LA PROCURADURIA UNA VEZ ELLOS LO SOLICITEN
El Link de transparencia se encuentra actualizado:  https://www.cra.gov.co/seccion/transparencia.htm</t>
  </si>
  <si>
    <t>Publicación a participación ciudadana del PAAC 2020 .link: https://twitter.com/cracolombia/status/1214959540388737025
Jornadas de Participación  Ciudadana Link: https://twitter.com/cracolombia/status/1217094331183587328
La información publicada durante la vigencia, se encuentra en la carpeta de evidencias
Plan de Acción Institucional Link: https://twitter.com/cracolombia/status/1223335332466364425</t>
  </si>
  <si>
    <t>Publicación Comunicado de Prensa Inversiones Ambientales. Link: https://twitter.com/cracolombia/status/1227369230628159489/photo/2
La información publicada durante la vigencia, se encuentra en la carpeta de evidencias</t>
  </si>
  <si>
    <t>Durante la vigencia no hubo participación en eventos secotriales</t>
  </si>
  <si>
    <t xml:space="preserve">En el mes de febrero se adelantó la solicitud de cotización de la auditoria de recertificación del Sistema de Gestión de Calidad, con el fin de adelantar el proceso precontractual con Bureau Veritas.
Adicionalmente se adelantaron actividades de sensibilización a toda la UAE-CRA, con el objetivo de realizar toma de conciencia del Sistema a los funcionarios y contratistas de la entidad. </t>
  </si>
  <si>
    <t xml:space="preserve">Se cuenta con apoyo de la profesional Marcela Gomez, por contrato de prestación de servicios número 061 de 2020, en dónde se está adelantando reuniones y actividades para resolver el autodiagnóstico de gestión del conocimiento. </t>
  </si>
  <si>
    <t>FEBRERO A ABRIL</t>
  </si>
  <si>
    <t xml:space="preserve"> ABRIL A DICIEMBRE</t>
  </si>
  <si>
    <t xml:space="preserve"> DICIEMBRE</t>
  </si>
  <si>
    <t>El Documento se actualizado y será presentado al CIGD</t>
  </si>
  <si>
    <t>SR66</t>
  </si>
  <si>
    <t xml:space="preserve"> actividades para implementar la estrategia de racionalización de trámites incluida en el PAAC ( Cronograma 100%)</t>
  </si>
  <si>
    <t xml:space="preserve"> AGOSTO</t>
  </si>
  <si>
    <t>Esta actividad se dara con la Implemnetación del modulo de contribuciones</t>
  </si>
  <si>
    <t>ENERO A JULIO</t>
  </si>
  <si>
    <t>FEBRERO 
ABRIL 
JUNIO 
AGOSTO NOVIEMBRE</t>
  </si>
  <si>
    <t>Durante el mes de febrero de 2020 se adelantaron las siguientes gestiones en el marco de los procesos de cobro coactivo: Fue expedida 1 resolución librando mandamiento de pago, 5 autos de indagación de bienes,  3 resoluciones ordenando seguir adelante ejecución, 3 resoluciones decretando la terminación del proceso por pago total de la obligación, 4 autos que aprueban la liquidación del crédito, 1 auto que ordena la liquidación del crédito y 2 autos decretando medidas cautelares</t>
  </si>
  <si>
    <t>Se continua con el levantamiento de la información de los modulos de Compensación de nomina y requerimientos funcionales de Contribuciones especiales.</t>
  </si>
  <si>
    <t>El proyecto presenta un avance del 27% frente a un esperado del 54%
con un desempeño del 50%; debido a que se han invertido mas horas
a las actividades de la fase I Análisis y Alcance Vs las estimadas.
Esta desviación se disminuirá una vez se haga entrega de las matrices
de requisitos e iniciemos la configuración. Se finaliza la Fase de afinamiento de requerimientos para el modulo de compensación</t>
  </si>
  <si>
    <t>Se comienza a Documentar los avances del DRP actual, estableciendo la estrategia e iniciando la implementacion de servicios en la nube a fin de establecer el sitio alterno o estrategia para recuperacion de desastres, los servicios que se comtemplan en alta disponibilidad se encuentran nomina y contribuciones especiales y se incia el plan para contratarar servicios IAS y PAAS en la nube para migrar el sistema de gestion documental, asegurando asi el proceso de recuperacion ante desastres para estos procesos.
Se establece estrategicamente el analisis contemplando los servicios en la nube, a fin de asegurar la información y los procesos, para incluirlos en el documento DRP.</t>
  </si>
  <si>
    <t>Se estan elaborando estudios previos de OPS para el apoyo en la ejecucion de las auditorias frente a los componentenes tecnologicos priorizados.</t>
  </si>
  <si>
    <t>No Se ha iniciado</t>
  </si>
  <si>
    <t>De acuerdo al seguimiento, frente a los riesgos de seguridad Digital
\\svrnas\SIGC\C13_DOCUMENTOS TRANSVERSALES\finalMatriz_Riesgos_final.xlsx, se formalizan los riesgos.</t>
  </si>
  <si>
    <t>ENERO A JUNIO</t>
  </si>
  <si>
    <t>ENERO A MARZO</t>
  </si>
  <si>
    <t xml:space="preserve">El 28 de febrero de 2020 se procedió a publicar en la cartelera (fijándolos por cinco (5) días hábiles) y en la página WEB de la entidad la información contable y financiera mes de diciembre de 2019, y las notas a los estados financieros del cierre de la vigencia 2019. Se envió por el CHIP del Ministerio de hacienda la “información contable pública – convergencia” del cuarto trimestre de 2019.
Se publicó en la página WEB de la CRA, el informe de operaciones reciprocas del cuarto trimestre de 2019.  
</t>
  </si>
  <si>
    <t xml:space="preserve"> Para enero de 2020 no se reporta avance en esta actividad porque de acuerdo al numeral 3.3 párrafo 2 de la Resolución 182 de 2017, los estados financieros de diciembre, enero y febrero se publicarán como máximo en el transcurso de los dos meses siguientes al mes informado.</t>
  </si>
  <si>
    <t>Se atendio el CHAT los martes del mes de enero 2020</t>
  </si>
  <si>
    <t>Se atendio el CHAT los días martes del mes de Febrero 2020</t>
  </si>
  <si>
    <t>MARZO  A DICIEMBRE</t>
  </si>
  <si>
    <t>Para el mes de febrero se adelanto proceso precontractual,  para el mejoramiento de la estructura fisica de la CRA.</t>
  </si>
  <si>
    <t>El día 28 de febrero de 2020, se entregó informe definitivo de PQRSD del segundo semestre de 2019.</t>
  </si>
  <si>
    <t>Documento de Bases del marco tarifario para los servicios públicos de acueducto y alcantarillado para grandes prestadores presentado en Comité de Expertos</t>
  </si>
  <si>
    <t>Documento de Bases del marco tarifario para los servicios públicos de acueducto y alcantarillado para grandes prestadores presentado en Sesión de Comisión</t>
  </si>
  <si>
    <t>Matriz de Participación Ciudadana presentada por el Comité de Expertos</t>
  </si>
  <si>
    <t>Propuesta de Resolución definitiva y documento de trabajo presentada en Sesión de Comisión</t>
  </si>
  <si>
    <t>Propuesta de Resolución de trámite y documento de trabajo presentados en Comité de Expertos</t>
  </si>
  <si>
    <t>Propuesta de Resolución de trámite y documento de trabajo presentados en Sesion de Comisión.</t>
  </si>
  <si>
    <t>Matriz de Participación Ciudadana presentada en  Comité de Expertos</t>
  </si>
  <si>
    <t>Propuesta de Resolución definitiva y documento de trabajo presentados en Sesión de Comisión</t>
  </si>
  <si>
    <t>Propuesta de Resolución de trámite y documento de trabajo presentados en Sesión de Comisión.</t>
  </si>
  <si>
    <t>Propuesta de Resolución definitiva y documento de trabajo presentados en Comité de Expertos</t>
  </si>
  <si>
    <t>Matriz de Participación Ciudadana presentada en Comité de Expertos</t>
  </si>
  <si>
    <t>Resolución definitiva y documento de trabajo presentados en Sesión de Comisión</t>
  </si>
  <si>
    <t>Propuesta de Resolución de trámite y documento de trabajo presentados en Sesión de Comisión de  Expertos</t>
  </si>
  <si>
    <t>Identificación impactos, costos y beneficios, selección mejor alternativa presentado en Comité de Expertos</t>
  </si>
  <si>
    <t>Documento AIN final presentado en Comité de Expertos</t>
  </si>
  <si>
    <t>Documento AIN final aprobado en Comité de Expertos</t>
  </si>
  <si>
    <t>Documento AIN con diagnóstico completo, problema, objetivos y alternativas, presentado en Comité de Expertos</t>
  </si>
  <si>
    <t>Matriz de Participación Ciudadana presentada  en Comité de Expertos</t>
  </si>
  <si>
    <t>Presentar en Comité de Expertos  tema a publicar.</t>
  </si>
  <si>
    <t>El suit se encuentra actualizado.</t>
  </si>
  <si>
    <t>Documento de Bases Bases del marco tarifario para el servicio público de aseo para grandes prestadores</t>
  </si>
  <si>
    <t>Documento de Bases Bases del marco tarifario para el servicio público de aseo para grandes prestadores presentado en sesión de comisión.</t>
  </si>
  <si>
    <t>Documento de Bases Bases del marco tarifario para el servicio público de aseo para grandes prestadores presentado en comité de expertos.</t>
  </si>
  <si>
    <t>Matriz de Participación Ciudadana presentada en el Comité de Expertos</t>
  </si>
  <si>
    <t>El plan de capacitación institucional se encuentra pendiente de aprobación por parte del CIGD. A la espera del agendamiento  para presentarlo.</t>
  </si>
  <si>
    <t>Actividad Finalizada</t>
  </si>
  <si>
    <t>El plan SST, se encuentra en ejecución.</t>
  </si>
  <si>
    <t>Nos encontramos en publicacion de pliegos para inicia proceso de contratación para la ejecución de la actividades de bienestar para la vigencia 2020.</t>
  </si>
  <si>
    <t xml:space="preserve">Actividad Finalizada </t>
  </si>
  <si>
    <t>El día 6 de marzo de 2020, se realizó la reunión de inicio de la auditoría a las actuaciones administrativas de carácter particular segundo semestre de 2019.
El día 19 de marzo de 2020, se realizó la reunión de inicio de la auditoría de gestión de liquidación de nómina 2019-2020</t>
  </si>
  <si>
    <t>El informe de PQRSD correspondiente al segundo semestre de 2019, fue entregado a la Dirección Ejecutiva el día 27 de febrero de 2020.</t>
  </si>
  <si>
    <t>En el mes de marzo se realizó presentación de la estrategia de cooperación y gestión internacional propuesta para la CRA ante el Director Ejecutivo.   
V:\PLANES CRA 2020\PAI 2020\SOPORTES PAI 2020\OAP\Cooperación Internacional\Estrategia\Marzo</t>
  </si>
  <si>
    <t>Producto de los acercamientos sostenidos con COSUDE, se apobaron recursos por $ 150`000.000 para apoyar el desarrollo de la estrategia de presencia regional de la CRA, para lo cual se está trabajando en una definición de actividades con el fin de suscribir un convenio para implementar esta cooperación, que también incluirá actividades relacionadas con la apliación de pilotos para el IUS.  Se guarda como evidencia la ayuda de la memoria de la reunión en la que se informa la aprobación de los recursos y el borrador de la propuesta inicial de actividades. 
V:\PLANES CRA 2020\PAI 2020\SOPORTES PAI 2020\OAP\Cooperación Internacional\Acuerdos\Marzo</t>
  </si>
  <si>
    <t>No se realizanon talleres durante la vigencia evaluada</t>
  </si>
  <si>
    <t>No se reportan avances</t>
  </si>
  <si>
    <t>Servicio prestado. Adicionalmente se habilitó el chat durante dos días  a la semana. Martes para atender temas regulatorios y Jueves para atender temas contribuciones. https://twitter.com/cracolombia/status/1239991141094711296/photo/1</t>
  </si>
  <si>
    <t>1. Equipo #MinviviendaPorColombia realizó jornadas en competencias municipales en el sector de #Agua y #Saneamiento en #Valle, #Cauca y #Boyacá,  además con 
@cracolombia   se reiteraron los nuevos marcos tarifarios de acueducto, alcantarillado y aseo. Ver link:https://twitter.com/JoseAcero/status/1235980684080054272.
2. , @cracolombia   presente en  en encuentro con la Federación de acueductos comunitarios #ValleDelCauca. 
 Ver link: https://twitter.com/JoseAcero/status/1236326315919314945.
3. Sesión de Coiisón para atender la Emergencia Generada por el Covid 19  https://twitter.com/JoMalagon/status/1238845203634626560</t>
  </si>
  <si>
    <t>La participación ciudadana de la Resolución 909: Resolución CRA 909 de 2020: "Por la cual se hace público el proyecto de resolución “Por la cual se modifica el artículo 38 de la Resolución CRA 720 de 2015”, se da cumplimiento a lo previsto en el artículo 2.3.6.3.3.9 del Decreto 1077 de 2015 y se inicia el proceso de discusión directa con los usuarios y agentes del sector”.
Se realizó en Medellín el 10 de marzo . 
En Bogotá  el 6 demarzo.
En Cali el 6 de marzo.
Ver evidencias en la carpeta de soportes</t>
  </si>
  <si>
    <t>El 26 de marzo se  expidio la resolución No. 913 de 2020: "Por la cual se hace público el proyecto de resolución “Por la cual se modifican los artículos 109 y 110 y se adiciona el artículo 109A a la Resolución CRA 688 de 2014”, se da cumplimiento a lo previsto en el artículo 2.3.6.3.3.9 del Decreto 1077 de 2015 y se inicia el proceso de discusión directa con los usuarios y agentes del sector”
La participación ciudadana se realizará en el mes de abril de 2020.</t>
  </si>
  <si>
    <t>Durante el mes de marzo se realizaron las acividades, que pueden ser verificadas en la Matriz Plan de Comunicaciones, ubicada en la carpeta compartida de comunicaciones.</t>
  </si>
  <si>
    <t>Mensaje Director Ejecutivopor motivo celebración Día Reciclador. https://www.facebook.com/cracolombia/videos/128168478625788/
Participación Ciudadana Resolución CRA 909 de 2019. https://www.facebook.com/cracolombia/photos/a.474317995943541/3598811523494157/?type=3&amp;theater
Seminario Residuos Solidos. Evento organizado por ACODAL. https://www.facebook.com/cracolombia/photos/a.474317995943541/3640158129359496/?type=3&amp;theater
Encuentro de Acueductos  Rurales en Buga. https://www.facebook.com/cracolombia/photos/pcb.3625646574143985/3625645274144115/?type=3&amp;theater
Informción Presidencia de la República sobre el 
Coronavirus.https://www.facebook.com/cracolombia/photos/a.474317995943541/3626045224104120/?type=3&amp;theater
Medidas y recomendaciones para prevenir el COVID-19. https://www.facebook.com/cracolombia/photos/a.474317995943541/3661178287257480/?type=3&amp;theater
La Comisión de Regulación de Agua Potable y Saneamiento Básico - CRA junto con el Ministerio de Vivienda, Ciudad y Territorio, el Ministerio de Salud y Protección Social, el Ministerio de Ambiente y Desarrollo Sostenible, el Departamento Nacional de Planeación - DNP y la Superintendencia De Servicios Públicos, aprueban medidas regulatorias transitorias por emergencia #Covid19 en el sector de Agua Potable y Saneamiento Básico. Link:  https://cutt.ly/ZtlO9i4
Circular Informativa 007. Consulta la Circular Informativa 007 de 2020 dirigida a personas prestadoras de servicios públicos domiciliarios de Acueducto, Alcantarillado y Aseo, suscriptores, usuarios y demás agentes del sector en: https://cutt.ly/atvBJxX o ingresando a: www.cra.gov.co</t>
  </si>
  <si>
    <t xml:space="preserve">El pasado 30/03/2020 la Jefe de la Oficina Asesora de Planeación envío un correo electrónico a los líderes de proceso y Equipo Facilitador de MIPG, con el objetivo de socializar que la auditoría del Sistema de Gestión de Calidad bajo la norma ISO 9001:2015 programada para el mes de abril no se llevará a cabo. 
Igualmente manifestó el compromiso que se tiene en el sistema, por lo tanto, se realizará la contratación para la auditoría del Sistema de Gestión de Calidad para el mes de junio. 
Adicionalmente se cuenta con evidencias de actividades de sensibilización realizadas durante el mes de marzo. </t>
  </si>
  <si>
    <t>Durante el mes de marzo se adelantó en el autodiagnóstico de Gestión del Conocimiento de MIPG, a corte del mes de marzo se cuenta con un borrador del documento. El autodiagnóstico se presentará en Comité Institucional de Gestión y Desempeño en el mes de abril.</t>
  </si>
  <si>
    <t xml:space="preserve">Esta actividad se cumplió a satisfacción, en las evidencias se encuentra el Certificado de Cumplimiento del diligenciamiento del FURAF II de la vigencia 2019. </t>
  </si>
  <si>
    <t>Los informes  correspondiemtes a las Jornadas de Participación Ciudadana  se encuentran disponibles en los soportes del PAI. Durante el periodo evaluado se realizaron Jornadas de Participción en Cali, Bogotá y Medellín.</t>
  </si>
  <si>
    <t>En cumplimiento de la Ley de Transparencia, durante la vigencia evaluada, la CRA publicó en su página web, entre otras, la siguiente información:
1. Noticias:https://www.cra.gov.co/seccion/noticias.html
2. Ejecucuón Presupuestal de Febrero.https://www.cra.gov.co/seccion/ejecucion-presupuestal-2020.html
3.Informe depercepción segundo semestre 2019 https://www.cra.gov.co/seccion/informes-de-percepcion.html
4. Documento Bases Metodología de Aseo Para Grandes Presadores  https://cra.gov.co/documents/Documento-Bases-VF19-03-2020.pdf
5. Agenda Regulatoria Versión 2. https://www.cra.gov.co/documents/ARI2020-V2.pdf
6. Indices  para el cálculo de factores de actualización de tarifas. https://www.cra.gov.co/seccion/indices-para-el-calculo-de-los-factores-de-actualizacion-de-tarifas.html#</t>
  </si>
  <si>
    <t>A la fecha se han celebrado un total de 85 contratos, de los cuales 15 contratos corresponden a este mes.  Estos se discriminan asi: contratación directa nueve (9), Mínima cuantía tres (3), Selección abreviada tres (3). El porcentaje a corte del 31 de marzo corresonde al 61%.</t>
  </si>
  <si>
    <t>Se complementó el diagnóstico remitido a los Expertos Comisionados el 31 de diciembre de 2019, el documento se encuentra en revision del Experto Comisionado Líder. Se diseñó la estratégia para la realización de las mesas de trabajo externas, actividad que fue suspendieda por la situación de emergencia. Se revisó el primer producto entregado por la Consultoría contratada por el BID y se entregaron las observaciones a la Dirección Ejecutiva. Se realizó una audioconferencia con todo el equipo de Bases para presentar los resultados de las tareas asignadas. Se anexan soportes.</t>
  </si>
  <si>
    <t>Se encuentra en elaboración el cronograma de trabajo y la estructura del documento de trabajo y resolución de trámite</t>
  </si>
  <si>
    <t>Actividad Cumplida en febrero</t>
  </si>
  <si>
    <t>06-03-2020: Envío del documento de Bases y el Diagnostico de la aplicación de la Resolución CRA 720 de 2015 para revisión de los Expertos Comisionados.
11-03-2020: Se llevó a cabo el Pre Comité en el cual se recibió la retoalimentación de los Expertos Comisionados sobre los documentos. El equipo de trabajo realizó los ajustes solicitados y se agendaron los documentos a Comité de Expertos.</t>
  </si>
  <si>
    <t>13-03-2020: Se aprobaron los documentos de Bases  y Diagnóstico para ser agendado a reunión con Asesores Miembros de Comisión.
17-03-2020: Se realizó la reunión con Asesores Miembros de Comisión y se agendo a Comité de Expertos la matriz de observaciones.
18-03-2020: Se presentó en Comité de Expertos la matriz de observaciones  y se definieron los ajustes a realizar en los documentos de Bases y Diagnóstico.</t>
  </si>
  <si>
    <t>19-03-2020: Se agendó Documento de Bases a Sesión de Comisión.
26-03-2020: Se aprobó en Sesión de Comisión el Documento de Bases
31-03-2020: Publicación de documentos en página web.</t>
  </si>
  <si>
    <t>Se realizaron los ajustes finales al Documento AIN Fase 1.
30-03-2020: Se envía Documento AIN Fase 1 a Expertos Comisionados para revisión en Pre Comité</t>
  </si>
  <si>
    <t>25-03-2020 Reunión equipo de trabajo para reactivar el proyecto y agendar documento Fase II a Comité de Expertos.
27-03-2020: Se agendó Documento AIN Fase II a Comité de Expertos.</t>
  </si>
  <si>
    <t>26-03-2020: Reunión de Equipo de trabajo para finalizar los ajustes de la Matriz de participación ciudadana.</t>
  </si>
  <si>
    <t xml:space="preserve">Se realizó reunión con Natalia Acero y Fabio Arjona, de Conservación Internacional Colombia, para realizar un proyecto piloto en la cuenca del río Bogotá o en la cuenca Guatavita, que permita la aplicación y el seguimiento de la Resolución CRA 907 de 2019 sobre inversiones ambientales adicionales. Para esto, se trabajó en los Estudios Previos de este proyecto. Adicional a lo anterior, se realizó una reunión con Julián Cardona y Juliana Delgado, de The Nature Conservancy, el día 4 de marzo, donde se hizo un acercamiento analizando la posibilidad de realizar un trabajo conjunto para construir una aplicación que permita el seguimiento de las inversiones ambientales adicionales que realicen las personas prestadoras del servicio público de acueducto que apliquen la Resolución CRA 907 de 2019. En estas reuniones se contó con la presencia del Doctor Diego Polanía, Director Ejecutivo de la CRA y de Guillermo Ibarra, Subdirector de Regulación (E), Así como Ana García de la Oficina Asesora de Planeación y TIC, e integrantes del equipo técnico de la Subdirección de regulación. </t>
  </si>
  <si>
    <t>El 9 de marzo el experto líder Dr. Fernando Vargas aprobó el plan de trabajo del proyecto. El 11 de marzo se realizó reunión de inicio con el equipo de trabajo, el 26 de marzo se realizó reunión de seguimiento a tareas y presentación de nuevos miembros del equipo</t>
  </si>
  <si>
    <t>El 6 de marzo se realizó participacióln ciudadana en Bogotá y el 10 de marzo en Medellín</t>
  </si>
  <si>
    <t xml:space="preserve">Se realizó reunióln de asesores el martes 17 de marzo de 2020, y se presentó en Sesión de Comisión del 26 de marzo aprobando la Resolución CRA </t>
  </si>
  <si>
    <t>Actividad cumplida en febrero</t>
  </si>
  <si>
    <t>La CRA para la vigencia 2020 cuenta con una apropiacion de $24.453,8 millones de los cuales el presupuesto de funcionamiento presenta una apropiacion de $13.748,3 millones y el rubro de inversion cuenta con un presupuesto de $10.705.5 millones. Con corte marzo de 2020 la entidad muestra una ejecucion de 5.512.3 millones, correspondientes al 22.54%</t>
  </si>
  <si>
    <t xml:space="preserve">Se estan cargando los docuementos y se planean actividades para el lanzamiento oficial de la INCRANET. </t>
  </si>
  <si>
    <t>PROYECTOS  A Y A</t>
  </si>
  <si>
    <t>Desde TIC se realiza Apoyo, monitoreo y ejecucion de las actividades para el aseguramiento de los riesgos de Seguridad Digital.
\\svrnas\SIGC\C13_DOCUMENTOS TRANSVERSALES\finalMatriz_Riesgos_final.xlsx</t>
  </si>
  <si>
    <t xml:space="preserve">No iniciado, se emitara informe una vez se termine el contrato de auditoria. </t>
  </si>
  <si>
    <t>Se llevo a cabo resunión con el DANE el 13 de marzo de 2020 con el fin de determinar el valor del factor de productividad para la vigencia 2020. Ese mismo día se agendo a Comité de Expertos los documentos de participación ciudadana, documento de trabajo y proyecto de resolución definitiva.</t>
  </si>
  <si>
    <t>El procedimiento lo tiene la jefe de la Subdireccion administrativa para presentarlo para aprobacion al comité de Gestion y Desempeño.</t>
  </si>
  <si>
    <t>Actividad no iniciada</t>
  </si>
  <si>
    <t>Se realizo una actualización en SECOP II, al Plan Anual de Adquisiciones públicado, incluyendo 3 necesidades aprobadas en comité de Ordinario de fecha 27 de marzo de 2020.</t>
  </si>
  <si>
    <t>A la fecha se han elaborado 79 resoluciones de liquidación de contribuciones, de las cuales 20 corresponden al mes de marzo con un valor liquidado de $156,953,000</t>
  </si>
  <si>
    <t>Para el mes de marzo se recaudo el 38% de la meta de recaudo anual, de acuerdo al reporte que se ajunta como evidencia.</t>
  </si>
  <si>
    <t>Durante el mes de marzo no fueron recibidas nuevas solicitudes de actuaciones administrativas de carácter particular</t>
  </si>
  <si>
    <t xml:space="preserve">No fueron expedidos autos de inicio para el período </t>
  </si>
  <si>
    <t>Fueron expedidas dos (2) resoluciones durante el mes de marzo: Resolución CRA 910 de 2020 y Resolución CRA 914 de 2020</t>
  </si>
  <si>
    <t xml:space="preserve">Fueron elaboradas dos (2) constancias de ejecutoria de actos administrativos </t>
  </si>
  <si>
    <t>El informe mensual de las actividades desplegadas en el mes de marzo en los procesos de cobro coactivo de la entidad, muestra lo siguiente: Se elaboró Un (1) auto que ordena el levantamiento de medida cautelar, cuatro (4) autos que ordenan la indagación de bienes, dos (2) autos que decretan medidas cautelares, tres (3) autos que ordenan seguir adelante ejecución, una (1) resolución que decreta terminación del proceso, dos (2) resoluciones que resuelven recurso de apelación (contribución especial)</t>
  </si>
  <si>
    <t>Se elaboró el informe de procesos judiciales con todos los movimientos registrados en el mes de marzo de 2020, el cual fue debidamente remitido a la Dirección Ejecutiva y a los Señores Expertos Comisionados</t>
  </si>
  <si>
    <t>ACTIVIDAD FINALIZADA</t>
  </si>
  <si>
    <t xml:space="preserve">El 04 de marzo de 2020 se suscribe contrato de prestación de servicios No 075-2020, para realizar la estructuración técnica y financiera del proyecto de mejoramiento de la infraestructura física y adecuación de la sede de la entidad; asi como, en el apoyo a la supervisión de los contratos que se suscriban para este efecto.  </t>
  </si>
  <si>
    <t>carta actualizada y enviada a comunicaciones para ser subida a la Pagina de la entidad.</t>
  </si>
  <si>
    <t>Se estan recopilando las encuestas de los meses de enero a marzo, de las cuales hace falta obtener las del mes de Marzo.</t>
  </si>
  <si>
    <t>En marzo de 2020, se adelantó el análisis, la revisión y los ajustes correspondientes para la presentación de los estados financieros de enero de 2020. La Contaduría General de la Nación expide la   Resolución 079 del 30 de marzo de 2020.“Por la cual se prorroga el plazo indicado en la Resolución No. 706 de diciembre 16 de 2016(modificada por las resoluciones Nos. 043 de febrero 8 de 2017, 097 de marzo 15 de 2017 y 441 de diciembre 26 de 2019), lo que implicó que los estados financieros de dicho período no se lograran publicar dentro de los términos establecidos en la resolución 182 de 2017.</t>
  </si>
  <si>
    <t>Como parte de la Implementación del Plan de Integración  Digital de la Entidad, se inició con una revisión documental de los lineamientos para la integración de trámites
y servicios, se realizó revisión a la lista de chequeo para la actualización de los trámites en SUIT, así mismo, se identificó que de los 9 trámites siete requieren un proceso de transformación y dos un mecanismo de publicación por url o integración por medio de desarrollo web. Igualmente, se realizó reunión con el equipo de interoperabilidad del MinTIC con el objetivo de conocer el alcance y procedimiento para la implementación del plan de entidad.</t>
  </si>
  <si>
    <t>Se realizo reunion Con Mintic el dia  martes 31 de Marzo a las 10:00, afin de revisar los temas de Integracion al Portal y definir la estrategia Sectorial, lider sectorial para la integracion Ing. Pedro Suarez Guerrero y el Ing. Roger Rojas, realizarán el acompañamiento a la CRA con el fin de dar alcance a los compromisos y atender los dispuesto en el decreto 2106 de 2019. Se expuso que la entidad viene adelantando el proceso de Racionalizacion de Tramites a fin de registrar y elborar las fichas de cada tramite para ser remitidas a MINTIC y a la Funcion Publica. Para este ejercicio, la Jefe de Planeación y TIC, remitio correo a las areas el 17 de Marzo de 2020 solicitando la revision, se debe programar las reuniones con la areas e implementar las fichas.
Se solicita la revision de los borradores de acuerdo al correo recibido de Pero Suares de   los lineamientos sobre sedes electrónicas y ventanillas únicas - Gobierno Digital, tarea que se viene realizando.</t>
  </si>
  <si>
    <t>En relación con la definición de las acciones del Plan de Gobierno Digital, se elaboró plan, el cual incluye las acciones de mejora identificadas en el  diligenciamiento del FURAG 2020 y en el Autodiagnóstico de Gobierno Digital de MIPG. Es preciso indicar que este plan se articulará con el plan de mejoramiento del FURAG Institucional y será uno de los insumos en el proceso de actualización del Plan Estratégico de Tecnologías de la Información - PETI de la Comisión.</t>
  </si>
  <si>
    <t xml:space="preserve">Se realizaron las actividades tecnicas necesarias para el diligenciamiento de la matriz de migracion de informacion de Nomina, Se asistieron a las reuniones programadas acompañanado al equipo funcional de nomina y contribuciones.  </t>
  </si>
  <si>
    <t>Se dio inicio a la elaboración de los RFI, requeridos para la contratación de los servicios en la nube, conyando con el apoyo de AWS y IT CROW - ORACLE.</t>
  </si>
  <si>
    <t>Se brindoó apaoyo tecnico, en la instación y configuracion de herramientas SQL, y De explotacion de Datos,  para que el ingeniero Juan Carlos Topa adelantara la labores inciailes orientadas el levantamiento de variables requeridas para la explotaciónd de datos, requeridos desde SUI.</t>
  </si>
  <si>
    <t xml:space="preserve"> Dentro de las actividades que aseguran las bases de la operación desde TIC se han garantizado los siguientes servicios o contingencias:
1. Diseño e implementación de estrategias de teletrabajo de acuerdo a la Ley 1221 del 2008  y decreto 884 del 2012,  con el apoyo de proyectos de OAP/TIC se dio cumplimiento a los requerimientos técnicos necesarios para la atención de la emergencia sanitaria a nivel mundial COVID-19 garantizando la operación de la CRA, con el apoyo de las herramientas tecnológicas.
2. Monitoreo remoto de la infraestructura de la CRA.
3. Soporte remoto al parque computacional de la Entidad.
4. Herramienta de Comunicaciones Unificadas, dado que la herramienta 3cx es multiplataforma está garantiza acceso a todos los funcionarios y contratistas de la CRA a sus extensiones desde dispositivos móviles, portátiles o equipos de escritorio, también se entrega servicios de video conferencia, correo en la nube, Orfeo acceso Web, VPN.
Se Registran y se atienden los casos soportados en GLPI, a fin de mantener los servicios Tecnologicos y la operación en la Entidad,</t>
  </si>
  <si>
    <t>Se da continuidad a la documentación del DRP actualizando los servicios y múltiples escenarios que se han ido generando a medida que se adoptan soluciones que garanticen el funcionamiento de la infraestructura de la CRA, actualmente desde TIC se encuentra analizando las diferentes Nubes que permitan adoptar un esquema idóneo para la CRA en el mismo se propone la disposición del sistema de gestión documental ORFEO, La CRA se encuentra en proceso de implementación de servicios IAS y PAAS con el software de Nomina y Contribución.</t>
  </si>
  <si>
    <t>Se establece estratégicamente el análisis contemplando los servicios en la nube, a fin de asegurar la información y los procesos, para incluirlos en el documento DRP.
Se continua con la elaboracion de estudios previos para la contratacion del OPA de auditoria</t>
  </si>
  <si>
    <t>Se reviso el PLAN y se remitirá  a Calidad para su aprobacion en el comité Institucional de Gestion y desempeño para su aprobación.</t>
  </si>
  <si>
    <t>Se realizaron 4 mesas de trabajo (11, 17, 18, 19 y 20 de marzo ) con los asesores de los expertos comisionados para consolidar respuestas a matrices de participación ciudadana de las resoluciones CRA 896 y 897, asi como también, para discutir lineamientos generales de la propuesta regulatoria para los servicios de acueducto, alcantarillado y aseo. Se agendó al Comité de Expertos No. 23 de 2020, en la cual fue aprobada.</t>
  </si>
  <si>
    <t>Se revisó la información en relación con desviaciones significativas obtenida de la consulta al SUI hecha el 31 de enero de 2020</t>
  </si>
  <si>
    <t>Se realizó mesa de trabajo (11 de marzo) con subdirección de gestión empresarial del ministerio de vivienda, ciudad y territorio para conocer los avances en el desarrollo de politicas, planes, programas y proyectos relacionados con la regionalización de los servicios de acueducto, alcantarillado y aseo.
Se analizó información remitida por el ministerio de vivienda, ciudad y territorio sobre "Libro del Agua - Capítulo Regionalización y Desempeño Empresarial", asi como tambien, se realizó consulta al SUI en cuanto a prestadores de los servicios públicos registrados en el RUPS que prestan en más de un aps por municipio.</t>
  </si>
  <si>
    <t>Se realizaron 4 mesas de trabajo (9, 18, 19, 20 y 31 de marzo ) con los asesores de los expertos comisionados para consolidar respuestas a matrices de participación ciudadana de las resoluciones CRA 896 y 897, asi como también, para discutir lineamientos generales de la propuesta regulatoria para los servicios de acueducto, alcantarillado y aseo. Se agendó al Comité de Expertos No. 23 de 2020, en la cual fue aprobada.</t>
  </si>
  <si>
    <t>Se remitió a los expertos comisionados (5 de marzo) propuesta de artículo para incluir en cuadernos regulatorios titulado "2. Sistemas Urbanos de Drenaje Sostenible como medida de adaptación de las ciudades al cambio climático – alternativas de desarrollo y regulación en Colombia"</t>
  </si>
  <si>
    <t>Se remitió al grupo de trabajo tareas en relación con la consecusión y análisis de información sobre el proyecto.
Se analizó la información respecto al documento de propuesta sobre desviaciones significiativas enviado por ANDESCO</t>
  </si>
  <si>
    <t>Se realizó reunión con experto lider para planear el objetivo y alcance del proyecto regulatorio junto con el equipo de trabajo técnico y juridico. Se solicitó reunion de trabajo a la coordinadora del grupo de politica del ministerio de vivienda para armonizar el alcance del proyecto regulatorio con los desarrollos de politica en torno a esquemas regionales de prestación de los servicios de acueducto y alcantarillado.
Se remitó al experto lider del proyecto estructura del documento de trabajo que incluye los lineamientos y alcance de análisis a realizar.
Se participó de reunion sobre consultoria de regionalización que adelanta el Ministerio de Vivienda, Ciudad y Territorio, y se obtuvo información relevante para el proyecto.</t>
  </si>
  <si>
    <t>Provisión de Inversiones. 
Modificación de los articulos 109 y 110 y adicion del articulo 109 A  de la Res CRA 688 de 2014</t>
  </si>
  <si>
    <t>Documento de Bases del marco tarifario para los servicios públicos de acueducto y alcantarillado para grandes prestadores.</t>
  </si>
  <si>
    <t>Realizar  (2) Informes al año uno Semestral sobre los resultados obtenidos de las encuestas de la satisfacción de la atención del servicio al ciudadano. ( 2/2) 100%</t>
  </si>
  <si>
    <t xml:space="preserve"> JULIO  ENERO/21</t>
  </si>
  <si>
    <t xml:space="preserve"> Informe semestral presentado en CIGD con los resultados de las encuestas de satisfacción</t>
  </si>
  <si>
    <t>JULIO  ENERO/21</t>
  </si>
  <si>
    <t>OCTUBRE A DICIEMBRE</t>
  </si>
  <si>
    <t>ABRIL JULIO OCTUBRE ENERO 21</t>
  </si>
  <si>
    <t xml:space="preserve">ABRIL JULIO OCTUBRE ENERO 21 </t>
  </si>
  <si>
    <t>Durante el mes de abril se realizaron dos jornadas de participación ciudadana de la Resolución 913 de 2020.Las cuales se realizaron de manera virtual. Las sesiones se realizaron el 20 y 22 de abril de 2020. Los  soportes e informes se pueden revisar en la carpeta de soportes.</t>
  </si>
  <si>
    <t>El Director Ejecutivo de la CRA participó en el Broadcast LÍnea de Crédito FINDETER, el pasado 20 de abril de 2020. En el evento estuvieron presentes: El Viceminsitro de Agua y Saneamieto Básico, la Supertintendente de Servicios Públicos y el Gerente Comercial de Findeter. https://bitly/2W8sQl2</t>
  </si>
  <si>
    <t>Durante el mes de abril  se realizaron las acividades, que pueden ser verificadas en la Matriz Plan de Comunicaciones, ubicada en la carpeta compartida de comunicaciones.</t>
  </si>
  <si>
    <t>Se estan cargando los docuementos y se planean actividades para el lanzamiento oficial de la INCRANET en el mes de mayo de 2020.</t>
  </si>
  <si>
    <t>ACTIVIDAD APLAZADA</t>
  </si>
  <si>
    <t xml:space="preserve"> MAYO</t>
  </si>
  <si>
    <t>Realizar la auditoría externa de certificación del Sistema de Gestión de Calidad de la entidad ( Actividades programadas/Actividades ejecutadas) 100%</t>
  </si>
  <si>
    <t>Informe de auditoría de certificación del Sistema de Gestión de Calidad Presentado CIGD</t>
  </si>
  <si>
    <t>Certificación del Sistema de Gestión de Calidad</t>
  </si>
  <si>
    <t>Mediante Resolución CRA 917 de abril 29 de 2020, se amplió el término de participación ciudadana de la Resolución de Trámite CRA 913 de 2020, por 10 dias hábiles adicionales, en este sentido la participación se extiende hasta el 15 de mayo de 2020.
Se realizaron dos eventos de participación ciudadana de manera virtual los días 20 y 22 de abril de 2020.
Se inició con la elaboración de la Matriz de Participación, para lo cual se han incluido los Orfeos que se han recibido relacionados con la Resolución de Trámite CRA 913 de 2020.</t>
  </si>
  <si>
    <t>Se realizó reunión con el Experto Lider el día 21 de abril de 2020, para discusiones finales de los documentos que se remitieron a la Subdirección de Regulación y Oficina Asesora Juridica el día 24 de abril de 2020, en donde se remitió el proyecto de resolución “Por la cual se compila la Regulación General de los Servicios Públicos de Acueducto, Alcantarillado y Aseo”, con su respectivo documento de trabajo.
El 29 de abril de 2020 se citó a Precomité de Expertos para el día 5 de mayo de 2020.</t>
  </si>
  <si>
    <t>En el CIGD N°3 de 2020, realizado el pasado 30 de abril, se solicitó el ajuste en fechas de cumplimiento de esta actividad del PAI. Se deja es soportes la evidencia del cierre y decisión tomada por el CIGD.</t>
  </si>
  <si>
    <t xml:space="preserve">En el CIGD N°3 de 2020, realizado el 30 de abril, dentro del orden del día contempló lo siguiente:
6. PRESENTACIÓN AUTODIAGNÓSTICO DE GESTIÓN DEL CONOCIMIENTO E INNOVACIÓN DE MIPG.
Todos los miembros del Comité se dan por informados. Adicionalmente la Dra. Yamile Medina resuelve las inquietudes
realizadas por el Dr. Guillermo Ibarra y el Dr. Giovanni Soto.
Dicho lo anterior, se da por cumplida esta actividad dentro del PAI. </t>
  </si>
  <si>
    <t>El informe de seguimiento del primer trimestre del PAI 2020, se encuentra publicado en la siguiente ruta: https://www.cra.gov.co/seccion/informe-plan-de-accion-institucional-2020.html</t>
  </si>
  <si>
    <t>En el CIGD N°3 del 2020, realizado el 30 de abril dentro del orden del día se presentó el siguiente punto: 
3. SEGUIMIENTO PRIMER TRIMESTRE AL PAI (Informativo).
Todos los miembros del Comité se dan por informados.</t>
  </si>
  <si>
    <t>A la fecha se han celebrado un total de 96 contratos, de los cuales 11 contratos corresponden a este mes.  Estos se discriminan así: contratación directa cuatro (4), Mínima cuantía dos (2), Selección abreviada cinco (5). El porcentaje a corte del 30 de abril de 2020, corresponde al 68%.</t>
  </si>
  <si>
    <t>A la fecha se han elaborado 88 resoluciones de liquidación de contribuciones, de las cuales 9 corresponden al mes de abril con un valor liquidado de $23,540,000</t>
  </si>
  <si>
    <t>Para el mes de abril se tiene un recaudo total del 39% sobre la meta de recaudo anual, de acuerdo al reporte que se ajunta como evidencia.</t>
  </si>
  <si>
    <t xml:space="preserve">1. Se trabajo en complementar y ajustar el documento de diagnóstico de acuerdo con las observaciones recibidas del equipo de trabajo del Experto Líder del proyecto.
2. Se continúo con la elaboración de la propuesta de Bases para el marco tarifario para los servicios públicos de acueducto y alcantarillado para grandes prestadores.
3. Como soportes se cuenta con los correos enviados al Experto Líder, anexo registro correspondiente.
</t>
  </si>
  <si>
    <t>En relación con el proyecto de APP de Aseo, se avanza en la revisión de los documentos relacionados con el tema, disponibles en la página web del DNP.  Se tiene proyectado iniciar la elaboración de la resolución de trámite en la última semana de de mayo.</t>
  </si>
  <si>
    <t>se avanza en la revisión de los documentos relacionados con el tema, disponibles en la página web del DNP.  Se tiene proyectado iniciar la elaboración de la resolución de trámite en la última semana de de mayo.</t>
  </si>
  <si>
    <t>02-04-2020: Revisión del Documento AIN Fase 2 Comité de Expertos No. 23 Se solicitan ajustes al documento y volver a llevarlo a Comité para aprobación.
07-04-2020: Reunión equipo de trabajo para revisar ajustes solicitados por el Comité de Expertos. Distribución de tareas al equipo de trabajo.</t>
  </si>
  <si>
    <t>03-04-2020 Reunión equipo de trabajo para iniciar Documento Fase 2 : Evaluación multicriterio de alternativas.
13-04-2020 Reunión equipo de trabajo: Lluvia de ideas criterios para evaluación multicriterios de alternativas.
14-04-2020 Revisión del Documento AIN Fase 1 en PreComité. Solicitud del problema principal y por consiguiente del árbol de objetivos y alternativa regulatoria propuesta.
16-04-2020 Reunión con equipo de trabajo y Experto Lider para analizar sugerencias de ajuste del Documento AIN Fase 1, propuestas en el Pre Comité.
17-04-2020 Mesa de Trabajo para incluir los ajustes solicitados por los Expertos Comisionados y sus equipos de asesores en el Documento AIN Fase I Costos Ambientales. (Equipo de Trabajo y Asesores de Expertos Comisionados).
27-04-2020 Ajustes al Árbol de problemas Documento AIN Fase 1 (Equipo de Trabajo)
30-04-2020 Envío de Árbol de problemas ajustado a Experto Lider.</t>
  </si>
  <si>
    <t xml:space="preserve">Se realizó el borrador de los términos de referencia para la realización de tres proyectos pilotos en el seguimiento a la aplicación de la Resolución CRA 907 de 2019, que le den a la CRA insumos y herramientas que faciliten la implementación y el seguimiento de la resolución Ibidem. Este documento está en fase de ajustes y la idea es presentarlo formalmente al Banco Interamericano de Desarrollo - BID, con la posibilidad de desarrollarlo mediante el proyecto Caribbean Regional Fund for Wastewater Management - CReW, el cual es fundado por Global Environment Facility - GEF. 
La idea es que los tres proyectos pilotos se desarrollen en lugares con condiciones operativas y geográficas completamente diferentes. El tiempo estimado para la realización del proyecto es de 7 meses. </t>
  </si>
  <si>
    <t>Proyecto Finalizado en Marzo</t>
  </si>
  <si>
    <t xml:space="preserve">16-04-2020: Revisiones y ajustes finales a la Matriz de Participación 
23-04-2020: Envío de la Matriz de Participación a Experto Lider para aprobación.
</t>
  </si>
  <si>
    <t>El plan de capacitación fue presentado para aprobación en CIGD el dia 30 de abril del presente, el cual no fue aprobado por observaciones realizadas por el Dr. Giovanni Soto Jefe de control interno. El mismo ya fue ajustado teniendo en cuenta las recomendacionesrecibidas por parte de control interno y se espera se envio a Planeción para que sea programado en el proximo comite el cual debe ser antes del 15 de mayo.</t>
  </si>
  <si>
    <t>Durante el mes de abril se realizaron  las actividades programadas: Actividad yoga y dia de la secretaria.</t>
  </si>
  <si>
    <t>Para la estructuración del Pliego de Condiciones se elaboró el borrador de los Estudios previos teniendo en cuenta los aspectos técnicos de Diseño y los parámetros para la ejecución de la obra civil. Para el diseño de los estudios se construyo la matriz de riesgos, la propuesta arquitectónica base y el cuadro de análisis del mercado dentro de SECOP.</t>
  </si>
  <si>
    <t>Se realizo una actualización en SECOP II, al Plan Anual de Adquisiciones públicado, incluyendo 2 necesidades aprobadas en comité de Ordinario de fecha 17 de abril de 2020.</t>
  </si>
  <si>
    <t>La CRA para la vigencia 2020 cuenta con una apropiacion de $24.453,8 millones de los cuales el presupuesto de funcionamiento presenta una apropiacion de $13.748,3 millones y el rubro de inversion cuenta con un presupuesto de $10.705.5 millones. Con corte abril de 2020 la entidad muestra una ejecucion de 6.776.9 millones, correspondientes al 27.71%</t>
  </si>
  <si>
    <t>Se mantienen los riesgos identificados en la Matriz.. Revision Mensual sin ningun cambio reportador por los procesos.</t>
  </si>
  <si>
    <t>Fue aprobado el plan en el comite N. 30 marzo 2020. Cumplido</t>
  </si>
  <si>
    <t xml:space="preserve">
Se realizo el analisis de los servicios en la nube y costos, el cual apoyara la primera fase del sitio alterno del DRP.</t>
  </si>
  <si>
    <t>Los estudios previos ya fueron validados por el CIO y Revision Jefe Yamile, a la espera para presentar a comite de Contratos</t>
  </si>
  <si>
    <t>A la espera de la aprobacion de estudios previos en comite de contratos.</t>
  </si>
  <si>
    <t>Con el radicado 20203210050182 de abril 28, se recibió solicitud de Empresa de Acueducto y Alcantarillado de Villavicencio E.S.P.</t>
  </si>
  <si>
    <t>No se expidieron, conforme el artículo 2° de la Resolución UAE-CRA 178, por la cual se adoptan medidas para garantizar la atención y la prestación de los servicios en el marco de lo dispuesto en el Decreto Legislativo 491 de 2020</t>
  </si>
  <si>
    <t xml:space="preserve">No se expidieron, conforme el artículo 2° de la Resolución UAE-CRA 178, por la cual se adoptan medidas para garantizar la atención y la prestación de los servicios en el marco de lo dispuesto en el Decreto Legislativo 491 de 2020 </t>
  </si>
  <si>
    <t xml:space="preserve">A través de oficio radicación CRA 20200120002323 de 6 de mayo, fue presentado el informe de procesos judiciales a los señores Expertos Comisionados </t>
  </si>
  <si>
    <t xml:space="preserve">En cumplimiento de la Ley de Transparencia, durante la vigencia evaluada, la CRA publicó en su página web, entre otras, la siguiente información:
Noticias: https://www.cra.gov.co/seccion/noticias.html
Publicación Res. CRA 915 de 2020 https://www.cra.gov.co/seccion/inicio.html; https://www.cra.gov.co/seccion/resoluciones-transversales.html. En facebook: https://www.facebook.com/cracolombia/photos/a.474317995943541/3793468857361755/?type=3&amp;theater  EN TWITTER: https://twitter.com/cracolombia/status/1252737327790686212
Publicación Bases del Nuevo Marco Tarifario https://twitter.com/cracolombia/status/1247648541536931843/photo/1. Ampliación Plazo Participación Ciudadana de la Res. CRA 913 de 2020
https://www.facebook.com/cracolombia/photos/a.474317995943541/3826515797390394/?type=3&amp;theater. Aplicación del Factor de Productividad Link: https://www.facebook.com/cracolombia/photos/a.474317995943541/3815270911848216/?type=3&amp;theater. Link publicación Día de la Secretaria: https://www.facebook.com/cracolombia/photos/a.930202003688469/3804957539546220/?type=3&amp;theater. Publicación Día de la Tierra https://www.facebook.com/cracolombia/videos/707031543400220/?t=13
Ejecución Presupuestal https://www.cra.gov.co/seccion/ejecucion-presupuestal-2020.html
Documento Bases Metodología de Aseo Para Grandes Prestadores https://cra.gov.co/documents/Documento-Bases-VF19-03-2020.pdf
Índices para el cálculo de factores de actualización de tarifas. https://www.cra.gov.co/seccion/indices-para-el-calculo-de-los-factores-de-actualizacion-de-tarifas.html#
</t>
  </si>
  <si>
    <t>De acuerdo al cronograma del  plan de capacitación 2020  las sensibilizaciones de atención al ciudadano inician desde el mes de julio del presente. El mismo se encuentra pendiente de aprobación por parte del CIGD.</t>
  </si>
  <si>
    <r>
      <t>En abril de 2020, se continua el análisis, la revisión y los ajustes contables correspondientes para la presentación de los estados financieros del primer trimestre de 2020. La Contaduría General de la Nación expide la   Resolución 079 del 30 de marzo de 2020.“Por la cual se prorroga el plazo indicado en la Resolución No. 706 de diciembre 16 de 2016 disponiendo lo siguiente  ARTÍCULO 1°.</t>
    </r>
    <r>
      <rPr>
        <b/>
        <i/>
        <u/>
        <sz val="10"/>
        <color theme="1"/>
        <rFont val="Arial"/>
        <family val="2"/>
      </rPr>
      <t xml:space="preserve"> Prorrogar el plazo indicado en el artículo 16 de la Resolución No. 706 de 2016  para la presentación de la información financiera a través del Sistema Consolidador de Información Financiera Pública - CHIP, de la categoría Información Contable Pública Convergencia correspondiente al período enero - marzo de 2020, para todas las entidades sujetas al ámbito de aplicación del Régimen de Contabilidad Pública, hasta el veintinueve (29) de mayo de 2020</t>
    </r>
    <r>
      <rPr>
        <sz val="10"/>
        <color theme="1"/>
        <rFont val="Arial"/>
        <family val="2"/>
      </rPr>
      <t xml:space="preserve">.
ARTÍCULO 2° </t>
    </r>
    <r>
      <rPr>
        <b/>
        <i/>
        <u/>
        <sz val="10"/>
        <color theme="1"/>
        <rFont val="Arial"/>
        <family val="2"/>
      </rPr>
      <t>"Prorrogar el plazo indicado en el numeral 3.3 del artículo 1° de la Resolución No. 182 de 2017, para la publicación de los informes financieros y contables de los meses de enero, febrero y marzo del 2020, como máximo, en el transcurso de los tres (3) meses siguientes al mes informado, para las entidades sujetas al ámbito de aplicación del Régimen de Contabilidad Pública".</t>
    </r>
  </si>
  <si>
    <t>El día 19 de marzo de 2020, se realizó la reunión de inicio de la auditoría de gestión de liquidación de nómina 2019-2020</t>
  </si>
  <si>
    <t>Al 8 de mayo de 2020, la Unidad de Control Interno se encuentra en trabajo de campo de la auditoría a las actuaciones administrativas de carácter particular segundo semestre de 2019.
De igual forma, la auditoría de nómina se encuentra en trabajo de campo.</t>
  </si>
  <si>
    <t>El grupo de trabajo realizó las modificaciones en el proyecto de resolución y documento de trabajo defnitivo, así como en el documento de respuestas a observaciones de participación ciudadana para el servicio de aseo</t>
  </si>
  <si>
    <t>Se le remitió documento de avance para revisión y comentarios</t>
  </si>
  <si>
    <t>Se analizó posibles medidas en el marco de la emergencia sanitaria causada por el COVID-19</t>
  </si>
  <si>
    <t xml:space="preserve">Se recibieron observaciones de los expertos al documento y se esta actualizando y redefiniendo el alcance </t>
  </si>
  <si>
    <t>El grupo de trabajo elaboró propuesta de documento de definición de la estrategia de presencia regional para los servicios de acueducto, alcantarillado y aseo, la cual fue discutida con Dirección Ejecutiva y OAP, quienes realizaron ajustes ala misma debido a la emergencia por COVID-19</t>
  </si>
  <si>
    <t>Se designó tarea de estructurar propuesta de estudios de impacto regulatorio al interior de la subdirección</t>
  </si>
  <si>
    <t>Se adaptó del borrador del convenio (derivado del Memorando de Entendimiento) a suscribir con Conservación Internacional – CI,
según las observaciones realizadas por la Oficina Asesora jurídica. El mismo se encuentra en revisión de la contra parte para proceder con su firma. Se guarda como evidencia el documento borrador del convenio.
A su vez se gestionó reunión con ONU-Habitat con el objetivo de trabajar de manera conjunta, en dicha reunión se acordó suscribir un Memorando de Entendimiento, cuyo borrador entrará a ser revisado por ambas partes. Se guarda como evidencia ayuda de memoria de la reunión.
V:\PLANES CRA 2020\PAI 2020\SOPORTES PAI 2020\OAP\Cooperación Internacional\Acuerdos\Abril</t>
  </si>
  <si>
    <t xml:space="preserve">Taller virtual con ONU-Hábitat Países Andinos y la CRA, en la cual se trató el tema de esquemas diferenciales de prestación de los servicios de acueducto, alcantarillado y/o aseo en zona urbana. La actividad se realizó el día  23 de abril de 2020
</t>
  </si>
  <si>
    <t>Se elaboró el documento final borrador de la estrategia de  cooperación internacional de la CRA, el mismo se encuentra bajo revisión de planeación.
V:\PLANES CRA 2020\PAI 2020\SOPORTES PAI 2020\OAP\Cooperación Internacional\Estrategia\Abril</t>
  </si>
  <si>
    <t>En el marco de la actualización del Plan estratégico de TI, se realizó actualización al análisis de la situación actual de TI, análisis financiero de la entidad y alineación de los objetivos del PETI con los del PEQ de la entidad, de acuerdo con la  guía metodológica para la elaboración del PETI y nueva versión del Marco de Referencia de Arquitectura Empresarial publicados por MinTIC.</t>
  </si>
  <si>
    <t>Por parte de la Jefe de la OAP se solicita a las areas la revision y comentarios sobre los tramites y OPAS que se encuentran registrados en la Función Publica, sistema de Información SUIT, se planea reunion con los lideres de las areeas o procesos para el dia 8 de Mayo de 2020, a fin de confirmar o eliminar de cauerdo al decreto 2106 de 2019, racionalizacion de tramites.</t>
  </si>
  <si>
    <t>Se realiza por parte de MINVIVIDA los documentos que se deben rtener en cuenta para la implementación del PETI sectorial, el cual se fundamenta en las guias de mintic, se socializa la metodologia y el cronograma de actividades. Se evalua el cronograma y se validan las guis de MINTIC. El Dr. Yesid Soler de Minvivienda lidera el proyecto.</t>
  </si>
  <si>
    <t>Se realizaron jornadas de trabajo con el Ing. Oscar Motta afin de seguir con las modificaciones y ajustes a PETI, teniendo en cuenta las acciones de mejora identidficadas en el informe de FURAG y autodiagnostico de gobierno digital.</t>
  </si>
  <si>
    <t>Se realizó la migración de la informacion de información del sistema, al 30 de abril se realizaron los procesos de validación y depuracion respectivos teniendo en cuenta el paralelo con la liquidacon de la nomina del mes de abril. Para contirbuciones se encuentra realizando la validacion del levantamiento de informacion y alcance de los modulos y requerimientos funcionales</t>
  </si>
  <si>
    <t>Se realizaron actividades relacionadas con la contrucción del documento RFI, el cual es el punto incial para inciar la contratación</t>
  </si>
  <si>
    <t xml:space="preserve">Se inició el  proceso de actualizacion de datos maestros y homologacion de la informacion politco admininistrativa del DANE, incluyendo los codigos de las veredas vs  la informacion de los contribuyentes, extraida del sistema de información de contribuciones. </t>
  </si>
  <si>
    <t>Dentro de las actividades que aseguran las bases de la operación desde TIC se han garantizado los siguientes servicios o contingencias:
1. Diseño e implementación de estrategias de teletrabajo de acuerdo a la Ley 1221 del 2008  y decreto 884 del 2012,  con el apoyo de proyectos de OAP/TIC se dio cumplimiento a los requerimientos técnicos necesarios para la atención de la emergencia sanitaria a nivel mundial COVID-19 garantizando la operación de la CRA, con el apoyo de las herramientas tecnológicas.
2. Monitoreo remoto de la infraestructura de la CRA.
3. Soporte remoto al parque computacional de la Entidad.
4. Herramienta de Comunicaciones Unificadas, dado que la herramienta 3cx es multiplataforma está garantiza acceso a todos los funcionarios y contratistas de la CRA a sus extensiones desde dispositivos móviles, portátiles o equipos de escritorio, también se entrega servicios de video conferencia, correo en la nube, Orfeo acceso Web, VPN.
Se Registran y se atienden los casos soportados en GLPI, a fin de mantener los servicios Tecnologicos y la operación en la Entidad,
De acuerdo a los requerimientos recibidos en la Herramienta GLPI y los servicios estipulados en el arbol de servicios, periodicamente se genera el informe de seguimiento y la atención a cada caso asegura la base de operación. Se presentan como evidencia Informe de Abril 2020</t>
  </si>
  <si>
    <t xml:space="preserve"> Para contirbuciones se encuentra realizando la validacion del levantamiento de informacion y alcance de los modulos y requerimientos funcionales, se adelantaron actividades a fin de definir el convenio con el Banco para determinar las actividades de integracion con el modulo de contribuciones y pagos por la pasarela de pagos. El area funcional viene atendiendo los requerimientos de proceso.</t>
  </si>
  <si>
    <t>Se adelanta con la Supeintendencia de Servicios publicos la reativación del convenio, hacia el mes de octubre del año 2019, se realizaron reuniones precididas por el Sr Director Ejecutivo y su equipop de trabajo en conjunto con el equipo del Señor Superintendente delegado para AAA, a fin de realizar el intercambio de información, se enviaron, de acuerdo lo convenido en dicha reunion los requerimientos especificos a fin de darle alcance y entregar por parte de esa entidad la información solicitada.</t>
  </si>
  <si>
    <t xml:space="preserve">ACTIVIDAD FINALIZADA EN MARZO
El grupo de trabajo realizó las modificaciones en el proyecto de resolución y documento de trabajo definitivo, así como en el documento de respuestas a observaciones de participación ciudadana para el servicio de acueducto y alcantarillado. </t>
  </si>
  <si>
    <t>Se entrego el Plan de Seguridad y Privacidad de la información para su revision a la Jefe de la OAP en Febrero y se entrega a la OAP para dar el cumplimientop a la actividad el dia 29 de Abril de 2020. revisado y aprobado por el CIO.</t>
  </si>
  <si>
    <t>La Resolución CRA 916 de 2020 fue publicada en el Diario Oficial No. 51.293 del 22 de abril de 2020</t>
  </si>
  <si>
    <t xml:space="preserve">Durante el levantamiento de la información para resolver el Autodiagnóstico de Gestión del conocimiento, se identificaron unas acciones para el plan de acción. Es importamte resaltar que el plan de acción se encuentra en proceso de formulación. </t>
  </si>
  <si>
    <t xml:space="preserve">Servicio prestado. Adicionalmente se habilitó el chat durante dos días  a la semana. Martes para atender temas regulatorios y Jueves para atender temas contribuciones. </t>
  </si>
  <si>
    <t>En el mes de abril se identificó la documentación por digitalizar, con base en los inventarios. Posteriormente se realizará la verificacion en fisico.</t>
  </si>
  <si>
    <t xml:space="preserve">Definir la regulación de esquemas diferenciales urbanos de AyA de acuerdo a lo establecido en el decreto 1272 de 2017 </t>
  </si>
  <si>
    <t xml:space="preserve">Definir la regulación de esquemas diferenciales urbanos de Aseo de acuerdo a lo establecido en el decreto 1272 de 2017 </t>
  </si>
  <si>
    <t>Elaborar informes de auditorias de gestión de la vigencia 2020 ( 1 Auditoria primer Semestre, y 3 segundo semestre) 
4 Auditorias programadas/Informes de auditorias realizadas = 100%       Cronograma  de las 4 auditorias = 100%</t>
  </si>
  <si>
    <t>JUNIO SEPTIEMBRE</t>
  </si>
  <si>
    <t>MARZO A JULIO</t>
  </si>
  <si>
    <t>en el mes de mayo se confrontaton los inventarios identificados anteriormente con la documentación que reposa en fìsico en el archivo de la entidad, y se incluyó en el inventario la documentación adicional, aumentando el volumen de documentos por digitalizar, todavia se está revisando si hay mas documentacion por digitalizar.</t>
  </si>
  <si>
    <t>El procedimiento se remitió en el mes de mayo  al equipo facilitador para ser incluido al sistema de calidad de la CRA.</t>
  </si>
  <si>
    <t>El 29 de mayo de 2020, se procedió a publicar en la página WEB de la entidad los eStados financieros mensuales en excel y PDF por los meses de enero, febrero y marzo de 2020. 
Se transmitió a través del CHIP del Minis}terio de Hacienda  "la información contable pública de convergencia" del primer trimestre de 2020.
se publico en págin WEB el reporte de operaciones recíprocas del primer trimestre de 2020.</t>
  </si>
  <si>
    <t xml:space="preserve">Se publicó el seguimiento al Plan Anticorrupción y de Atención al Ciudadano y Mapa de Riesgos de Corrupción  primer cuatrimestre 2020 el día 15 de mayo de 2020. </t>
  </si>
  <si>
    <t>El día 30 de abril de 2020, se remitió a la Dirección ejecutiva el avance definitivo de PQRSD correspondiente al primer cuatrimestre 2020.</t>
  </si>
  <si>
    <t>El día 28 de mayo de 2020, se remitió el informe definitivo de la auditoría de actuaciones administrativas de carácter particular segundo semestre 2019.</t>
  </si>
  <si>
    <t>Se contruyó el plan de acción del Gestión del Conocimiento e Invonovación, el cual contempla acciones para la vigencia 2020 y 2021. En la carpeta de SOPORTES PAI 2020 se anexa el plan de acción.</t>
  </si>
  <si>
    <t xml:space="preserve">Se enexa evidencia del Cierre del Comité Institucional de Gestión y Desempeño Extraordinario 4 del 29 de mayo de 2020, en dónde se socializó a los miembros del Comité los resultados publicos por el DAFP el 26 de mayo. En dicho comité se presento lo siguiente:
La Oficina Asesora de Planeación y Tic´s se apoyará a las áreas en la formulación de planes de mejoramiento para las dimensiones y políticas susceptibles de mejora en los siguientes aspectos: Resultados de plan de mejoramiento 2018, Comparación de resultados 2018 y 2019, con el fin de identificar reiteraciones o aspectos similares por mejorar y Que hayan estado por debajo de 90 puntos.
Cabe resaltar que actualmente la entidad cuenta con plan de mejoramiento vigente de resultados FURAG. </t>
  </si>
  <si>
    <t xml:space="preserve">Hasta la fecha no se han recibido los resultados del FURAG 2019 por parte del DAFP, por lo tanto, no se ha podido formular las acciones de mejora adicionales a las ya identificadas en el Plan de mejoramiento vigente de resultados FURAG, de las vigencias anteriores. </t>
  </si>
  <si>
    <t>El 29  de mayo de 2020 el Viceministro de Agua y Saneamiento Basico y el Director Ejecutivo de la CRA, participaron en un facebook Live, en donde se abordaron temas relacionados con el recurso hídrico y el acceso al mismo en medio de la crisis sanitaria generada por el Cóvid Link: http://www.revistaelcongreso.com/actualidad/la-garantia-de-agua-potable-en-medio-de-la-emergencia-sanitaria/</t>
  </si>
  <si>
    <t>Durante el mes de abril  se realizaron las acividades, que pueden ser verificadas en la Matriz Plan de Comunicaciones, ubicada en la carpeta compartida de comunicaciones. La cual puede ser revisada en el siguiente link: Z:\Comunicaciones Carpeta Compartida\PLAN DE COMUNICACIONES 2020</t>
  </si>
  <si>
    <t>El lanzamiento de la Intranet se realizó el día 8 de mayo de 2020
Link de acceso: http://intranet.cra.gov.co/seccion/inicio.html</t>
  </si>
  <si>
    <t>Durante el mes de mayo se realizaron las siguientes Jornadas de Participación Ciudadana: 
Mayo 8 - Jornada de Participación Ciudadana Res 913 de 2020 - Cerrada con miembros de ANDESCO.
Mayo 13 - Jornada de Participación Ciudadana virtual Cerrada con miembros de Acodal.
Mayo 15 - Jornada de de pa Participación Ciudadana Virtual Abierta. Link de Inscripción: https://forms.gle/kKPGGShY1dc7bbqp9
 https://lnkd.in/grzcXDM
Los soportes y grabaciones de las Jornadas se encuentran en  las capetas de soportes</t>
  </si>
  <si>
    <t xml:space="preserve">Durante el mes de abril, la CRA publicó  en su página web y redes sociales, entre otras la siguiente información
1. Publicación Res. CRA 915 de 2020 https://www.cra.gov.co/seccion/inicio.html; https://www.cra.gov.co/seccion/resoluciones-transversales.html. 2. En facebook: https://www.facebook.com/cracolombia/photos/a.474317995943541/3793468857361755/?type=3&amp;theater  3. EN TWITTER: https://twitter.com/cracolombia/status/1252737327790686212
4. Publicación Bases del Nuevo Marco Tarifario https://twitter.com/cracolombia/status/1247648541536931843/photo/  5.  Ampliación Plazo Participación Ciudadana de la Res. CRA 913 de 2020 6. https://www.facebook.com/cracolombia/photos/a.474317995943541/3826515797390394/?type=3&amp;theater. 7. Aplicación del Factor de Productividad Link: https://www.facebook.com/cracolombia/photos/a.474317995943541/3815270911848216/?type=3&amp;theater. 8. Publicación Día de la Secretaria: https://www.facebook.com/cracolombia/photos/a.930202003688469/3804957539546220/?type=3&amp;theater. 9. Publicación Día de la Tierra https://www.facebook.com/cracolombia/videos/707031543400220/?t=13
</t>
  </si>
  <si>
    <t>Durante el mes de mayo la CRA publicó en su página web y redes sociales, entre otras la siguiente información:
1.Preguntas frecuentes sobre la Contribución Especial https://cutt.ly/5ylU1wI
2. Expedición de la Res. CRA de 2020 :  https://www.linkedin.com/feed/update/urn:li:activity:6664898906838622208 
3. Participación Ciudadadana Res. CRA 913 DE 2020 https://forms.gle/kKPGGShY1dc7bbqp9
4. Control de Legalidad. https://www.cra.gov.co/seccion/control-inmediato-de-legalidad.html
5. Circular No. 010 de 2020  https://www.cra.gov.co/documents/CIRCULAR-RES-CRA-911-915-918-916-2020.pdf
Los informes con las publicaciones y alcances, seguidores pueden ser consultados en la carpeta de soportes en la siguiente ruta: V:\PLANES CRA 2020\PAI 2020\SOPORTES PAI 2020\OAP\Comunicaciones\MAYO\REPORTE DIGITAL</t>
  </si>
  <si>
    <t>Actividad finalizada</t>
  </si>
  <si>
    <t>A la fecha se han elaborado 142 resoluciones de liquidación de contribuciones, de las cuales 54 corresponden al mes de mayo con un valor liquidado de $282.759.000</t>
  </si>
  <si>
    <t>Para el mes de mayo se tiene un recaudo total del 41% sobre la meta de recaudo anual, de acuerdo al reporte que se ajunta como evidencia.</t>
  </si>
  <si>
    <t>Se encuentra en Ejecución.</t>
  </si>
  <si>
    <t>Actividad Finalizada.</t>
  </si>
  <si>
    <t>El plan de Bienestar se encuentra en ejecución.</t>
  </si>
  <si>
    <t>Se encuentran programadas para realizar en el mes de julio de acuerdo al cronograma de capacitación.</t>
  </si>
  <si>
    <t xml:space="preserve">EL Chat institucional es atendido por la Subdirección de Regulación </t>
  </si>
  <si>
    <t xml:space="preserve">Durante el mes de mayo, la OAP   remitió  por correo electrónico la matriz de seguimiento y control ITA, para actualización por cada una de las áreas. Adicionalmente, se han publicado las siguientes informaciones:
CIRCULAR No. 010 de 2020 - https://www.cra.gov.co/documents/CIRCULAR-RES-CRA-911-915-918-916-2020.pdf
Resolución CRA No. 918 de 2020 - https://www.cra.gov.co/documents/Resolucion-CRA-918-2020.pdf
Eventos de Participación Ciudadana de la Resolución CRA 915 de 2020 - https://forms.gle/kKPGGShY1dc7bbqp9
Pregunas  sobre Contribución Especial del Artículo 85 de la Ley 142 de 1994. Ingresa a: https://cutt.ly/5ylU1wI
Indices factores actualozación tarifas -https://www.cra.gov.co/seccion/indices-para-el-calculo-de-los-factores-de-actualizacion-de-tarifas.html
Ejecución Presupuestal: https://www.cra.gov.co/seccion/ejecucion-presupuestal-2020.html
</t>
  </si>
  <si>
    <t>A la fecha se han celebrado un total de 99 contratos, de los cuales 3 contratos corresponden a este mes.  Se discriminan así: contratación directa cuatro (70), Mínima cuantía dos (10), Selección abreviada cinco (9). El porcentaje a corte del 31 de mayo de 2020, corresponde al 71%.</t>
  </si>
  <si>
    <t>La CRA para la vigencia 2020 cuenta con una apropiacion de $24.453,8 millones de los cuales el presupuesto de funcionamiento presenta una apropiacion de $13.748,3 millones y el rubro de inversion cuenta con un presupuesto de $10.705.5 millones. Con corte mayo  de 2020 la entidad muestra una ejecucion de 8.109.3 millones, correspondientes al 33.16%.</t>
  </si>
  <si>
    <t xml:space="preserve">En mayo, las actividades que se desarrollaron fueron las siguientes:
Asignación de tareas del equipo de bases
Revisión de las tareas asignadas
Elaboración y ajuste al cronograma de bases
Revisión y ajuste del documento de Bases
Tres reuniones para revisar el documento de bases con el Experto Lider y su equipo de trabajo 
Envio del documento de bases para agendar al Comité de Expertos
Revisión y ajuste de presentación para pre comité
</t>
  </si>
  <si>
    <t xml:space="preserve">05-05-20 Reunión con Experto Lider para realizar ajustes al árbol de problemas.
11-05-20 Mesa de trabajo con asesores de expertos comisionados para discución del árbol de problemas propuesto por el equipo de trabajo.
13-05-20 Envió para revisión a experto lider arbol de problemas con los ajustes solicitados en la mesa de trabajo y árbol de objetivos.
14 al 25-05-20 Avance equipo de trabajo en ajustes al Documento Fase 1 y desarrollo Fase 2 (Evaluación multicriterios)
26-05-20 Envío avances 1 y 2 del Documento AIN Fase 1 para revisión Experto lider.
27-05-20 Envio avance 3 Documento AIN Fase 1 para revisión Experto lider.
28-05-20 Retroalimentación Experto lider sobre avance 1.
</t>
  </si>
  <si>
    <t>29-05-20 Definición criterios de para evaluación de alternativas por el equipo de trabajo y envío del Documento AIN Fase 2 para revisión de Experto Lider.</t>
  </si>
  <si>
    <t>11 al 19-05-20 Revisión ajustes al Documento AIN Fase II realizados por el equipo de trabajo, según lo solicitado por el Comité de Expertos.
21-05-20 Envío al Experto Lider del Documento AIN Fase 2 ajustado, para revisión y retroalimentación.</t>
  </si>
  <si>
    <t>No se ha recibido retrolaimentación sobre la Matriz de Participación por parte del experto Lider, quien identificó la necesidad de solicitar un concepto jurídico de un asesor externo al respecto.</t>
  </si>
  <si>
    <t>Se elaboró el borrador del Memorando de Entendimiento a suscribir con ONU-Habitat y se remitió a la contra parte para su revisión.
Se revisó formato de Memorando de Entendimiento remitido por el Banco Mundial, se modificó para elaborar el borrador para firmar entre la CRA y el BM, el mismo se envió al Director Ejecutivo para su revisión.
Se participó en reunión con el Centro de Estudios Regulatorios (CER), con quienes se acordó firmar un Memorando de Entendimiento, se elaboró el borrador del mismo y se envió para revisión por parte del CER.
V:\PLANES CRA 2020\PAI 2020\SOPORTES PAI 2020\OAP\Cooperación Internacional\Acuerdos\Mayo</t>
  </si>
  <si>
    <t>El documento final borrador de la estrategia de cooperación internacional fue revisado por la Jefe de OAP, se atendieron las solicitudes de modificaciones realizadas y el mismo se remitió a la Dirección Ejecutiva para su revisión.
V:\PLANES CRA 2020\PAI 2020\SOPORTES PAI 2020\OAP\Cooperación Internacional\Estrategia\Mayo</t>
  </si>
  <si>
    <t>Se realizo una actualización en SECOP II, al Plan Anual de Adquisiciones públicado, incluyendo 1 necesidad adicional y modificando 2 ya existentes las cuales fueron aprobadas en comité de Ordinario de fecha 28 de mayo de 2020.</t>
  </si>
  <si>
    <t>Durante el mes de abril y mayo el grupo de trabajo ha estado desarrollando el diagnostico de los actuales mecanismos de medición del nivel de riesgo y de la gestión de resultados que realizan las personas prestadoras del servicio público de aseo en el marco de las disposiciones regulatorias vigentes.</t>
  </si>
  <si>
    <t>El 12 de mayo se realizó reunión de seguimiento y retroalimentación de los avances del diagnóstico y se asignaron nuevas tareas.</t>
  </si>
  <si>
    <t>Se consultó con la Comisión de Regulación de Energía y Gas sobre la manera en la que se adelantan ss estudios de impacto, ademas se solicitó a la SAF información sobre los contratos con este objeto celebrados en años anteriores.</t>
  </si>
  <si>
    <t xml:space="preserve">Se realizaron dos eventos de participación ciudadana de manera virtual en mayo 13 de 2020 y mayo 15 de 2020.
Se continuó con la elaboración de la Matriz de Participación de la Resolución de Trámite CRA 913 de 2020.
</t>
  </si>
  <si>
    <t>Se realizó Precomité de Expertos para el día 7 de mayo de 2020, en donde se discutió el proyecto: “Por la cual se compila la Regulación General de los Servicios Públicos de Acueducto, Alcantarillado y Aseo”, con su respectivo documento de trabajo. Posteriormente se analizaron las observaciones recibidas durante el Precomité y se remitieron al Experto Líder para su análisis el 15 de mayo de 2020 para su revisión.</t>
  </si>
  <si>
    <t xml:space="preserve">Durante el mes de mayo no se recibieron solicitudes para el inicio de actuaciones administrativas de carácter particular </t>
  </si>
  <si>
    <t>Fue elaborado y remitido a los Expertos Comisionados el informe de procesos judiciales correspondiente al mes de mayo de 2020, con rad. 20200120002553</t>
  </si>
  <si>
    <t>En el marco de la actualización del Plan estratégico de TI, se inicio proceso de  rediseño de los objetivos estratégicos de TI y visión del plan estratégico de Tecnologías de la Información, así como revisión del catálogo de proyectos tecnológicos para las vigencias 2020 a 2024, de acuerdo con la  guía metodológica para la elaboración del PETI y nueva versión del Marco de Referencia de Arquitectura Empresarial publicados por MinTIC.</t>
  </si>
  <si>
    <t xml:space="preserve">Se realizaron seciones de trabajo con la coordinacion de la Dra Maritza Alejandra Aguirre Fuentes funcionaruia de la Funcion Publica, La Ingeniera Diana Moreno, Jose Luis Eraso de la Oficina de Planeacion y los delegados de las areas de Regulación, Juridia, el dia viernes 8 de Mayo de 2020 y el dia 19 de mayo a fin de realizar la validación de los Tramites y servicios inscritos en el SUIT, Se autorizo al Ing. Pedro Suarez participante y representante de MINTIC a informar a la Agencia Nacional Digital para que se realice la aprovación de los tramites en cuestion a fin de iniciar con el proceso de integracion al portal GOV:CO </t>
  </si>
  <si>
    <t xml:space="preserve">Sevalido el cronograma de actividades, remitido a las entidades del sector por el jefe de la Oficina TIC del MVCT el 27/03/2020, y se acordó ajustarlo para comenzar en mayo de 2020
Se trabajará exclusivamente en los objetivos comunes de las 4 entidades sectoriales, que beneficien a los grupos de valor (Ciudadanos, constructores, entidades territoriales). Y de igual manera, se formularán únicamente, las estrategias articuladoras de Tecnologías de la Información sectorial.
Con base en este acuerdo, se diligenciará el anexo 1 de herramientas para la construcción del PETI sectorial, correspondiente a la sesión 2.
Se solicitará a MinTic, compartir con el grupo experiencias y lecciones aprendidas de otros planes estratégicos de TIC sectoriales. La ultima sesion del sector de acuerdo a la covocatoria se realizo el dia 22 de Mayo de 2020.
</t>
  </si>
  <si>
    <t>Finalizado</t>
  </si>
  <si>
    <t>Se sigue con el plan de implementacion se adjunta el informe con corte a 1 de junio, se realizó la liquidacion de la nomina del periodo  mayo en el software con los datos ya migrados.  Se sigue con el afinamiento de los ultimos requerimientos del modulo de  contribuciones</t>
  </si>
  <si>
    <t xml:space="preserve">Se ajusto el documento del RFI,  y se entrego para observaciones aprobaciones, y posterior tramite proceso de contratacion. </t>
  </si>
  <si>
    <t>Se realizaron las actividades orentadas a proponer el nuevo ecosistema de la version 2 de Sinfonia2, el cual se apoya en plataforma de Nube</t>
  </si>
  <si>
    <t>Dentro de las actividades que aseguran las bases de la operación desde TIC se han garantizado los siguientes servicios o contingencias:
1. Diseño e implementación de estrategias de teletrabajo de acuerdo a la Ley 1221 del 2008  y decreto 884 del 2012,  con el apoyo de proyectos de OAP/TIC se dio cumplimiento a los requerimientos técnicos necesarios para la atención de la emergencia sanitaria a nivel mundial COVID-19 garantizando la operación de la CRA, con el apoyo de las herramientas tecnológicas.
2. Monitoreo remoto de la infraestructura de la CRA.
3. Soporte remoto al parque computacional de la Entidad.
4. Herramienta de Comunicaciones Unificadas, dado que la herramienta 3cx es multiplataforma está garantiza acceso a todos los funcionarios y contratistas de la CRA a sus extensiones desde dispositivos móviles, portátiles o equipos de escritorio, también se entrega servicios de video conferencia, correo en la nube, Orfeo acceso Web, VPN.
Se Registran y se atienden los casos soportados en GLPI, a fin de mantener los servicios Tecnologicos y la operación en la Entidad,
De acuerdo a los requerimientos recibidos en la Herramienta GLPI y los servicios estipulados en el arbol de servicios, periodicamente se genera el informe de seguimiento y la atención a cada caso asegura la base de operación. Se presentan como evidencia Informe de Mayo 2020</t>
  </si>
  <si>
    <t>Se realiza revision general de Riesgos de seguridad Digital y se documenta incidencia de seguridad Informatica.</t>
  </si>
  <si>
    <t>Se realiza la socializacion de la matriz de activos de informacion el dia 27 Mayo 2020.</t>
  </si>
  <si>
    <t>Se realizo el analisis de los servicios en la nube y costos, el cual apoyara la primera fase del sitio alterno del DRP, hasta la generación del RFI, identificando Oracle como el servicio en la nube que mas se adecua a las necesidades de la Entidad, se realizan ajustes en las herramientas de Backup, y se incluyen servicios como UPS, Aires y monitoreo SNMP de Stack D-Link en herramienta de monitoreo.</t>
  </si>
  <si>
    <t>Se enviaron estudios previos los cuales fueron aprobados en el comité del mes de mayo, se espera que el auditor a contratar comience a evaluar comience en el mes de JUNIO.</t>
  </si>
  <si>
    <t>Se enviaron estudios previos los cuales fueron aprobados en el comité del mes de mayo.</t>
  </si>
  <si>
    <t>Se implementop y entrego la Matriz de Intercambio de Información formato establecido por MINTIC, a Pedrop Suarez Guerrero, a fin de programar la reunión con la Superintendencia y el los Apoyos de MINTIC, la reunion se programo para el dia 3 de Junio de 2020 a las 4:00, se respondio por parte de la Entidad (Subdirección de Regulación, Dirección Ejecutiva) el Oficio con radicado 2020321005350-2 del 8 de Mayo de 2020 remitido por la Superintendecia de Servicios Publicos Domiciliarios y se repsondio con el Radicado Nro. 20200300071351 con la matriz de Formularios y variables que contiene la información de AAA, que requiere la CRA.</t>
  </si>
  <si>
    <r>
      <t xml:space="preserve">Se realizaron reuniones para establecer la hoja de ruta de la implementacion del nuevo modelo de interoperabilidad soportado por Mintic (Pedro Suarez), y establecer los requerimientos funcionales necesarios para consolidar la información de las areas y solicitarlas a Super Intendencia de Servicios Pubicos con el objeto de </t>
    </r>
    <r>
      <rPr>
        <sz val="11"/>
        <rFont val="Arial"/>
        <family val="2"/>
        <charset val="1"/>
      </rPr>
      <t xml:space="preserve">Consolidar al interior de la Entidad el equipo encargado de analítica de datos, que apoye el uso y explotación de datos </t>
    </r>
  </si>
  <si>
    <t>ACTIVIDAD  FINALIZADA</t>
  </si>
  <si>
    <t>Se definió la estrategia regional y se socializó con toda la SR para que todo el equipo tuviera conocimiento de los temas de presencia regional.  EVIDENCIA en Soportes PAI /SR/TALLERES</t>
  </si>
  <si>
    <t>El plan de Seguridad y Salud en el trabajo se encuentra en ejecución con la ejecución de actividades correspondientes.</t>
  </si>
  <si>
    <t>El plan de Capacitación fue aprobado en el CIGD realizado el 14 de mayo de 2020.</t>
  </si>
  <si>
    <t>Se realizó el análisis del documento “Revisión de desviaciones significativas en el consumo del servicio de acueducto – Resolución CRA 151 de 2001</t>
  </si>
  <si>
    <t>Se remitió el 15 de mayo proyecto de resolución definitiva al experto comisionado, quien realizó observaciones al proyecto, las cuales fueron incluidas y remitidas el día 25 de mayo nuevamente. El documento de trabajo fue enviado el 29 de mayo del año en curso para revisión del experto comisionado</t>
  </si>
  <si>
    <t>Se participó del taller “aspectos jurídicos de la regionalización en Colombia” y “ Taller Virtual Experiencias de regionalización agua potable y saneamiento” realizado por el Banco Mundial los días 20 y 26 de mayo, y se realizaron ajustes al documento de diagnóstico con las observaciones del experto comisionado.</t>
  </si>
  <si>
    <t>El Artìculo se encuentra en revisión de la versión final</t>
  </si>
  <si>
    <t>Se realizo contrato 104 2020. Ing LUIS ÁLVARO VELÁSQUEZ RIAÑO PRESTACIÓN DE SERVICIOS PROFESIONALES PARA APOYAR A LA OFICINA ASESORA DE PLANEACIÓN Y TIC DE LA COMISIÓN DE REGULACIÓN DE AGUA POTABLE Y SANEAMIENTO BÁSICO – CRA, EN LA ELABORACIÓN Y DESARROLLO DEL PLAN DE AUDITORÍA DE SEGURIDAD DE LA INFORMACION DE LA ENTIDAD Y EN LAS ACTIVIDADES DE VERIFICACIÓN DEL NIVEL DE CUMPLIMIENTO DE LA GESTIÓN Y CONTROL INSTITUCIONAL.</t>
  </si>
  <si>
    <t>PLAN DE ACCIÓN INSTITUCIONAL -PAI 2020 
( Aprobado CIGD Extraordinario 01 31 de enero de 2020, modificado en CIGD N° 2 de 27 de Febrero de 2020 V2, CIGD Extraordinario 02 de Marzo 10 2020 V3,  CIGD N° 3 de abril 30 de 2020 V4, CIGD Extraordinario No. 4 de mayo 29 2020 V5 y CIGD  Ordinario N° 4 de Junio 30 2020)</t>
  </si>
  <si>
    <t>EXCLUIDO ARI 2020</t>
  </si>
  <si>
    <t>Establecimiento de medidas regulatorias transitorias en el sector de agua potable y saneamiento básico, derivadas de la emergencia declarada por el Gobierno Nacional a causa del COVID-19. Res CRA 911 de 2020.</t>
  </si>
  <si>
    <t>SR75</t>
  </si>
  <si>
    <t>"Por la cual se establecen medidas regulatorias transitorias para el pago diferido de las facturas de los servicios públicos domiciliarios de acueducto y alcantarillado y del servicio público de aseo, en el marco de la emergencia declarada por el Gobierno Nacional a causa del COVID-19”. (Resoluciones CRA 915 de 16 de abril de 2020)</t>
  </si>
  <si>
    <t>"Por la cual se modifica el parágrafo 4 del artículo 38 de la Resolución CRA 720 de 2015, modificado por el artículo 1 de la Resolución CRA 912 de 2020, como consecuencia de la Emergencia Económica, Social y Ecológica declarada por el Gobierno Nacional a causa del COVID-19" (Resolución CRA 916 de 21 de abril de 2020).</t>
  </si>
  <si>
    <t>"Por la cual se modifica la Resolución CRA 915 de 2020" (Resolución CRA 918 de 6 de mayo de 2020).</t>
  </si>
  <si>
    <t>"Por la cual se adoptan medidas regulatorias para los servicios públicos de acueducto, alcantarillado y aseo con ocasión de la Emergencia Económica, Social y Ecológica declarada por el Gobierno Nacional a causa del COVID-19". (Resolución CRA 919 de 2 de junio de 2020).</t>
  </si>
  <si>
    <t>"Por la cual se amplía el plazo previsto en el parágrafo del artículo 109 de la Resolución CRA 688 de 2014, como consecuencia de la Emergencia Económica, Social y Ecológica declarada por el Gobierno Nacional a causa del COVID-19” (Resolución CRA 920 de 16 de junio de 2020)</t>
  </si>
  <si>
    <t>SR76</t>
  </si>
  <si>
    <t>SR78</t>
  </si>
  <si>
    <t>SR79</t>
  </si>
  <si>
    <t>SR80</t>
  </si>
  <si>
    <t>“Por la cual se establecen medidas regulatorias transitorias para la extensión del pago diferido de las facturas de los servicios públicos domiciliarios de acueducto y alcantarillado y del servicio público de aseo”</t>
  </si>
  <si>
    <t>SR82</t>
  </si>
  <si>
    <t>“Por la cual se adoptan medidas regulatorias para los servicios públicos de acueducto, alcantarillado y aseo relacionadas con aforos extraordinarios e inmuebles desocupados en el servicio público de aseo e inversiones ambientales adicionales en el servicio público domiciliario de acueducto”</t>
  </si>
  <si>
    <t>SR83</t>
  </si>
  <si>
    <t>SR77</t>
  </si>
  <si>
    <t>SR81</t>
  </si>
  <si>
    <t>"Por la cual se deroga el artículo 7 y se modifican los artículos 8 y 9 de la Resolución CRA 911 de 2020". (Resolución CRA 921 de 16 de junio 2020).</t>
  </si>
  <si>
    <t>SR84</t>
  </si>
  <si>
    <t>Modificación de Resolución CRA 906 de 2019.</t>
  </si>
  <si>
    <t>Propuesta de Resolución en Comité de Expertos</t>
  </si>
  <si>
    <t xml:space="preserve">Propuesta de Resolución en Sesión de Comisión </t>
  </si>
  <si>
    <t>SR85</t>
  </si>
  <si>
    <t>Modificación del parágrafo 4 del artículo 38 de la Resolución CRA 720 de 2015, modificado por el artículo 1 de la Resolución CRA 912 de 2020 y por el artículo 1 de la Resolución CRA 916 de 2020.</t>
  </si>
  <si>
    <t xml:space="preserve">Elaborar informe de las jornadas de participación ciudadana realizadas para exponer los proyectos regulatorios generales (informes realizados / total de resoluciones en participación ciudadana = 100%)
</t>
  </si>
  <si>
    <t>Resolución definitiva aprobada</t>
  </si>
  <si>
    <t xml:space="preserve">Aprobación del esquema de metadatos </t>
  </si>
  <si>
    <t>Procedimiento de gestión de Metadatos aprobado e incorporado al Sistema de Gestión de Calidad</t>
  </si>
  <si>
    <t>JULIO 
SEPTIEMBRE  DICIEMBRE</t>
  </si>
  <si>
    <t>El documento tuvo solicitudes de ajuste por parte del  equipo facilitador de Sistema Integrado de Gestión de Calidad, los cuales se realizaron enel mismo mes y esta para aprobación del lider del proceso de Gestión Documental.</t>
  </si>
  <si>
    <t>En el mes de Junio se termino de identificar la documentación objeto de digitalización y se esta realizando el conteo manual de las paginas de dichos  expedientes  con el fin de tener el dato mas aproximado del numero de imágenes a contratar para realizar elanalisis del sector.A dicionalmente se inició la elaboración de los estudios previos.</t>
  </si>
  <si>
    <t>El plan de capacitación se encuentra en ejecución (los soportes se encuentran en la carpeta correspondiente)</t>
  </si>
  <si>
    <t>El plan de Bienestar se encuentra en ejecución. (los soportes se encuentran en la carpeta correspondiente)</t>
  </si>
  <si>
    <t>En el mes de Junio no se realizo actualización al PAA</t>
  </si>
  <si>
    <t>El día 10 de junio de 2020, se remitió a la Subdirección Administrativa y financiera el informe preliminar de la auditoría de gestión a la liquidación de nómina, pago de la relación laboral y normativa relacionada con la gestión de talento humano 2019.-2020.</t>
  </si>
  <si>
    <t>El 19 de junio desde la Oficina Asesora de Planeación se envío correo electrónico con los lineamientos para formular plan de mejoramiento, teniendo en cuenta los resultados del FURAG 2019. Se anexa de evidencia correo enviado y soportes de correo eletrónico.</t>
  </si>
  <si>
    <t xml:space="preserve">Las actividades realizadas en desarrollo del proyecto Bases para Acueducto y Alcantarillado para grandes prestadores fueron:
*Asignación de tareas al equipo de Bases.
*Revisión de las tareas asignadas.
*Revisión y ajuste de documento de Bases.
*Elaboración y revisión de presentación para pre comité.
*Realización de pre comité con los Expertos Comisionados (4 de junio 2 pm). 
*Ajuste de documento de bases y documento de análisis de datos según observaciones de Expertos Comisionados.
</t>
  </si>
  <si>
    <t xml:space="preserve">*Presentación en Comité Expertos para aprobación de documento de Bases (17 de junio 2 pm).
*Presentación en Reunión de Asesores de la Comisión (25 y 26 de junio 10 am).
*Presentación de matriz de observaciones en Comité de Expertos (26 de junio 3 pm).
</t>
  </si>
  <si>
    <t>IUS AA. se ha venido trabajando en el proyecto de residuos de yerros de la Res 906 de 2019 y en un proyecto de circular conjunta con la SSPD con el fin de dar claridades con relación a la aplicación de la metodología de clasificación del nivel de riesgo y el Plan de gestióln y resultados.</t>
  </si>
  <si>
    <t xml:space="preserve">Se presentó a  pre comité el 16 de junio, comité el 23 de junio en el cual fue aprobado para enviar a reuníon de asesores el cual se agendó el  26 de junio </t>
  </si>
  <si>
    <t>Se realizó reunión el 11 de junio de 2020 con los asesores de los Expertos Comisionados para discutir el análisis a las observaciones recibidas durante el Precomité y se determinaron aquellos aspectos que requerían ajustes y aclaraciones al proyecto presentado al precomité de expertos.
El 18 de junio de 2020 se remitió para conocimiento del Experto Líder el proyecto de resolución con las modificaciones y aclaraciones concluidas en la reunión de asesores de expertos, y el 2 de julio de 2020 se remitió para revisión de la OAJ y SR el proyecto de resolución “Por la cual se compila la Regulación General de los Servicios Públicos de Acueducto, Alcantarillado y Aseo”, con su respectivo documento de trabajo, con el fin de que sea agendado a Comité de Expertos.</t>
  </si>
  <si>
    <t>El 10 de junio de 2020, se remitió al Experto Líder, a la SR y a al OAJ las respuestas a las observaciones recibidas durante la participación ciudadana de la Res. CRA 913 de 2020.
Se realizó reunión con el experto líder para revisar respuestas dadas en la matriz respecto de algunos ejes temáticos el 12 de junio de 2020, se solicitó realizar reuniones con entidades del gobierno para ampliar análisis de disposiciones regulatorias para determinar si existe la necesidad de ajustar las respuestas dadas en la matriz. Se realizó reunión con DNP el día 25 de junio de 2020 y con la SSPD el 1 de julio de 2020.</t>
  </si>
  <si>
    <t>11-06-20 solicitud de ajuste del documento AIN Fase II por parte del Experto Lider
23-06-20 Reunión con equipo de trabajo para distribuir tareas para ajustes del documento AIN Fase II.</t>
  </si>
  <si>
    <t>Durante el mes de junio se realizaron las actividades que se reportaron en la Matriz Plan de Comunicaciones, ubicada en la carpeta compartida de comunicaciones. Ruta:Z:\Comunicaciones Carpeta Compartida\PLAN DE COMUNICACIONES 2020\SEGUIMIENTO PLAN DE COMUNICACIONES A M - Seguimiento Plan de Comunicaciones a junio 2020</t>
  </si>
  <si>
    <t>El informe de redes sociales correspondiente al mes de junio 2020 se encuentra publicada en la siguiente ruta:  Z:\Comunicaciones Carpeta Compartida\PLAN DE COMUNICACIONES 2020\SEGUIMIENTO PLAN DE COMUNICACIONES A M\INFORME REDES SOCIALES</t>
  </si>
  <si>
    <t>1. El día 9 de junio de 2020, se realizó un seminario virtual denominado: “El Sector de Agua Potable y Saneamiento post #COVID19”. Este evento fue organizado por el Banco Mundial, en donde además, destacó el trabajo de comunicación que ha realizado el Gobierno de Bandera de Colombia durante la crisis.
Link: https://twitter.com/cracolombia/status/1270413185326239744 
2. l 25 de junio el Director Eejecutivo, Diego Felipe Polanía Chacón participaó en la tertulia: "Retos y aprendizajes de las medidas adoptadas en el sector de los servicios públicos en el marco del COVID-19", junto con el Viceministro de Agua y Saneamiento Básico, Jose Luis Acero; La Superintendente de Servicios Públicos, Natasha Avendaño; el Viceministro de Energía, Diego Mesa Puyo; el Presidente de Andesco, Camilo Sánchez Ortega y la Vicepresidenta de Findeter, María Amparo Arango. organizadahttps://www.facebook.com/watch/live/?v=292564795218165&amp;ref=watch_permalink</t>
  </si>
  <si>
    <t>El informe correspondiente al mes de junio 2020 se encuentra en la siguiente ruta: Z:\Comunicaciones Carpeta Compartida\PLAN DE COMUNICACIONES 2020\SEGUIMIENTO PLAN DE COMUNICACIONES A M\INFORME INCRANET</t>
  </si>
  <si>
    <t xml:space="preserve">Las publicaciones que se realizaron en el mes de junio en la página web de la entidad para dar cumplimiento a la Ley de transparencia y acceso a la información pública son las que se relacionan a continuación: 
Informe de seguimiento de ejecución presupuestal a 31 de diciembre de 2019. 
Ruta: https://cra.gov.co/seccion/informes-uae-cra-control-interno-2019.html  
- “Informe definitivo cobro coactivo”
Ruta: https://cra.gov.co/seccion/informes-uae-cra-control-interno-2019.html  
-Version integrada, la cual incorpora las modificaciones introducidas a través de las Resolución CRA 883 de 2019 y 919 de 2020, las aclaraciones y corrección de errores realizadas con la Resolución CRA 892 de 2019, y las adiciones realizadas con la Resolución CRA 901 de 2019.
Ruta: https://www.cra.gov.co/seccion/ASEO.html  
-Control Inmediato de Legalidad de la Resolución CRA 918 de 2020.
Ruta: https://cra.gov.co/seccion/control-inmediato-de-legalidad.html 
-Control Inmediato de Legalidad de la Resolución CRA 919 de 2020.
Ruta: https://cra.gov.co/seccion/control-inmediato-de-legalidad.html
 -Nota sobre el día mundial de los servicios públicos.
Ruta: https://cra.gov.co/seccion/dia-mundial-de-los-servicios-publicos.html# 
-Resolución CRA 920 y 921 de 2020. 
Ruta: https://cra.gov.co/seccion/resoluciones-en-el-marco-de-la-emergencia.html 
-Auto N° 1 de 16 de junio de 2020, “Por el cual se da inicio a una actuación administrativa tendiente a resolver una solicitud de declaratoria de mercado regional presentada por la Sociedad de Acueductos y Alcantarillados del Valle del Cauca S.A. E.S.P. ACUAVALLE S.A. E.S.P.”.
Ruta: https://cra.gov.co/seccion/autos-de-inicio.html 
-Campana “soy transparente” en la página web y redes sociales de la entidad, con el fin de dar cumplimiento a la actividad relacionada en el Plan Anticorrupción y de Atención al Ciudadano. 
Ruta: 
www.cra.gov.co/seccion/inicio.html 
-Proyecto AIN: Medidas regulatorias para incorporar los costos ambientales en los nuevos marcos tarifarios del servicio público de aseo. 
Ruta: https://cra.gov.co/seccion/proyectos-ain.html 
-Nota del día del servidor público. 
Ruta: https://cra.gov.co/seccion/dia-nacional-del-servidor-publico.html 
-Actualización de los índices para el cálculo de tarifas de los servicios de acueducto, al cantarillado y aseo. 
Ruta: https://www.cra.gov.co/seccion/indices-para-el-calculo-de-los-factores-de-actualizacion-de-tarifas.html# 
-Información referente a los Datos Abiertos de la entidad con corte a 30 de junio de 2020 en la página web- 
Ruta: https://cra.gov.co/seccion/publicacion-de-datos-abiertos.html 
-Encuesta de percepción 
Ruta: https://cutt.ly/TogzRpu BANNER PRINCIPAL / WEB CRA www.cra.gov.co
</t>
  </si>
  <si>
    <t xml:space="preserve">No se realizaron jornadas de Participación Ciudadana durante el periodo evaluado </t>
  </si>
  <si>
    <t xml:space="preserve">No se realizaron talleres durante el periodo evaluado </t>
  </si>
  <si>
    <t>El Chat  institucional es atendido por la Subdirecció de regulación y los soportes reposan en la carpeta destinada para ello</t>
  </si>
  <si>
    <t>Se hicieron ajustes al documento de Estrategia Regional, y se estudia la posibilidad de la elaboración de videos para difusión on line.</t>
  </si>
  <si>
    <t>El articulo se encuentra listo para información al CE y posterior publicación</t>
  </si>
  <si>
    <t xml:space="preserve">Los estudios previos se encuentran listos para revisión por parte de la DE </t>
  </si>
  <si>
    <t>Se expidió la Resolción CRA 911 de 2020 Por la cual se establecen medidas regulatorias transitorias en el sector de agua potable y saneamiento
básico, derivadas de la emergencia declarada por el Gobierno Nacional a causa del COVID-19, la cual fue publicada en Diario Odicial 51260</t>
  </si>
  <si>
    <t>Se expidió la Resolción CRA 915 de 2020Por la cual se establecen medidas regulatorias transitorias para el pago diferido de las facturas de los servicios públicos domiciliarios de acueducto y alcantarillado y del servicio público de aseo, en el marco de la emergencia declarada por el Gobierno Nacional a causa del COVID-19” la cual fue publicada en Diario Odicial 51291</t>
  </si>
  <si>
    <t>Se expidió la Resolción CRA 918 de 2020 "Por la cual se modifica la Resolución CRA 915 de 2020” la cual fue publicada en Diario Odicial 51307</t>
  </si>
  <si>
    <t xml:space="preserve">Se expidió la Resolución CRA 922"Por la cual se establecen medidas regulatorias transitorias para la extensión del pago diferido de las facturas
de los servicios públicos domiciliarios de acueducto y alcantarillado y del servicio público de aseo"  publicada en el Diario Oficial 51362 </t>
  </si>
  <si>
    <t>Se expidió la Resolución CRA 916 "Por la cual se modifica el parágrafo 4 del artículo 38 de la Resolución CRA 720 de 2015, modificado por el artículo 1 de la Resolución CRA 912 de 2020, como consecuencia de la Emergencia Económica, Social y Ecológica declarada por el Gobierno Nacional a causa del COVID-19” y fue publicada en Diario Oficial 51293</t>
  </si>
  <si>
    <t>Se reciben comentarios jurídicos de asesor de Dirección Ejecutiva de la CRA y se modifica la propuesta de Memorando de Entendimiento con el Centro de Estudios Regulatorios (CER), según estos comentarios. El documento se envía a revisión y gestión de la contraparte.
Elaboración de borrador de los Estudios Previos del convenio a suscribir con COSUDE y envío a áreas técnicas y a COSUDE para su revisión.
Modificación de cláusula del Memorando de Entendimiento a suscribir con ONU-Habitát y envío para revisión y aprobación de la contraparte.
V:\PLANES CRA 2020\PAI 2020\SOPORTES PAI 2020\OAP\Cooperación Internacional\Acuerdos\junio</t>
  </si>
  <si>
    <t>Se recibieron comentarios y revisiones del borrador de la estrategia realizadas por asesor de la Dirección Ejecutiva.
V:\PLANES CRA 2020\PAI 2020\SOPORTES PAI 2020\OAP\Cooperación Internacional\Estrategia\Junio</t>
  </si>
  <si>
    <t>Se remitió para discusión en precomite proyecto de resolución definitiva y documento de trabajo, el cual se realizó el día 16 de junio
Se realizó reunion con el experto comisionado para tratar temas de fondo producto del precomite y comentarios remitidos por los expertos comisionados</t>
  </si>
  <si>
    <t>Se remitió para discusión con asesores del experto comisionado proyecto de resolución definitiva y documento de trabajo, la cual se realizó el día 4 de junio
Se remitió proyecto de resolución definitiva y documento de trabajo ajustado con comentarios de los asesores del experto comisionado, el día 30 de junio</t>
  </si>
  <si>
    <t>Se remitió para discusión con asesores del experto comisionado documento de trabajo, las cuales se realizaron el día 12 de junio
Se remitió documento de trabajo ajustado (capítulos 1, 2 y 3) con comentarios de los asesores del experto comisionado, el día 22 y 26 de junio</t>
  </si>
  <si>
    <t xml:space="preserve">En 05 de junio de 2020, se cerraron los registros  contables para abril de 2020 de conformidad con la fechas límites establecidas por SIIF Naación. En julio de 2020 se continuara con los análisis y registros correspondientes para presentar y publicar los estados financieros de abril, mayo y junio de 2020.
Con fecha límite del 31 de julio de 2020 se procederá a presentar a través del CHIP el informe contable público de convergencia correspondiente al segundo trimestre de 2020.
</t>
  </si>
  <si>
    <t>A la fecha se han elaborado 175 resoluciones de liquidación de contribuciones, de las cuales 33 corresponden al mes de junio con un valor liquidado de $101.475.000</t>
  </si>
  <si>
    <t>Para el mes de junio se tiene un recaudo total del 43% sobre la meta de recaudo anual, de acuerdo al reporte que se ajunta como evidencia.</t>
  </si>
  <si>
    <t>Durante el mes de junio de 2020 no se recibieron solicitudes de inicio de actuaciones administrativas de carácter particular</t>
  </si>
  <si>
    <t>El 23 de junio de 2020 se expidió Auto de Inicio de la actuación administrativa de Acuavalle S.A. E.S.P.</t>
  </si>
  <si>
    <t>No fueron expedidos en el mes de junio resoluciones de carácter particular</t>
  </si>
  <si>
    <t xml:space="preserve">Fue elaborada la constancia de ejecutoria de la Resolución UAE CRA 335 dentro de la actuación administrativa de carácter particular de la Empresa de Servicios Públicos de Guadalupe S.A. E.S.P.  </t>
  </si>
  <si>
    <t>Durante el mes de junio se expidieron las siguientes decisiones en los procesos administrativos de cobro coactivo: 12 autos ordenando indagación de bienes, 4 autos decretando medidas cautelares, 5 autos ordenando seguir adelante ejecución, 3 resoluciones decretando la terminación del proceso, 1 auto resolviendo recurso de apelación por contribución especial, 2 resoluciones librando mandamiento de pago, 1 auto ordenando liquidación de crédito, 24 comunicaciones a bancos, y se registraron pagos por $151.838.848</t>
  </si>
  <si>
    <t>Se elaboró y remitió a los Expertos Comisionados memorando 20200120002803 de julio 3, con el informe de procesos judiciales del mes de junio de 2020</t>
  </si>
  <si>
    <t>MARZO 
AGOSTO</t>
  </si>
  <si>
    <t>La CRA para la vigencia 2020 cuenta con una apropiacion de $24.453,8 millones de los cuales el presupuesto de funcionamiento presenta una apropiacion de $13.748,3 millones y el rubro de inversion cuenta con un presupuesto de $10.705.5 millones. Con corte junio de 2020 la entidad muestra una ejecucion de 9.570.1 millones, correspondientes al 39.13%.</t>
  </si>
  <si>
    <t>A la fecha se han celebrado un total de 102 contratos, de los cuales  5 contratos corresponden a este mes.  Se discriminan así: contratación directa cuatro (83), Mínima cuantía dos (12), Selección abreviada nueve (9). El porcentaje a corte del 30 de junio de 2020, corresponde al 72%.</t>
  </si>
  <si>
    <t>Se realizarion jornadas de trabajo con la Agencia Nacional Digital, Sirley Corredor de la Oficina de Planeación y Tic, Mintic a fin de aprobar los tramites que se encuentran registrados en el SUIT, se realizo la aprobacion de tramites que seran integrados al Portal GOV:CO, se recibio correo por parte de MINTIC el dia 19 de Junio de 2020. Se solicito prorroga del cumplmiento de esta actividad hasta el 31 de Diciembre a la OAP y TIC, teniendo en cuenta que la normatividad y directricies pasra la integración se encuentran en tramite y se publicaran finalizando junio de 2020 de acuerdo a la información suministrada por MINTIC</t>
  </si>
  <si>
    <t xml:space="preserve">Se finalizo la revision de los Tramites y Servicios de SUIT, de acuerdo a la evaluación de servicios de la CRA, de acuerdo con la sesión 5, parte 1 y 2  del Anexo 1 Herramienta para la construcción del PETI, de acuerdo a lo solicitado por MINVIVIENDA.
 </t>
  </si>
  <si>
    <t>Se sigue con el plan de implementacion junio, se realizó la liquidacion de la nomina del periodo  junio  en el software con los datos ya migrados.  Se sigue con el afinamiento de los ultimos requerimientos del modulo de  contribuciones</t>
  </si>
  <si>
    <t>Se realizó un informe resumido, de todo el proceso de Oracle en la NUBE donde se realizó toda la Gestión,Pendiente Aprobación para generacion de CDP y adelantar el Proceso de Colombia Compra Eficiente.</t>
  </si>
  <si>
    <t>Se realizaron las actividades orentadas a proponer el nuevo ecosistema de la version 2 de Sinfonia2 En el Front End, el cual se apoya en plataforma de Nube, en integrarlo con el plan de trabajo orientado a realizar la integración de los componentes INFO, GOV,CCO</t>
  </si>
  <si>
    <t xml:space="preserve">Se sigue trabajando con  reuniones para establecer la hoja de ruta de la implementacion del nuevo modelo de interoperabilidad soportado por Mintic (Pedro Suarez), y establecer los requerimientos funcionales necesarios para consolidar la información de las areas y solicitarlas a Super Intendencia de Servicios Pubicos con el objeto de Consolidar al interior de la Entidad el equipo encargado de analítica de datos, que apoye el uso y explotación de datos </t>
  </si>
  <si>
    <t>Dentro de las actividades que aseguran las bases de la operación desde TIC se han garantizado los siguientes servicios o contingencias:
1. Validacion de nuevos esuqemas de Teletrabjo y fortalecimiento de herramientas de ofimatica y colaborativas.
2. Monitoreo remoto permamente  de la infraestructura de la CRA.
3. Soporte remoto a la infraestrucutra de la Entidad.
4. Planteamiento de proyectos que estratejicamente apoyaran el Teletrabajo o trabajo en casa, validando costos y continuidad de los procesos de negocio.
5. Se Registran y se atienden los casos soportados en GLPI, a fin de mantener los servicios Tecnologicos y la operación en la Entidad,
De acuerdo a los requerimientos recibidos en la Herramienta GLPI y los servicios estipulados en el arbol de servicios, periodicamente se genera el informe de seguimiento y la atención a cada caso asegura la base de operación. Se presentan como evidencia Informe de Junio 2020.</t>
  </si>
  <si>
    <t>Se solicita por medio de correo 4 Junio 2020 a todos los procesos documentar sus riesgos frente a al primer semestre 2020.</t>
  </si>
  <si>
    <t xml:space="preserve">De acuerdo a la situación de emergencia y el proyecto de remodelación, se presenta una nueva alternativa para implementación de los servicios en la Nube de IAS, PAS, DAAS a la Jefe de la Oficina Asesora de Planeación y posterior se hace la presentación al Sr Director Ejecutivo de la CRA, se ajustara la presentanción de acuerdo a los requerimientos para ser presentada a los Señores Expertos comisionados y que se autorice la modificacion del plan de Adquisiciones y se ejecute el proyecto. este se plantea un traslado de la infra&lt;estrucutra a un datacenter catalogado como TIER 3 o TIER 4, implementacion de escritorios virtuales y fortalecimiento en herramientas de oficmatica en la Nube de Microsoft.
Se incluyeron etapas de proyecto en la nube, en este proceso el servicio se distribuye en 3 fases y se presenta la ingeniería de detalle de la fase 1 que tiene dos componentes IAAS y DAAS, Se realizo el analisis de los servicios en la nube y costos, el cual apoyara la primera fase del sitio alterno del DRP, hasta la generación del RFI </t>
  </si>
  <si>
    <t>Se siguen con las jornadas de trabajo semanal con el equipo conformado por la Superintendecia de Servicios Publicos, la CRA, Mintinc y Agencia Nacional Digital, se entrega la priorización de los formularios y variables de  acuerdo al criterio de la CRA. Esta estraga se realiza en formato definido por la CRA y la agencia lo debe traducir a la matriz que se tiejne prevista desde este efecto desde la Guia de interoperabilidad, en las ultimas seciones se oprientan los esfuerzos a definir el Lenguaje Unificado de Intercambio. La CRA ha entregado la priorizacion de Acueducto, hacia mediados de Julio los otros dos servicios mas la información Financiera utilizada en Contribuciones.</t>
  </si>
  <si>
    <t xml:space="preserve">El documento contentivo de las Bases para el marco tarifario de los servicios públicos de Acueducto y Alcantarillado fue aprobado en la Sesión de Comisión que tuvo lugar el 30 de junio, y publicado en la página web en el siguiente link:  https://www.cra.gov.co/seccion/bases-para-la-revision-quinquenal-aya.html
</t>
  </si>
  <si>
    <t>"Por la cual se deroga el artículo 7 y se modifican los artículos 8 y 9 de la Resolución CRA 911 de 2020". (Resolución CRA 921 de 16 de junio 2020). Publicada en diario oficial 51.349</t>
  </si>
  <si>
    <t>La estrategia fue definida desde el mes de abril y se encontraba en ajustes surgidos en el marco de la pandemia</t>
  </si>
  <si>
    <t>El documento AIN Fase I y II fue aprobado en Comité de Expertos Ordinario 43, y posteriormente fue publicado en la página web para con sultas con grups de interés en el siguiente link: https://www.cra.gov.co/seccion/proyectos-ain.html</t>
  </si>
  <si>
    <t>"Por la cual se adoptan medidas regulatorias para los servicios públicos de acueducto, alcantarillado y aseo con ocasión de la Emergencia Económica, Social y Ecológica declarada por el Gobierno Nacional a causa del COVID-19". (Resolución CRA 919 de 2 de junio de 2020). Diario Oficial 51335</t>
  </si>
  <si>
    <t>"Por la cual se amplía el plazo previsto en el parágrafo del artículo 109 de la Resolución CRA 688 de 2014, como consecuencia de la Emergencia Económica, Social y Ecológica declarada por el Gobierno Nacional a causa del COVID-19” (Resolución CRA 920 de 16 de junio de 2020) Diario Oficial 51349</t>
  </si>
  <si>
    <r>
      <t>8-</t>
    </r>
    <r>
      <rPr>
        <sz val="10"/>
        <rFont val="Arial"/>
        <family val="2"/>
      </rPr>
      <t>06-20 Envío para revisión por Experto Lider del Documento AIN FaseI y  II ajustado de acuerdo a lo solicitado por el E.L y su equipo de asesores.
9-06-20 Solicitud de programación Pre comité para discusión del Documento AIN Fase I y II.
12-06-20 PreComité Documento AIN Fase I y II
18-06-20 Mesa de trabajo con Asesores de expertos Comisionados del  Documento AIN Fase I y II
19-06-20 Agendamiento para Comité de Expertos Documento AIN Fase I y II
24-06-20 Aprobación de Documento AIN Fase I y II en Comité de Expertos Ordinario  No. 43.
25-06-20 Publicación en página Web para Consulta con grupos de interés</t>
    </r>
    <r>
      <rPr>
        <sz val="10"/>
        <color theme="1"/>
        <rFont val="Arial"/>
        <family val="2"/>
      </rPr>
      <t xml:space="preserve">
26-06-20 Inicio consulta con grupos de interés.
</t>
    </r>
  </si>
  <si>
    <t>PROYECTO EXCLUIDO AGENDA 2020</t>
  </si>
  <si>
    <t>PROYECTO EXCLUIDO AGENDA 2021</t>
  </si>
  <si>
    <t>PROYECTO EXCLUIDO AGENDA 2022</t>
  </si>
  <si>
    <t>PROYECTO EXCLUIDO AGENDA 2023</t>
  </si>
  <si>
    <t>PROYECTO EXCLUIDO AGENDA 2024</t>
  </si>
  <si>
    <t>PROYECTO EXCLUIDO AGENDA 2025</t>
  </si>
  <si>
    <t>PROYECTO EXCLUIDO AGENDA 2026</t>
  </si>
  <si>
    <t>PROYECTO EXCLUIDO AGENDA 2027</t>
  </si>
  <si>
    <t>PROYECTO EXCLUIDO AGENDA 2028</t>
  </si>
  <si>
    <t>PROYECTO EXCLUIDO AGENDA 2029</t>
  </si>
  <si>
    <t>PROYECTO EXCLUIDO AGENDA 2030</t>
  </si>
  <si>
    <t>PROYECTO EXCLUIDO AGENDA 2031</t>
  </si>
  <si>
    <t>PROYECTO EXCLUIDO AGENDA 2032</t>
  </si>
  <si>
    <t>PROYECTO EXCLUIDO AGENDA 2033</t>
  </si>
  <si>
    <t>PROYECTO EXCLUIDO DE LA AGENDA 2020</t>
  </si>
  <si>
    <t>PROYECTO EXCLUIDO DE LA AGENDA 2021</t>
  </si>
  <si>
    <t>PROYECTO EXCLUIDO DE LA AGENDA 2022</t>
  </si>
  <si>
    <t>PROYECTO EXCLUIDO DE LA AGENDA 2023</t>
  </si>
  <si>
    <t>PROYECTO EXCLUIDO DE LA AGENDA 2024</t>
  </si>
  <si>
    <t>PROYECTO EXCLUIDO DE LA AGENDA 2025</t>
  </si>
  <si>
    <t>PROYECTO EXCLUIDO DE LA AGENDA 2026</t>
  </si>
  <si>
    <t>3-06-20 Reunión con equipo de trabajo lluvia de ideas para la medida.
4-06-20 Distribución de tareas medida de desocupados y medida de aforos
12-06-20 Envio de resolución y documento de trabajo para revisión de la Subdirectora de Regulación y la Jefa de la OAJ.
17-06-20 Presentación de la propuesta regulatoria en Comité de Expertos Ordinario No.40
18-06-20 Ajustes Resolución y Documento de Trabajo
19-06-20 Comité de Expertos No. 41
19-06-20 Revisión y ajustes a la resolución y documento de trabajo
20-06-20 Agendamiento a comité de Expertos 
23-06-20 Aprobado en  comité de Expertos No. 42
24-06-20 Envío de documentos ajustados según lo solicitado en el C.E.O. No. 42
24-06-20 Agendamiento a reunión con asesores de miembros de Comisión
25-06-20 Reunión con asesores miembros de Comisión, se solicita sacar el proyecto regulatorio de la agenda de la Comisión del mes de junio.</t>
  </si>
  <si>
    <t>PRÓXIMO INFORME SEPTIEMBRE</t>
  </si>
  <si>
    <t>PRÓXIMO INFORME AGOSTO</t>
  </si>
  <si>
    <t>Actividad para julio</t>
  </si>
  <si>
    <t>ACTIVIDAD PARA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</si>
</sst>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font>
      <sz val="11"/>
      <color theme="1"/>
      <name val="Calibri"/>
      <family val="2"/>
      <scheme val="minor"/>
    </font>
    <font>
      <sz val="11"/>
      <name val="Arial"/>
      <family val="2"/>
    </font>
    <font>
      <b/>
      <sz val="11"/>
      <name val="Arial"/>
      <family val="2"/>
    </font>
    <font>
      <b/>
      <sz val="14"/>
      <name val="Arial"/>
      <family val="2"/>
    </font>
    <font>
      <b/>
      <sz val="10"/>
      <name val="Arial"/>
      <family val="2"/>
    </font>
    <font>
      <sz val="10"/>
      <name val="Arial"/>
      <family val="2"/>
    </font>
    <font>
      <sz val="11"/>
      <color theme="1"/>
      <name val="Calibri"/>
      <family val="2"/>
      <scheme val="minor"/>
    </font>
    <font>
      <sz val="11"/>
      <color theme="1"/>
      <name val="Arial"/>
      <family val="2"/>
    </font>
    <font>
      <sz val="10"/>
      <color theme="1"/>
      <name val="Arial"/>
      <family val="2"/>
    </font>
    <font>
      <b/>
      <sz val="11"/>
      <color theme="1"/>
      <name val="Arial"/>
      <family val="2"/>
    </font>
    <font>
      <b/>
      <sz val="11"/>
      <color rgb="FF000000"/>
      <name val="Arial"/>
      <family val="2"/>
    </font>
    <font>
      <b/>
      <sz val="8"/>
      <color theme="1"/>
      <name val="Arial"/>
      <family val="2"/>
    </font>
    <font>
      <b/>
      <sz val="8"/>
      <name val="Arial"/>
      <family val="2"/>
    </font>
    <font>
      <sz val="8"/>
      <name val="Arial"/>
      <family val="2"/>
    </font>
    <font>
      <sz val="10"/>
      <color rgb="FF000000"/>
      <name val="Arial"/>
      <family val="2"/>
    </font>
    <font>
      <b/>
      <sz val="12"/>
      <name val="Arial"/>
      <family val="2"/>
    </font>
    <font>
      <sz val="10"/>
      <color rgb="FFFF0000"/>
      <name val="Arial"/>
      <family val="2"/>
    </font>
    <font>
      <b/>
      <i/>
      <u/>
      <sz val="10"/>
      <color theme="1"/>
      <name val="Arial"/>
      <family val="2"/>
    </font>
    <font>
      <sz val="10"/>
      <name val="Arial"/>
      <family val="2"/>
      <charset val="1"/>
    </font>
    <font>
      <sz val="11"/>
      <name val="Arial"/>
      <family val="2"/>
      <charset val="1"/>
    </font>
    <font>
      <sz val="11"/>
      <color rgb="FF201F1E"/>
      <name val="Calibri"/>
      <family val="2"/>
      <scheme val="minor"/>
    </font>
    <font>
      <sz val="12"/>
      <color rgb="FF000000"/>
      <name val="Calibri"/>
      <family val="2"/>
      <scheme val="minor"/>
    </font>
    <font>
      <sz val="12"/>
      <color rgb="FF000000"/>
      <name val="Inherit"/>
    </font>
    <font>
      <b/>
      <sz val="10"/>
      <color theme="1"/>
      <name val="Arial"/>
      <family val="2"/>
    </font>
    <font>
      <b/>
      <sz val="10"/>
      <color rgb="FFFF0000"/>
      <name val="Arial"/>
      <family val="2"/>
    </font>
    <font>
      <b/>
      <sz val="11"/>
      <color rgb="FFFF0000"/>
      <name val="Arial"/>
      <family val="2"/>
    </font>
    <font>
      <sz val="11"/>
      <color rgb="FFFF0000"/>
      <name val="Arial"/>
      <family val="2"/>
    </font>
  </fonts>
  <fills count="3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66FFFF"/>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BDD7EE"/>
        <bgColor rgb="FF000000"/>
      </patternFill>
    </fill>
    <fill>
      <patternFill patternType="solid">
        <fgColor rgb="FFA9D08E"/>
        <bgColor rgb="FF000000"/>
      </patternFill>
    </fill>
    <fill>
      <patternFill patternType="solid">
        <fgColor rgb="FFFFF2CC"/>
        <bgColor rgb="FF000000"/>
      </patternFill>
    </fill>
    <fill>
      <patternFill patternType="solid">
        <fgColor rgb="FFE2EFDA"/>
        <bgColor rgb="FF000000"/>
      </patternFill>
    </fill>
    <fill>
      <patternFill patternType="solid">
        <fgColor rgb="FFFCE4D6"/>
        <bgColor rgb="FF000000"/>
      </patternFill>
    </fill>
    <fill>
      <patternFill patternType="solid">
        <fgColor rgb="FFFFFFFF"/>
        <bgColor rgb="FF000000"/>
      </patternFill>
    </fill>
    <fill>
      <patternFill patternType="solid">
        <fgColor rgb="FFF4B084"/>
        <bgColor rgb="FF000000"/>
      </patternFill>
    </fill>
    <fill>
      <patternFill patternType="solid">
        <fgColor rgb="FFDBDBDB"/>
        <bgColor rgb="FF000000"/>
      </patternFill>
    </fill>
    <fill>
      <patternFill patternType="solid">
        <fgColor rgb="FFFFFF00"/>
        <bgColor rgb="FF000000"/>
      </patternFill>
    </fill>
    <fill>
      <patternFill patternType="solid">
        <fgColor rgb="FF9BC2E6"/>
        <bgColor rgb="FF000000"/>
      </patternFill>
    </fill>
    <fill>
      <patternFill patternType="solid">
        <fgColor rgb="FFFF3399"/>
        <bgColor indexed="64"/>
      </patternFill>
    </fill>
    <fill>
      <patternFill patternType="solid">
        <fgColor theme="4" tint="0.59999389629810485"/>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9" fontId="6" fillId="0" borderId="0" applyFont="0" applyFill="0" applyBorder="0" applyAlignment="0" applyProtection="0"/>
  </cellStyleXfs>
  <cellXfs count="488">
    <xf numFmtId="0" fontId="0" fillId="0" borderId="0" xfId="0"/>
    <xf numFmtId="0" fontId="7" fillId="0" borderId="0" xfId="0" applyFont="1" applyFill="1"/>
    <xf numFmtId="0" fontId="7" fillId="2" borderId="0" xfId="0" applyFont="1" applyFill="1" applyAlignment="1">
      <alignment horizontal="center"/>
    </xf>
    <xf numFmtId="0" fontId="7" fillId="3" borderId="0" xfId="0" applyFont="1" applyFill="1"/>
    <xf numFmtId="0" fontId="8" fillId="0" borderId="1" xfId="0" applyFont="1" applyFill="1" applyBorder="1" applyProtection="1">
      <protection locked="0"/>
    </xf>
    <xf numFmtId="0" fontId="7" fillId="0" borderId="1" xfId="0" applyFont="1" applyFill="1" applyBorder="1" applyProtection="1">
      <protection locked="0"/>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3" fillId="19" borderId="2" xfId="0" applyFont="1" applyFill="1" applyBorder="1" applyAlignment="1" applyProtection="1">
      <alignment vertical="center" wrapText="1"/>
      <protection locked="0"/>
    </xf>
    <xf numFmtId="0" fontId="2" fillId="5" borderId="2"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0" fontId="8"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0" xfId="0" applyFont="1" applyFill="1" applyProtection="1">
      <protection locked="0"/>
    </xf>
    <xf numFmtId="0" fontId="3" fillId="20" borderId="2" xfId="0" applyFont="1" applyFill="1" applyBorder="1" applyAlignment="1" applyProtection="1">
      <alignment vertical="center" wrapText="1"/>
    </xf>
    <xf numFmtId="14" fontId="5" fillId="0" borderId="1" xfId="0" applyNumberFormat="1" applyFont="1" applyFill="1" applyBorder="1" applyAlignment="1" applyProtection="1">
      <alignment horizontal="center" vertical="center" wrapText="1"/>
    </xf>
    <xf numFmtId="9" fontId="5" fillId="7" borderId="1" xfId="0" applyNumberFormat="1" applyFont="1" applyFill="1" applyBorder="1" applyAlignment="1" applyProtection="1">
      <alignment horizontal="center" vertical="center" wrapText="1"/>
    </xf>
    <xf numFmtId="9" fontId="5" fillId="8" borderId="3" xfId="0" applyNumberFormat="1" applyFont="1" applyFill="1" applyBorder="1" applyAlignment="1" applyProtection="1">
      <alignment horizontal="center" vertical="center" wrapText="1"/>
    </xf>
    <xf numFmtId="14" fontId="5" fillId="3" borderId="1" xfId="0" applyNumberFormat="1" applyFont="1" applyFill="1" applyBorder="1" applyAlignment="1" applyProtection="1">
      <alignment horizontal="center" vertical="center" wrapText="1"/>
    </xf>
    <xf numFmtId="9" fontId="5" fillId="8" borderId="1" xfId="0" applyNumberFormat="1" applyFont="1" applyFill="1" applyBorder="1" applyAlignment="1" applyProtection="1">
      <alignment horizontal="center" vertical="center" wrapText="1"/>
    </xf>
    <xf numFmtId="9" fontId="5" fillId="9" borderId="1" xfId="0" applyNumberFormat="1" applyFont="1" applyFill="1" applyBorder="1" applyAlignment="1" applyProtection="1">
      <alignment horizontal="center" vertical="center" wrapText="1"/>
    </xf>
    <xf numFmtId="9" fontId="5" fillId="10" borderId="1" xfId="0" applyNumberFormat="1"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xf>
    <xf numFmtId="0" fontId="8" fillId="0" borderId="1" xfId="0" applyFont="1" applyBorder="1" applyAlignment="1" applyProtection="1">
      <alignment horizontal="justify" vertical="center" wrapText="1"/>
    </xf>
    <xf numFmtId="0" fontId="8" fillId="0" borderId="1" xfId="0" applyFont="1" applyBorder="1" applyAlignment="1" applyProtection="1">
      <alignment horizontal="left" vertical="center" wrapText="1"/>
    </xf>
    <xf numFmtId="9" fontId="5" fillId="11" borderId="1" xfId="0" applyNumberFormat="1" applyFont="1" applyFill="1" applyBorder="1" applyAlignment="1" applyProtection="1">
      <alignment horizontal="center" vertical="center" wrapText="1"/>
    </xf>
    <xf numFmtId="9" fontId="5" fillId="12" borderId="1" xfId="0" applyNumberFormat="1" applyFont="1" applyFill="1" applyBorder="1" applyAlignment="1" applyProtection="1">
      <alignment horizontal="center" vertical="center" wrapText="1"/>
    </xf>
    <xf numFmtId="0" fontId="3" fillId="19" borderId="2" xfId="0" applyFont="1" applyFill="1" applyBorder="1" applyAlignment="1" applyProtection="1">
      <alignment horizontal="center" vertical="center" wrapText="1"/>
    </xf>
    <xf numFmtId="0" fontId="3" fillId="19" borderId="2" xfId="0" applyFont="1" applyFill="1" applyBorder="1" applyAlignment="1" applyProtection="1">
      <alignment vertical="center" wrapText="1"/>
    </xf>
    <xf numFmtId="9" fontId="5" fillId="4" borderId="1" xfId="0" applyNumberFormat="1" applyFont="1" applyFill="1" applyBorder="1" applyAlignment="1" applyProtection="1">
      <alignment horizontal="center" vertical="center" wrapText="1"/>
    </xf>
    <xf numFmtId="9" fontId="5" fillId="5" borderId="1" xfId="0" applyNumberFormat="1" applyFont="1" applyFill="1" applyBorder="1" applyAlignment="1" applyProtection="1">
      <alignment horizontal="center" vertical="center" wrapText="1"/>
    </xf>
    <xf numFmtId="9" fontId="5" fillId="13" borderId="1" xfId="0" applyNumberFormat="1" applyFont="1" applyFill="1" applyBorder="1" applyAlignment="1" applyProtection="1">
      <alignment horizontal="center" vertical="center" wrapText="1"/>
    </xf>
    <xf numFmtId="0" fontId="3" fillId="4" borderId="2" xfId="0" applyFont="1" applyFill="1" applyBorder="1" applyAlignment="1" applyProtection="1">
      <alignment vertical="center" wrapText="1"/>
    </xf>
    <xf numFmtId="0" fontId="3" fillId="5" borderId="2" xfId="0" applyFont="1" applyFill="1" applyBorder="1" applyAlignment="1" applyProtection="1">
      <alignment vertical="center" wrapText="1"/>
    </xf>
    <xf numFmtId="0" fontId="5" fillId="4" borderId="1" xfId="0" applyFont="1" applyFill="1" applyBorder="1" applyAlignment="1" applyProtection="1">
      <alignment vertical="center"/>
    </xf>
    <xf numFmtId="0" fontId="5" fillId="3" borderId="3" xfId="0" applyFont="1" applyFill="1" applyBorder="1" applyAlignment="1" applyProtection="1">
      <alignment horizontal="center" vertical="center" wrapText="1"/>
    </xf>
    <xf numFmtId="0" fontId="5" fillId="3" borderId="3" xfId="0" applyFont="1" applyFill="1" applyBorder="1" applyAlignment="1" applyProtection="1">
      <alignment horizontal="left" vertical="center" wrapText="1"/>
    </xf>
    <xf numFmtId="9" fontId="5" fillId="4" borderId="3" xfId="0" applyNumberFormat="1" applyFont="1" applyFill="1" applyBorder="1" applyAlignment="1" applyProtection="1">
      <alignment horizontal="center" vertical="center" wrapText="1"/>
    </xf>
    <xf numFmtId="0" fontId="5" fillId="3" borderId="3" xfId="0" applyFont="1" applyFill="1" applyBorder="1" applyAlignment="1" applyProtection="1">
      <alignment vertical="center" wrapText="1"/>
    </xf>
    <xf numFmtId="9" fontId="5" fillId="3" borderId="3" xfId="0" applyNumberFormat="1" applyFont="1" applyFill="1" applyBorder="1" applyAlignment="1" applyProtection="1">
      <alignment horizontal="center" vertical="center" wrapText="1"/>
    </xf>
    <xf numFmtId="14" fontId="5" fillId="3" borderId="3" xfId="0" applyNumberFormat="1" applyFont="1" applyFill="1" applyBorder="1" applyAlignment="1" applyProtection="1">
      <alignment vertical="center" wrapText="1"/>
    </xf>
    <xf numFmtId="0" fontId="5" fillId="2" borderId="1" xfId="0" applyFont="1" applyFill="1" applyBorder="1" applyAlignment="1" applyProtection="1">
      <alignment vertical="center"/>
    </xf>
    <xf numFmtId="0" fontId="5" fillId="0" borderId="1" xfId="0" applyFont="1" applyFill="1" applyBorder="1" applyAlignment="1" applyProtection="1">
      <alignment horizontal="left" vertical="center" wrapText="1"/>
    </xf>
    <xf numFmtId="0" fontId="5" fillId="3" borderId="1" xfId="0" applyFont="1" applyFill="1" applyBorder="1" applyAlignment="1" applyProtection="1">
      <alignment vertical="center" wrapText="1"/>
    </xf>
    <xf numFmtId="9" fontId="5" fillId="3" borderId="1" xfId="0" applyNumberFormat="1" applyFont="1" applyFill="1" applyBorder="1" applyAlignment="1" applyProtection="1">
      <alignment horizontal="center" vertical="center" wrapText="1"/>
    </xf>
    <xf numFmtId="14" fontId="5" fillId="3" borderId="1" xfId="0" applyNumberFormat="1" applyFont="1" applyFill="1" applyBorder="1" applyAlignment="1" applyProtection="1">
      <alignment vertical="center" wrapText="1"/>
    </xf>
    <xf numFmtId="0" fontId="5" fillId="11" borderId="1" xfId="0" applyFont="1" applyFill="1" applyBorder="1" applyAlignment="1" applyProtection="1">
      <alignment vertical="center"/>
    </xf>
    <xf numFmtId="0" fontId="5" fillId="7" borderId="1" xfId="0" applyFont="1" applyFill="1" applyBorder="1" applyAlignment="1" applyProtection="1">
      <alignment vertical="center"/>
    </xf>
    <xf numFmtId="0" fontId="5" fillId="12" borderId="1" xfId="0" applyFont="1" applyFill="1" applyBorder="1" applyAlignment="1" applyProtection="1">
      <alignment vertical="center"/>
    </xf>
    <xf numFmtId="0" fontId="5" fillId="5" borderId="4" xfId="0" applyFont="1" applyFill="1" applyBorder="1" applyAlignment="1" applyProtection="1">
      <alignment vertical="center"/>
    </xf>
    <xf numFmtId="0" fontId="5" fillId="4" borderId="2" xfId="0" applyFont="1" applyFill="1" applyBorder="1" applyAlignment="1" applyProtection="1">
      <alignment vertical="center"/>
    </xf>
    <xf numFmtId="9" fontId="5" fillId="7" borderId="3" xfId="0" applyNumberFormat="1" applyFont="1" applyFill="1" applyBorder="1" applyAlignment="1" applyProtection="1">
      <alignment horizontal="center" vertical="center" wrapText="1"/>
    </xf>
    <xf numFmtId="0" fontId="5" fillId="5" borderId="1" xfId="0" applyFont="1" applyFill="1" applyBorder="1" applyAlignment="1" applyProtection="1">
      <alignment horizontal="center" vertical="center"/>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horizontal="justify" vertical="center" wrapText="1"/>
    </xf>
    <xf numFmtId="0" fontId="5" fillId="0" borderId="1" xfId="0" applyFont="1" applyFill="1" applyBorder="1" applyAlignment="1" applyProtection="1">
      <alignment horizontal="center" vertical="center"/>
    </xf>
    <xf numFmtId="9" fontId="5" fillId="9" borderId="1" xfId="0" applyNumberFormat="1" applyFont="1" applyFill="1" applyBorder="1" applyAlignment="1" applyProtection="1">
      <alignment horizontal="center" vertical="center"/>
    </xf>
    <xf numFmtId="9" fontId="5" fillId="13" borderId="1" xfId="0" applyNumberFormat="1" applyFont="1" applyFill="1" applyBorder="1" applyAlignment="1" applyProtection="1">
      <alignment horizontal="center" vertical="center"/>
    </xf>
    <xf numFmtId="9" fontId="5" fillId="7" borderId="1" xfId="0" applyNumberFormat="1" applyFont="1" applyFill="1" applyBorder="1" applyAlignment="1" applyProtection="1">
      <alignment horizontal="center" vertical="center"/>
    </xf>
    <xf numFmtId="0" fontId="5" fillId="18" borderId="1" xfId="0" applyFont="1" applyFill="1" applyBorder="1" applyAlignment="1" applyProtection="1">
      <alignment vertical="center"/>
    </xf>
    <xf numFmtId="9" fontId="5" fillId="14" borderId="1" xfId="0" applyNumberFormat="1" applyFont="1" applyFill="1" applyBorder="1" applyAlignment="1" applyProtection="1">
      <alignment horizontal="center" vertical="center"/>
    </xf>
    <xf numFmtId="9" fontId="5" fillId="12" borderId="1" xfId="0" applyNumberFormat="1" applyFont="1" applyFill="1" applyBorder="1" applyAlignment="1" applyProtection="1">
      <alignment horizontal="center" vertical="center"/>
    </xf>
    <xf numFmtId="9" fontId="5" fillId="4" borderId="1" xfId="0" applyNumberFormat="1" applyFont="1" applyFill="1" applyBorder="1" applyAlignment="1" applyProtection="1">
      <alignment horizontal="center" vertical="center"/>
    </xf>
    <xf numFmtId="0" fontId="5" fillId="8" borderId="1" xfId="0" applyFont="1" applyFill="1" applyBorder="1" applyAlignment="1" applyProtection="1">
      <alignment vertical="center"/>
    </xf>
    <xf numFmtId="9" fontId="5" fillId="0" borderId="1" xfId="0" applyNumberFormat="1" applyFont="1" applyBorder="1" applyAlignment="1" applyProtection="1">
      <alignment horizontal="center" vertical="center" wrapText="1"/>
    </xf>
    <xf numFmtId="0" fontId="5" fillId="12" borderId="4" xfId="0" applyFont="1" applyFill="1" applyBorder="1" applyAlignment="1" applyProtection="1">
      <alignment vertical="center"/>
    </xf>
    <xf numFmtId="9" fontId="5" fillId="12" borderId="4" xfId="0" applyNumberFormat="1" applyFont="1" applyFill="1" applyBorder="1" applyAlignment="1" applyProtection="1">
      <alignment horizontal="center" vertical="center"/>
    </xf>
    <xf numFmtId="0" fontId="5" fillId="0" borderId="4" xfId="0" applyFont="1" applyFill="1" applyBorder="1" applyAlignment="1" applyProtection="1">
      <alignment vertical="center" wrapText="1"/>
    </xf>
    <xf numFmtId="0" fontId="5" fillId="17" borderId="4" xfId="0" applyFont="1" applyFill="1" applyBorder="1" applyAlignment="1" applyProtection="1">
      <alignment vertical="center"/>
    </xf>
    <xf numFmtId="9" fontId="5" fillId="17"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0" fontId="5" fillId="10" borderId="1" xfId="0" applyFont="1" applyFill="1" applyBorder="1" applyAlignment="1" applyProtection="1">
      <alignment vertical="center"/>
    </xf>
    <xf numFmtId="0" fontId="5" fillId="3" borderId="1" xfId="0" applyFont="1" applyFill="1" applyBorder="1" applyAlignment="1" applyProtection="1">
      <alignment horizontal="center" vertical="center" wrapText="1"/>
    </xf>
    <xf numFmtId="0" fontId="5" fillId="0" borderId="6" xfId="0" applyFont="1" applyFill="1" applyBorder="1" applyAlignment="1" applyProtection="1">
      <alignment vertical="center" wrapText="1"/>
    </xf>
    <xf numFmtId="9" fontId="8" fillId="0" borderId="1" xfId="1" applyFont="1" applyFill="1" applyBorder="1" applyAlignment="1" applyProtection="1">
      <alignment horizontal="center" vertical="center" wrapText="1"/>
    </xf>
    <xf numFmtId="1" fontId="8" fillId="0" borderId="1" xfId="1" applyNumberFormat="1" applyFont="1" applyFill="1" applyBorder="1" applyAlignment="1" applyProtection="1">
      <alignment horizontal="center" vertical="center" wrapText="1"/>
    </xf>
    <xf numFmtId="1" fontId="5" fillId="0" borderId="1" xfId="0" applyNumberFormat="1" applyFont="1" applyBorder="1" applyAlignment="1" applyProtection="1">
      <alignment horizontal="center" vertical="center" wrapText="1"/>
    </xf>
    <xf numFmtId="0" fontId="5" fillId="15" borderId="4" xfId="0" applyFont="1" applyFill="1" applyBorder="1" applyAlignment="1" applyProtection="1">
      <alignment vertical="center"/>
    </xf>
    <xf numFmtId="9" fontId="8" fillId="0" borderId="4" xfId="1" applyFont="1" applyFill="1" applyBorder="1" applyAlignment="1" applyProtection="1">
      <alignment vertical="center" wrapText="1"/>
    </xf>
    <xf numFmtId="0" fontId="8" fillId="0" borderId="4" xfId="0" applyFont="1" applyFill="1" applyBorder="1" applyAlignment="1" applyProtection="1">
      <alignment vertical="center" wrapText="1"/>
    </xf>
    <xf numFmtId="0" fontId="5" fillId="12" borderId="3" xfId="0" applyFont="1" applyFill="1" applyBorder="1" applyAlignment="1" applyProtection="1">
      <alignment vertical="center"/>
    </xf>
    <xf numFmtId="0" fontId="8" fillId="0" borderId="3" xfId="0" applyFont="1" applyFill="1" applyBorder="1" applyAlignment="1" applyProtection="1">
      <alignment vertical="center" wrapText="1"/>
    </xf>
    <xf numFmtId="9" fontId="5" fillId="12" borderId="3" xfId="0" applyNumberFormat="1" applyFont="1" applyFill="1" applyBorder="1" applyAlignment="1" applyProtection="1">
      <alignment horizontal="center" vertical="center" wrapText="1"/>
    </xf>
    <xf numFmtId="9" fontId="5" fillId="3" borderId="3" xfId="1" applyFont="1" applyFill="1" applyBorder="1" applyAlignment="1" applyProtection="1">
      <alignment horizontal="center" vertical="center" wrapText="1"/>
    </xf>
    <xf numFmtId="0" fontId="5" fillId="14" borderId="1" xfId="0" applyFont="1" applyFill="1" applyBorder="1" applyAlignment="1" applyProtection="1">
      <alignment vertical="center"/>
    </xf>
    <xf numFmtId="0" fontId="8" fillId="0" borderId="1" xfId="0" applyFont="1" applyFill="1" applyBorder="1" applyAlignment="1" applyProtection="1">
      <alignment vertical="center" wrapText="1"/>
    </xf>
    <xf numFmtId="1" fontId="5" fillId="0" borderId="1" xfId="0" applyNumberFormat="1" applyFont="1" applyFill="1" applyBorder="1" applyAlignment="1" applyProtection="1">
      <alignment horizontal="center" vertical="center" wrapText="1"/>
    </xf>
    <xf numFmtId="0" fontId="8" fillId="3" borderId="1" xfId="0" applyFont="1" applyFill="1" applyBorder="1" applyAlignment="1" applyProtection="1">
      <alignment vertical="center" wrapText="1"/>
    </xf>
    <xf numFmtId="0" fontId="5" fillId="6" borderId="1" xfId="0" applyFont="1" applyFill="1" applyBorder="1" applyAlignment="1" applyProtection="1">
      <alignment horizontal="center" vertical="center" wrapText="1"/>
    </xf>
    <xf numFmtId="0" fontId="5" fillId="15" borderId="3" xfId="0" applyFont="1" applyFill="1" applyBorder="1" applyAlignment="1" applyProtection="1">
      <alignment vertical="center"/>
    </xf>
    <xf numFmtId="9" fontId="5" fillId="15" borderId="1" xfId="0" applyNumberFormat="1" applyFont="1" applyFill="1" applyBorder="1" applyAlignment="1" applyProtection="1">
      <alignment horizontal="center" vertical="center" wrapText="1"/>
    </xf>
    <xf numFmtId="0" fontId="5" fillId="5" borderId="1" xfId="0" applyFont="1" applyFill="1" applyBorder="1" applyAlignment="1" applyProtection="1">
      <alignment vertical="center"/>
    </xf>
    <xf numFmtId="1" fontId="5" fillId="0" borderId="4" xfId="0" applyNumberFormat="1" applyFont="1" applyFill="1" applyBorder="1" applyAlignment="1" applyProtection="1">
      <alignment horizontal="center" vertical="center" wrapText="1"/>
    </xf>
    <xf numFmtId="14" fontId="5" fillId="0" borderId="4" xfId="0" applyNumberFormat="1" applyFont="1" applyFill="1" applyBorder="1" applyAlignment="1" applyProtection="1">
      <alignment vertical="center" wrapText="1"/>
    </xf>
    <xf numFmtId="0" fontId="5" fillId="13" borderId="1" xfId="0" applyFont="1" applyFill="1" applyBorder="1" applyAlignment="1" applyProtection="1">
      <alignment vertical="center"/>
    </xf>
    <xf numFmtId="9" fontId="5" fillId="13" borderId="4" xfId="0" applyNumberFormat="1" applyFont="1" applyFill="1" applyBorder="1" applyAlignment="1" applyProtection="1">
      <alignment horizontal="center" vertical="center" wrapText="1"/>
    </xf>
    <xf numFmtId="14" fontId="5" fillId="0" borderId="1" xfId="0" applyNumberFormat="1" applyFont="1" applyFill="1" applyBorder="1" applyAlignment="1" applyProtection="1">
      <alignment vertical="center" wrapText="1"/>
    </xf>
    <xf numFmtId="0" fontId="5" fillId="16" borderId="1" xfId="0" applyFont="1" applyFill="1" applyBorder="1" applyAlignment="1" applyProtection="1">
      <alignment vertical="center"/>
    </xf>
    <xf numFmtId="9" fontId="5" fillId="16" borderId="1"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9" fontId="1" fillId="7" borderId="1" xfId="0" applyNumberFormat="1" applyFont="1" applyFill="1" applyBorder="1" applyAlignment="1" applyProtection="1">
      <alignment horizontal="center" vertical="center"/>
    </xf>
    <xf numFmtId="9" fontId="1" fillId="5" borderId="1" xfId="0" applyNumberFormat="1" applyFont="1" applyFill="1" applyBorder="1" applyAlignment="1" applyProtection="1">
      <alignment horizontal="center" vertical="center"/>
    </xf>
    <xf numFmtId="0" fontId="5" fillId="4" borderId="4" xfId="0" applyFont="1" applyFill="1" applyBorder="1" applyAlignment="1" applyProtection="1">
      <alignment vertical="center"/>
    </xf>
    <xf numFmtId="9" fontId="5" fillId="4" borderId="4" xfId="0" applyNumberFormat="1" applyFont="1" applyFill="1" applyBorder="1" applyAlignment="1" applyProtection="1">
      <alignment horizontal="center" vertical="center" wrapText="1"/>
    </xf>
    <xf numFmtId="0" fontId="7" fillId="0" borderId="0" xfId="0" applyFont="1" applyFill="1" applyAlignment="1" applyProtection="1">
      <alignment horizontal="center" vertical="center" wrapText="1"/>
    </xf>
    <xf numFmtId="0" fontId="7" fillId="0" borderId="0" xfId="0" applyFont="1" applyFill="1" applyProtection="1"/>
    <xf numFmtId="0" fontId="1" fillId="0" borderId="0" xfId="0" applyFont="1" applyFill="1" applyProtection="1"/>
    <xf numFmtId="0" fontId="7" fillId="0" borderId="0" xfId="0" applyFont="1" applyFill="1" applyAlignment="1" applyProtection="1">
      <alignment horizontal="center"/>
    </xf>
    <xf numFmtId="9" fontId="5" fillId="0" borderId="0" xfId="1" applyFont="1" applyFill="1" applyAlignment="1" applyProtection="1">
      <alignment horizontal="center" vertical="center"/>
    </xf>
    <xf numFmtId="9" fontId="8" fillId="0" borderId="0" xfId="1" applyFont="1" applyFill="1" applyAlignment="1" applyProtection="1">
      <alignment horizontal="center" vertical="center"/>
    </xf>
    <xf numFmtId="9" fontId="7" fillId="0" borderId="0" xfId="1" applyFont="1" applyFill="1" applyAlignment="1" applyProtection="1">
      <alignment horizontal="center" vertical="center"/>
    </xf>
    <xf numFmtId="0" fontId="5"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3" fillId="4" borderId="2" xfId="0" applyFont="1" applyFill="1" applyBorder="1" applyAlignment="1" applyProtection="1">
      <alignment horizontal="center" vertical="center"/>
    </xf>
    <xf numFmtId="0" fontId="3" fillId="5" borderId="2" xfId="0" applyFont="1" applyFill="1" applyBorder="1" applyAlignment="1" applyProtection="1">
      <alignment horizontal="center" vertical="center" wrapText="1"/>
    </xf>
    <xf numFmtId="0" fontId="3" fillId="20"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7" fillId="2" borderId="0" xfId="0" applyFont="1" applyFill="1" applyAlignment="1" applyProtection="1">
      <alignment horizontal="center"/>
    </xf>
    <xf numFmtId="0" fontId="3" fillId="19" borderId="1"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7" borderId="2" xfId="0" applyFont="1" applyFill="1" applyBorder="1" applyAlignment="1" applyProtection="1">
      <alignment vertical="center" wrapText="1"/>
    </xf>
    <xf numFmtId="14" fontId="13" fillId="0" borderId="1" xfId="0" applyNumberFormat="1" applyFont="1" applyFill="1" applyBorder="1" applyAlignment="1" applyProtection="1">
      <alignment horizontal="center" vertical="center" wrapText="1"/>
    </xf>
    <xf numFmtId="14" fontId="13" fillId="3" borderId="3" xfId="0" applyNumberFormat="1" applyFont="1" applyFill="1" applyBorder="1" applyAlignment="1" applyProtection="1">
      <alignment horizontal="center" vertical="center" wrapText="1"/>
    </xf>
    <xf numFmtId="14" fontId="13" fillId="3" borderId="1" xfId="0" applyNumberFormat="1" applyFont="1" applyFill="1" applyBorder="1" applyAlignment="1" applyProtection="1">
      <alignment horizontal="center" vertical="center" wrapText="1"/>
    </xf>
    <xf numFmtId="0" fontId="12" fillId="19" borderId="2" xfId="0" applyFont="1" applyFill="1" applyBorder="1" applyAlignment="1" applyProtection="1">
      <alignment vertical="center" wrapText="1"/>
    </xf>
    <xf numFmtId="0" fontId="12" fillId="5" borderId="2" xfId="0" applyFont="1" applyFill="1" applyBorder="1" applyAlignment="1" applyProtection="1">
      <alignment vertical="center" wrapText="1"/>
    </xf>
    <xf numFmtId="14" fontId="13" fillId="0" borderId="4" xfId="0" applyNumberFormat="1" applyFont="1" applyFill="1" applyBorder="1" applyAlignment="1" applyProtection="1">
      <alignment horizontal="center" vertical="center" wrapText="1"/>
    </xf>
    <xf numFmtId="0" fontId="13" fillId="4" borderId="2" xfId="0" applyFont="1" applyFill="1" applyBorder="1" applyAlignment="1" applyProtection="1">
      <alignment vertical="center"/>
    </xf>
    <xf numFmtId="14" fontId="13" fillId="0" borderId="3"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0" fontId="13" fillId="0" borderId="4" xfId="0" applyFont="1" applyFill="1" applyBorder="1" applyAlignment="1" applyProtection="1">
      <alignment horizontal="center" vertical="center" wrapText="1"/>
    </xf>
    <xf numFmtId="14" fontId="13" fillId="0" borderId="1" xfId="0" applyNumberFormat="1" applyFont="1" applyFill="1" applyBorder="1" applyAlignment="1" applyProtection="1">
      <alignment horizontal="center" vertical="center"/>
    </xf>
    <xf numFmtId="14" fontId="13" fillId="3" borderId="1" xfId="0" applyNumberFormat="1" applyFont="1" applyFill="1" applyBorder="1" applyAlignment="1" applyProtection="1">
      <alignment horizontal="center" vertical="center"/>
    </xf>
    <xf numFmtId="9" fontId="13" fillId="0" borderId="0" xfId="1" applyFont="1" applyFill="1" applyAlignment="1" applyProtection="1">
      <alignment horizontal="center" vertical="center"/>
    </xf>
    <xf numFmtId="0" fontId="13" fillId="0" borderId="0" xfId="0" applyFont="1" applyFill="1" applyAlignment="1" applyProtection="1">
      <alignment horizontal="center" vertical="center"/>
    </xf>
    <xf numFmtId="0" fontId="15" fillId="4" borderId="2" xfId="0" applyFont="1" applyFill="1" applyBorder="1" applyAlignment="1" applyProtection="1">
      <alignment vertical="center" wrapText="1"/>
    </xf>
    <xf numFmtId="0" fontId="15" fillId="4" borderId="2" xfId="0" applyFont="1" applyFill="1" applyBorder="1" applyAlignment="1" applyProtection="1">
      <alignment horizontal="center" vertical="center" wrapText="1"/>
    </xf>
    <xf numFmtId="0" fontId="5" fillId="13" borderId="4" xfId="0" applyFont="1" applyFill="1" applyBorder="1" applyAlignment="1" applyProtection="1">
      <alignment vertical="center" wrapText="1"/>
    </xf>
    <xf numFmtId="0" fontId="5" fillId="3" borderId="6"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3" fillId="20" borderId="7" xfId="0" applyFont="1" applyFill="1" applyBorder="1" applyAlignment="1" applyProtection="1">
      <alignment vertical="center" wrapText="1"/>
    </xf>
    <xf numFmtId="0" fontId="3" fillId="20" borderId="5" xfId="0" applyFont="1" applyFill="1" applyBorder="1" applyAlignment="1" applyProtection="1">
      <alignment vertical="center" wrapText="1"/>
    </xf>
    <xf numFmtId="0" fontId="3" fillId="4" borderId="7" xfId="0" applyFont="1" applyFill="1" applyBorder="1" applyAlignment="1" applyProtection="1">
      <alignment vertical="center" wrapText="1"/>
    </xf>
    <xf numFmtId="0" fontId="3" fillId="4" borderId="5" xfId="0" applyFont="1" applyFill="1" applyBorder="1" applyAlignment="1" applyProtection="1">
      <alignment vertical="center" wrapText="1"/>
    </xf>
    <xf numFmtId="0" fontId="3" fillId="19" borderId="7" xfId="0" applyFont="1" applyFill="1" applyBorder="1" applyAlignment="1" applyProtection="1">
      <alignment vertical="center" wrapText="1"/>
    </xf>
    <xf numFmtId="0" fontId="3" fillId="19" borderId="5" xfId="0" applyFont="1" applyFill="1" applyBorder="1" applyAlignment="1" applyProtection="1">
      <alignment vertical="center" wrapText="1"/>
    </xf>
    <xf numFmtId="0" fontId="3" fillId="7" borderId="7" xfId="0" applyFont="1" applyFill="1" applyBorder="1" applyAlignment="1" applyProtection="1">
      <alignment vertical="center" wrapText="1"/>
    </xf>
    <xf numFmtId="0" fontId="3" fillId="5" borderId="7" xfId="0" applyFont="1" applyFill="1" applyBorder="1" applyAlignment="1" applyProtection="1">
      <alignment vertical="center" wrapText="1"/>
    </xf>
    <xf numFmtId="0" fontId="3" fillId="4" borderId="7" xfId="0" applyFont="1" applyFill="1" applyBorder="1" applyAlignment="1" applyProtection="1">
      <alignment vertical="center"/>
    </xf>
    <xf numFmtId="0" fontId="3" fillId="4" borderId="2" xfId="0" applyFont="1" applyFill="1" applyBorder="1" applyAlignment="1" applyProtection="1">
      <alignment vertical="center"/>
    </xf>
    <xf numFmtId="0" fontId="7" fillId="7" borderId="0" xfId="0" applyFont="1" applyFill="1"/>
    <xf numFmtId="0" fontId="4" fillId="5" borderId="2" xfId="0" applyFont="1" applyFill="1" applyBorder="1" applyAlignment="1" applyProtection="1">
      <alignment horizontal="center" vertical="center" wrapText="1"/>
      <protection locked="0"/>
    </xf>
    <xf numFmtId="0" fontId="7" fillId="5" borderId="0" xfId="0" applyFont="1" applyFill="1"/>
    <xf numFmtId="0" fontId="3" fillId="16" borderId="7" xfId="0" applyFont="1" applyFill="1" applyBorder="1" applyAlignment="1" applyProtection="1">
      <alignment vertical="center"/>
    </xf>
    <xf numFmtId="0" fontId="3" fillId="16" borderId="2" xfId="0" applyFont="1" applyFill="1" applyBorder="1" applyAlignment="1" applyProtection="1">
      <alignment vertical="center"/>
    </xf>
    <xf numFmtId="0" fontId="3" fillId="16" borderId="2" xfId="0" applyFont="1" applyFill="1" applyBorder="1" applyAlignment="1" applyProtection="1">
      <alignment horizontal="center" vertical="center"/>
    </xf>
    <xf numFmtId="0" fontId="12" fillId="16" borderId="2" xfId="0" applyFont="1" applyFill="1" applyBorder="1" applyAlignment="1" applyProtection="1">
      <alignment vertical="center"/>
    </xf>
    <xf numFmtId="0" fontId="5" fillId="16" borderId="2" xfId="0" applyFont="1" applyFill="1" applyBorder="1" applyAlignment="1" applyProtection="1">
      <alignment vertical="center"/>
    </xf>
    <xf numFmtId="0" fontId="5" fillId="16" borderId="1" xfId="0" applyFont="1" applyFill="1" applyBorder="1" applyAlignment="1" applyProtection="1">
      <alignment horizontal="center" vertical="center" wrapText="1"/>
      <protection locked="0"/>
    </xf>
    <xf numFmtId="0" fontId="1" fillId="16" borderId="1" xfId="0" applyFont="1" applyFill="1" applyBorder="1" applyAlignment="1" applyProtection="1">
      <alignment horizontal="center" vertical="center" wrapText="1"/>
      <protection locked="0"/>
    </xf>
    <xf numFmtId="0" fontId="7" fillId="16" borderId="0" xfId="0" applyFont="1" applyFill="1"/>
    <xf numFmtId="0" fontId="3" fillId="23" borderId="7" xfId="0" applyFont="1" applyFill="1" applyBorder="1" applyAlignment="1" applyProtection="1">
      <alignment vertical="center"/>
    </xf>
    <xf numFmtId="0" fontId="3" fillId="23" borderId="2" xfId="0" applyFont="1" applyFill="1" applyBorder="1" applyAlignment="1" applyProtection="1">
      <alignment vertical="center"/>
    </xf>
    <xf numFmtId="0" fontId="3" fillId="23" borderId="5" xfId="0" applyFont="1" applyFill="1" applyBorder="1" applyAlignment="1" applyProtection="1">
      <alignment vertical="center"/>
    </xf>
    <xf numFmtId="0" fontId="3" fillId="23" borderId="1" xfId="0" applyFont="1" applyFill="1" applyBorder="1" applyAlignment="1" applyProtection="1">
      <alignment horizontal="center" vertical="center"/>
    </xf>
    <xf numFmtId="0" fontId="4" fillId="23" borderId="7" xfId="0" applyFont="1" applyFill="1" applyBorder="1" applyAlignment="1" applyProtection="1">
      <alignment vertical="center"/>
    </xf>
    <xf numFmtId="0" fontId="4" fillId="23" borderId="2" xfId="0" applyFont="1" applyFill="1" applyBorder="1" applyAlignment="1" applyProtection="1">
      <alignment vertical="center"/>
    </xf>
    <xf numFmtId="0" fontId="8" fillId="23" borderId="1" xfId="0" applyFont="1" applyFill="1" applyBorder="1" applyAlignment="1" applyProtection="1">
      <alignment horizontal="center" vertical="center"/>
      <protection locked="0"/>
    </xf>
    <xf numFmtId="0" fontId="7" fillId="23" borderId="1" xfId="0" applyFont="1" applyFill="1" applyBorder="1" applyAlignment="1" applyProtection="1">
      <alignment horizontal="center" vertical="center"/>
      <protection locked="0"/>
    </xf>
    <xf numFmtId="0" fontId="7" fillId="23" borderId="0" xfId="0" applyFont="1" applyFill="1"/>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14" fontId="5" fillId="0" borderId="4" xfId="0" applyNumberFormat="1" applyFont="1" applyFill="1" applyBorder="1" applyAlignment="1" applyProtection="1">
      <alignment horizontal="center" vertical="center" wrapText="1"/>
    </xf>
    <xf numFmtId="14" fontId="5" fillId="0" borderId="3"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9" fontId="5" fillId="0" borderId="4"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5" fillId="7" borderId="4" xfId="0" applyFont="1" applyFill="1" applyBorder="1" applyAlignment="1" applyProtection="1">
      <alignment horizontal="center" vertical="center"/>
    </xf>
    <xf numFmtId="0" fontId="8"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9" fontId="5" fillId="0" borderId="1" xfId="0" applyNumberFormat="1" applyFont="1" applyFill="1" applyBorder="1" applyAlignment="1" applyProtection="1">
      <alignment horizontal="center" vertical="center" wrapText="1"/>
    </xf>
    <xf numFmtId="0" fontId="8" fillId="0" borderId="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8" fillId="0" borderId="1" xfId="0" applyFont="1" applyFill="1" applyBorder="1" applyAlignment="1" applyProtection="1">
      <alignment horizontal="left" wrapText="1"/>
    </xf>
    <xf numFmtId="0" fontId="5" fillId="3" borderId="1" xfId="0" applyFont="1" applyFill="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14" fillId="0" borderId="0" xfId="0" applyFont="1" applyAlignment="1" applyProtection="1">
      <alignment horizontal="center" vertical="center" wrapText="1"/>
    </xf>
    <xf numFmtId="0" fontId="4" fillId="0" borderId="4" xfId="0" applyFont="1" applyFill="1" applyBorder="1" applyAlignment="1" applyProtection="1">
      <alignment horizontal="left" vertical="center" wrapText="1"/>
    </xf>
    <xf numFmtId="0" fontId="7" fillId="0" borderId="0" xfId="0" applyFont="1" applyFill="1" applyAlignment="1" applyProtection="1">
      <alignment horizontal="left" wrapText="1"/>
    </xf>
    <xf numFmtId="0" fontId="8"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9" fontId="5" fillId="0" borderId="1" xfId="0" applyNumberFormat="1" applyFont="1" applyFill="1" applyBorder="1" applyAlignment="1" applyProtection="1">
      <alignment horizontal="center" vertical="center" wrapText="1"/>
    </xf>
    <xf numFmtId="0" fontId="8" fillId="0" borderId="1" xfId="0" applyFont="1" applyBorder="1" applyAlignment="1" applyProtection="1">
      <alignment horizontal="justify" vertical="center" wrapText="1"/>
      <protection locked="0"/>
    </xf>
    <xf numFmtId="0" fontId="3" fillId="20" borderId="2" xfId="0" applyFont="1" applyFill="1" applyBorder="1" applyAlignment="1" applyProtection="1">
      <alignment horizontal="justify" vertical="center" wrapText="1"/>
    </xf>
    <xf numFmtId="0" fontId="3" fillId="2" borderId="2" xfId="0" applyFont="1" applyFill="1" applyBorder="1" applyAlignment="1" applyProtection="1">
      <alignment horizontal="justify" vertical="center" wrapText="1"/>
      <protection locked="0"/>
    </xf>
    <xf numFmtId="0" fontId="8" fillId="0" borderId="3" xfId="0" applyFont="1" applyFill="1" applyBorder="1" applyAlignment="1" applyProtection="1">
      <alignment horizontal="justify" vertical="center" wrapText="1"/>
    </xf>
    <xf numFmtId="0" fontId="8" fillId="0" borderId="1" xfId="0" applyFont="1" applyFill="1" applyBorder="1" applyAlignment="1" applyProtection="1">
      <alignment horizontal="justify" vertical="center" wrapText="1"/>
      <protection locked="0"/>
    </xf>
    <xf numFmtId="0" fontId="8" fillId="0" borderId="1" xfId="0" applyFont="1" applyFill="1" applyBorder="1" applyAlignment="1" applyProtection="1">
      <alignment horizontal="justify" vertical="center"/>
    </xf>
    <xf numFmtId="0" fontId="4" fillId="0" borderId="1" xfId="0" applyFont="1" applyFill="1" applyBorder="1" applyAlignment="1" applyProtection="1">
      <alignment horizontal="justify" vertical="center" wrapText="1"/>
    </xf>
    <xf numFmtId="0" fontId="5" fillId="0" borderId="1" xfId="0" applyFont="1" applyFill="1" applyBorder="1" applyAlignment="1" applyProtection="1">
      <alignment horizontal="justify" vertical="center" wrapText="1"/>
      <protection locked="0"/>
    </xf>
    <xf numFmtId="0" fontId="3" fillId="19" borderId="2" xfId="0" applyFont="1" applyFill="1" applyBorder="1" applyAlignment="1" applyProtection="1">
      <alignment horizontal="justify" vertical="center" wrapText="1"/>
    </xf>
    <xf numFmtId="0" fontId="3" fillId="19" borderId="2"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3" borderId="5"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justify" vertical="center" wrapText="1"/>
      <protection locked="0"/>
    </xf>
    <xf numFmtId="0" fontId="3" fillId="4" borderId="5" xfId="0" applyFont="1" applyFill="1" applyBorder="1" applyAlignment="1" applyProtection="1">
      <alignment horizontal="justify" vertical="center" wrapText="1"/>
    </xf>
    <xf numFmtId="0" fontId="4" fillId="4" borderId="2" xfId="0" applyFont="1" applyFill="1" applyBorder="1" applyAlignment="1" applyProtection="1">
      <alignment horizontal="justify" vertical="center" wrapText="1"/>
      <protection locked="0"/>
    </xf>
    <xf numFmtId="0" fontId="3" fillId="7" borderId="2" xfId="0" applyFont="1" applyFill="1" applyBorder="1" applyAlignment="1" applyProtection="1">
      <alignment horizontal="justify" vertical="center" wrapText="1"/>
    </xf>
    <xf numFmtId="0" fontId="4" fillId="7" borderId="2" xfId="0" applyFont="1" applyFill="1" applyBorder="1" applyAlignment="1" applyProtection="1">
      <alignment horizontal="justify" vertical="center" wrapText="1"/>
      <protection locked="0"/>
    </xf>
    <xf numFmtId="0" fontId="3" fillId="5" borderId="2" xfId="0" applyFont="1" applyFill="1" applyBorder="1" applyAlignment="1" applyProtection="1">
      <alignment horizontal="justify" vertical="center" wrapText="1"/>
    </xf>
    <xf numFmtId="0" fontId="4" fillId="5" borderId="2" xfId="0" applyFont="1" applyFill="1" applyBorder="1" applyAlignment="1" applyProtection="1">
      <alignment horizontal="justify" vertical="center" wrapText="1"/>
      <protection locked="0"/>
    </xf>
    <xf numFmtId="0" fontId="5" fillId="3" borderId="1" xfId="0" applyFont="1" applyFill="1" applyBorder="1" applyAlignment="1" applyProtection="1">
      <alignment horizontal="justify" vertical="center" wrapText="1"/>
    </xf>
    <xf numFmtId="0" fontId="5" fillId="3" borderId="1"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justify" vertical="center" wrapText="1"/>
    </xf>
    <xf numFmtId="0" fontId="5" fillId="4" borderId="5" xfId="0" applyFont="1" applyFill="1" applyBorder="1" applyAlignment="1" applyProtection="1">
      <alignment horizontal="justify" vertical="center"/>
    </xf>
    <xf numFmtId="0" fontId="5" fillId="16" borderId="5" xfId="0" applyFont="1" applyFill="1" applyBorder="1" applyAlignment="1" applyProtection="1">
      <alignment horizontal="justify" vertical="center"/>
    </xf>
    <xf numFmtId="0" fontId="5" fillId="16" borderId="1" xfId="0" applyFont="1" applyFill="1" applyBorder="1" applyAlignment="1" applyProtection="1">
      <alignment horizontal="justify" vertical="center" wrapText="1"/>
      <protection locked="0"/>
    </xf>
    <xf numFmtId="0" fontId="8" fillId="3" borderId="1" xfId="0" applyFont="1" applyFill="1" applyBorder="1" applyAlignment="1" applyProtection="1">
      <alignment horizontal="justify" vertical="center" wrapText="1"/>
    </xf>
    <xf numFmtId="14" fontId="5" fillId="3" borderId="1" xfId="0" applyNumberFormat="1" applyFont="1" applyFill="1" applyBorder="1" applyAlignment="1" applyProtection="1">
      <alignment horizontal="justify" vertical="center" wrapText="1"/>
      <protection locked="0"/>
    </xf>
    <xf numFmtId="0" fontId="8" fillId="3" borderId="1" xfId="0" applyFont="1" applyFill="1" applyBorder="1" applyAlignment="1" applyProtection="1">
      <alignment horizontal="justify" vertical="center" wrapText="1"/>
      <protection locked="0"/>
    </xf>
    <xf numFmtId="0" fontId="5"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14" fillId="0" borderId="1" xfId="0" applyFont="1" applyBorder="1" applyAlignment="1" applyProtection="1">
      <alignment horizontal="justify" vertical="center" wrapText="1"/>
    </xf>
    <xf numFmtId="0" fontId="4" fillId="23" borderId="5" xfId="0" applyFont="1" applyFill="1" applyBorder="1" applyAlignment="1" applyProtection="1">
      <alignment horizontal="justify" vertical="center"/>
    </xf>
    <xf numFmtId="0" fontId="8" fillId="23" borderId="1" xfId="0" applyFont="1" applyFill="1" applyBorder="1" applyAlignment="1" applyProtection="1">
      <alignment horizontal="justify" vertical="center" wrapText="1"/>
      <protection locked="0"/>
    </xf>
    <xf numFmtId="0" fontId="7" fillId="0" borderId="1" xfId="0" applyFont="1" applyFill="1" applyBorder="1" applyAlignment="1" applyProtection="1">
      <alignment horizontal="justify" vertical="center" wrapText="1"/>
    </xf>
    <xf numFmtId="0" fontId="7" fillId="0" borderId="1" xfId="0" applyFont="1" applyFill="1" applyBorder="1" applyAlignment="1" applyProtection="1">
      <alignment horizontal="justify" vertical="center"/>
    </xf>
    <xf numFmtId="0" fontId="16" fillId="3" borderId="1" xfId="0" applyFont="1" applyFill="1" applyBorder="1" applyAlignment="1" applyProtection="1">
      <alignment horizontal="justify" vertical="center" wrapText="1"/>
    </xf>
    <xf numFmtId="0" fontId="7" fillId="0" borderId="0" xfId="0" applyFont="1" applyFill="1" applyAlignment="1" applyProtection="1">
      <alignment horizontal="justify" vertical="center"/>
    </xf>
    <xf numFmtId="0" fontId="7" fillId="0" borderId="0" xfId="0" applyFont="1" applyFill="1" applyAlignment="1" applyProtection="1">
      <alignment horizontal="justify" vertical="center"/>
      <protection locked="0"/>
    </xf>
    <xf numFmtId="0" fontId="8" fillId="0" borderId="1" xfId="0" applyFont="1" applyBorder="1" applyAlignment="1" applyProtection="1">
      <alignment horizontal="justify" wrapText="1"/>
      <protection locked="0"/>
    </xf>
    <xf numFmtId="0" fontId="13" fillId="3" borderId="1" xfId="0" applyFont="1" applyFill="1" applyBorder="1" applyAlignment="1" applyProtection="1">
      <alignment horizontal="center" vertical="center" wrapText="1"/>
    </xf>
    <xf numFmtId="0" fontId="4" fillId="3" borderId="5" xfId="0" applyFont="1" applyFill="1" applyBorder="1" applyAlignment="1" applyProtection="1">
      <alignment horizontal="justify" vertical="center" wrapText="1"/>
      <protection locked="0"/>
    </xf>
    <xf numFmtId="0" fontId="5" fillId="4" borderId="1" xfId="0" applyFont="1" applyFill="1" applyBorder="1" applyAlignment="1" applyProtection="1">
      <alignment horizontal="justify" vertical="center" wrapText="1"/>
      <protection locked="0"/>
    </xf>
    <xf numFmtId="0" fontId="13" fillId="3"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left" vertical="top" wrapText="1"/>
      <protection locked="0"/>
    </xf>
    <xf numFmtId="0" fontId="8" fillId="3" borderId="1" xfId="0" applyFont="1" applyFill="1" applyBorder="1" applyAlignment="1" applyProtection="1">
      <alignment horizontal="justify" vertical="center" wrapText="1"/>
      <protection locked="0"/>
    </xf>
    <xf numFmtId="0" fontId="8" fillId="3" borderId="1" xfId="0" applyFont="1" applyFill="1" applyBorder="1" applyAlignment="1" applyProtection="1">
      <alignment horizontal="center" vertical="center" wrapText="1"/>
      <protection locked="0"/>
    </xf>
    <xf numFmtId="0" fontId="8" fillId="3" borderId="1" xfId="0" applyFont="1" applyFill="1" applyBorder="1" applyAlignment="1" applyProtection="1">
      <alignment wrapText="1"/>
      <protection locked="0"/>
    </xf>
    <xf numFmtId="0" fontId="5" fillId="0" borderId="1" xfId="0"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0" fontId="5" fillId="13" borderId="1" xfId="0" applyFont="1" applyFill="1" applyBorder="1" applyAlignment="1" applyProtection="1">
      <alignment horizontal="center" vertical="center" wrapText="1"/>
    </xf>
    <xf numFmtId="0" fontId="8" fillId="3" borderId="1" xfId="0" applyFont="1" applyFill="1" applyBorder="1" applyAlignment="1" applyProtection="1">
      <alignment vertical="center" wrapText="1"/>
      <protection locked="0"/>
    </xf>
    <xf numFmtId="0" fontId="5" fillId="0" borderId="4"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wrapText="1"/>
      <protection locked="0"/>
    </xf>
    <xf numFmtId="0" fontId="18" fillId="0" borderId="1" xfId="0" applyFont="1" applyBorder="1" applyAlignment="1" applyProtection="1">
      <alignment horizontal="center" vertical="center" wrapText="1"/>
      <protection locked="0"/>
    </xf>
    <xf numFmtId="0" fontId="18" fillId="0" borderId="1" xfId="0" applyFont="1" applyBorder="1" applyAlignment="1" applyProtection="1">
      <alignment horizontal="left" vertical="center" wrapText="1"/>
      <protection locked="0"/>
    </xf>
    <xf numFmtId="0" fontId="18" fillId="0" borderId="1" xfId="0" applyFont="1" applyBorder="1" applyAlignment="1" applyProtection="1">
      <alignment horizontal="center" vertical="center"/>
      <protection locked="0"/>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14" fontId="5" fillId="0" borderId="6" xfId="0" applyNumberFormat="1" applyFont="1" applyFill="1" applyBorder="1" applyAlignment="1" applyProtection="1">
      <alignment horizontal="center" vertical="center" wrapText="1"/>
    </xf>
    <xf numFmtId="14" fontId="5" fillId="0" borderId="3"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7" borderId="6" xfId="0" applyFont="1" applyFill="1" applyBorder="1" applyAlignment="1" applyProtection="1">
      <alignment horizontal="center" vertical="center"/>
    </xf>
    <xf numFmtId="0" fontId="5" fillId="7" borderId="3" xfId="0" applyFont="1" applyFill="1" applyBorder="1" applyAlignment="1" applyProtection="1">
      <alignment horizontal="center" vertical="center"/>
    </xf>
    <xf numFmtId="0" fontId="5" fillId="5" borderId="6" xfId="0" applyFont="1" applyFill="1" applyBorder="1" applyAlignment="1" applyProtection="1">
      <alignment horizontal="center" vertical="center"/>
    </xf>
    <xf numFmtId="0" fontId="5" fillId="24" borderId="3" xfId="0" applyFont="1" applyFill="1" applyBorder="1" applyAlignment="1" applyProtection="1">
      <alignment horizontal="center" vertical="center" wrapText="1"/>
    </xf>
    <xf numFmtId="0" fontId="5" fillId="24" borderId="1" xfId="0" applyFont="1" applyFill="1" applyBorder="1" applyAlignment="1" applyProtection="1">
      <alignment horizontal="center" vertical="center" wrapText="1"/>
    </xf>
    <xf numFmtId="0" fontId="3" fillId="25" borderId="2" xfId="0" applyFont="1" applyFill="1" applyBorder="1" applyAlignment="1" applyProtection="1">
      <alignment vertical="center" wrapText="1"/>
    </xf>
    <xf numFmtId="0" fontId="3" fillId="26" borderId="2" xfId="0" applyFont="1" applyFill="1" applyBorder="1" applyAlignment="1" applyProtection="1">
      <alignment vertical="center" wrapText="1"/>
    </xf>
    <xf numFmtId="0" fontId="3" fillId="27" borderId="2" xfId="0" applyFont="1" applyFill="1" applyBorder="1" applyAlignment="1" applyProtection="1">
      <alignment vertical="center" wrapText="1"/>
    </xf>
    <xf numFmtId="0" fontId="3" fillId="28" borderId="2" xfId="0" applyFont="1" applyFill="1" applyBorder="1" applyAlignment="1" applyProtection="1">
      <alignment vertical="center" wrapText="1"/>
    </xf>
    <xf numFmtId="0" fontId="5" fillId="29" borderId="3" xfId="0" applyFont="1" applyFill="1" applyBorder="1" applyAlignment="1" applyProtection="1">
      <alignment horizontal="center" vertical="center" wrapText="1"/>
    </xf>
    <xf numFmtId="0" fontId="5" fillId="29" borderId="1" xfId="0" applyFont="1" applyFill="1" applyBorder="1" applyAlignment="1" applyProtection="1">
      <alignment horizontal="center" vertical="center" wrapText="1"/>
    </xf>
    <xf numFmtId="0" fontId="5" fillId="26" borderId="2" xfId="0" applyFont="1" applyFill="1" applyBorder="1" applyAlignment="1" applyProtection="1">
      <alignment vertical="center"/>
    </xf>
    <xf numFmtId="0" fontId="5" fillId="30" borderId="2" xfId="0" applyFont="1" applyFill="1" applyBorder="1" applyAlignment="1" applyProtection="1">
      <alignment vertical="center"/>
    </xf>
    <xf numFmtId="0" fontId="4" fillId="31" borderId="2" xfId="0" applyFont="1" applyFill="1" applyBorder="1" applyAlignment="1" applyProtection="1">
      <alignment vertical="center"/>
    </xf>
    <xf numFmtId="0" fontId="5" fillId="32" borderId="1" xfId="0" applyFont="1" applyFill="1" applyBorder="1" applyAlignment="1" applyProtection="1">
      <alignment horizontal="center" vertical="center" wrapText="1"/>
    </xf>
    <xf numFmtId="0" fontId="5" fillId="24" borderId="4" xfId="0" applyFont="1" applyFill="1" applyBorder="1" applyAlignment="1" applyProtection="1">
      <alignment horizontal="center" vertical="center" wrapText="1"/>
    </xf>
    <xf numFmtId="0" fontId="5" fillId="33" borderId="1" xfId="0" applyFont="1" applyFill="1" applyBorder="1" applyAlignment="1" applyProtection="1">
      <alignment horizontal="center" vertical="center" wrapText="1"/>
    </xf>
    <xf numFmtId="14" fontId="13" fillId="34" borderId="1" xfId="0" applyNumberFormat="1" applyFont="1" applyFill="1" applyBorder="1" applyAlignment="1" applyProtection="1">
      <alignment horizontal="center" vertical="center" wrapText="1"/>
    </xf>
    <xf numFmtId="0" fontId="8" fillId="0" borderId="1" xfId="0" applyFont="1" applyBorder="1" applyAlignment="1" applyProtection="1">
      <alignment horizontal="justify" vertical="top" wrapText="1"/>
    </xf>
    <xf numFmtId="0" fontId="8" fillId="0" borderId="5" xfId="0" applyFont="1" applyFill="1" applyBorder="1" applyProtection="1">
      <protection locked="0"/>
    </xf>
    <xf numFmtId="0" fontId="8" fillId="0" borderId="6" xfId="0" applyFont="1" applyFill="1" applyBorder="1" applyAlignment="1" applyProtection="1">
      <alignment horizontal="center" vertical="top" wrapText="1"/>
    </xf>
    <xf numFmtId="0" fontId="5" fillId="13" borderId="3" xfId="0" applyFont="1" applyFill="1" applyBorder="1" applyAlignment="1" applyProtection="1">
      <alignment horizontal="center" vertical="center" wrapText="1"/>
    </xf>
    <xf numFmtId="0" fontId="5" fillId="22" borderId="1" xfId="0" applyFont="1" applyFill="1" applyBorder="1" applyAlignment="1" applyProtection="1">
      <alignment horizontal="center" vertical="center" wrapText="1"/>
    </xf>
    <xf numFmtId="0" fontId="5" fillId="35" borderId="1" xfId="0" applyFont="1" applyFill="1" applyBorder="1" applyAlignment="1" applyProtection="1">
      <alignment horizontal="center" vertical="center" wrapText="1"/>
    </xf>
    <xf numFmtId="0" fontId="3" fillId="19" borderId="2" xfId="0" applyFont="1" applyFill="1" applyBorder="1" applyAlignment="1" applyProtection="1">
      <alignment horizontal="center" vertical="center" wrapText="1"/>
      <protection locked="0"/>
    </xf>
    <xf numFmtId="0" fontId="8" fillId="23"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6" fillId="0" borderId="1" xfId="0" applyFont="1" applyFill="1" applyBorder="1" applyAlignment="1" applyProtection="1">
      <alignment horizontal="left" vertical="center" wrapText="1"/>
    </xf>
    <xf numFmtId="0" fontId="24" fillId="0" borderId="1" xfId="0" applyFont="1" applyFill="1" applyBorder="1" applyAlignment="1" applyProtection="1">
      <alignment horizontal="justify" vertical="center" wrapText="1"/>
    </xf>
    <xf numFmtId="0" fontId="24" fillId="0" borderId="5" xfId="0" applyFont="1" applyFill="1" applyBorder="1" applyAlignment="1" applyProtection="1">
      <alignment horizontal="justify" vertical="center" wrapText="1"/>
      <protection locked="0"/>
    </xf>
    <xf numFmtId="0" fontId="24"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6" fillId="2" borderId="0" xfId="0" applyFont="1" applyFill="1" applyAlignment="1">
      <alignment horizontal="center"/>
    </xf>
    <xf numFmtId="0" fontId="5" fillId="0" borderId="1" xfId="0" applyFont="1" applyFill="1" applyBorder="1" applyAlignment="1" applyProtection="1">
      <alignment horizontal="left" vertical="center" wrapText="1"/>
      <protection locked="0"/>
    </xf>
    <xf numFmtId="0" fontId="5" fillId="24" borderId="1" xfId="0" applyFont="1" applyFill="1" applyBorder="1" applyAlignment="1" applyProtection="1">
      <alignment horizontal="center" vertical="center" wrapText="1"/>
    </xf>
    <xf numFmtId="0" fontId="5" fillId="22" borderId="1" xfId="0" applyFont="1" applyFill="1" applyBorder="1" applyAlignment="1" applyProtection="1">
      <alignment horizontal="center" vertical="center" wrapText="1"/>
    </xf>
    <xf numFmtId="0" fontId="21" fillId="0" borderId="1" xfId="0" applyFont="1" applyBorder="1" applyAlignment="1" applyProtection="1">
      <alignment horizontal="justify" vertical="center"/>
      <protection locked="0"/>
    </xf>
    <xf numFmtId="0" fontId="5" fillId="3"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vertical="center" wrapText="1"/>
      <protection locked="0"/>
    </xf>
    <xf numFmtId="0" fontId="5" fillId="0" borderId="1" xfId="0" applyFont="1" applyFill="1" applyBorder="1" applyAlignment="1" applyProtection="1">
      <alignment horizontal="center" wrapText="1"/>
      <protection locked="0"/>
    </xf>
    <xf numFmtId="0" fontId="5" fillId="0" borderId="1"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1" xfId="0" applyFont="1" applyFill="1" applyBorder="1" applyAlignment="1" applyProtection="1">
      <alignment vertical="center" wrapText="1"/>
      <protection locked="0"/>
    </xf>
    <xf numFmtId="0" fontId="5" fillId="0" borderId="1" xfId="0" applyFont="1" applyFill="1" applyBorder="1" applyAlignment="1" applyProtection="1">
      <alignment wrapText="1"/>
      <protection locked="0"/>
    </xf>
    <xf numFmtId="0" fontId="5" fillId="0"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9" fillId="12" borderId="7" xfId="0" applyFont="1" applyFill="1" applyBorder="1" applyAlignment="1" applyProtection="1">
      <alignment horizontal="center" vertical="center" wrapText="1"/>
    </xf>
    <xf numFmtId="0" fontId="9" fillId="12" borderId="2" xfId="0" applyFont="1" applyFill="1" applyBorder="1" applyAlignment="1" applyProtection="1">
      <alignment horizontal="center" vertical="center" wrapText="1"/>
    </xf>
    <xf numFmtId="0" fontId="9" fillId="12" borderId="5" xfId="0" applyFont="1" applyFill="1" applyBorder="1" applyAlignment="1" applyProtection="1">
      <alignment horizontal="center" vertical="center" wrapText="1"/>
    </xf>
    <xf numFmtId="0" fontId="2" fillId="12" borderId="4" xfId="0" applyFont="1" applyFill="1" applyBorder="1" applyAlignment="1" applyProtection="1">
      <alignment horizontal="center" vertical="center" wrapText="1"/>
    </xf>
    <xf numFmtId="0" fontId="2" fillId="12" borderId="6" xfId="0" applyFont="1" applyFill="1" applyBorder="1" applyAlignment="1" applyProtection="1">
      <alignment horizontal="center" vertical="center" wrapText="1"/>
    </xf>
    <xf numFmtId="0" fontId="2" fillId="12" borderId="3" xfId="0" applyFont="1" applyFill="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5" fillId="0" borderId="4" xfId="0" quotePrefix="1" applyFont="1" applyFill="1" applyBorder="1" applyAlignment="1" applyProtection="1">
      <alignment horizontal="center" vertical="center" wrapText="1"/>
    </xf>
    <xf numFmtId="0" fontId="5" fillId="0" borderId="6" xfId="0" quotePrefix="1" applyFont="1" applyFill="1" applyBorder="1" applyAlignment="1" applyProtection="1">
      <alignment horizontal="center" vertical="center" wrapText="1"/>
    </xf>
    <xf numFmtId="0" fontId="5" fillId="0" borderId="3" xfId="0" quotePrefix="1" applyFont="1" applyFill="1" applyBorder="1" applyAlignment="1" applyProtection="1">
      <alignment horizontal="center" vertical="center" wrapText="1"/>
    </xf>
    <xf numFmtId="0" fontId="10" fillId="12" borderId="4" xfId="0" applyFont="1" applyFill="1" applyBorder="1" applyAlignment="1" applyProtection="1">
      <alignment horizontal="center" vertical="center" wrapText="1"/>
    </xf>
    <xf numFmtId="0" fontId="10" fillId="12"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5" fillId="34" borderId="4" xfId="0" applyFont="1" applyFill="1" applyBorder="1" applyAlignment="1" applyProtection="1">
      <alignment horizontal="center" vertical="center"/>
    </xf>
    <xf numFmtId="0" fontId="5" fillId="34" borderId="6" xfId="0" applyFont="1" applyFill="1" applyBorder="1" applyAlignment="1" applyProtection="1">
      <alignment horizontal="center" vertical="center"/>
    </xf>
    <xf numFmtId="0" fontId="5" fillId="34" borderId="3" xfId="0" applyFont="1" applyFill="1" applyBorder="1" applyAlignment="1" applyProtection="1">
      <alignment horizontal="center" vertical="center"/>
    </xf>
    <xf numFmtId="0" fontId="2" fillId="12" borderId="8" xfId="0" applyFont="1" applyFill="1" applyBorder="1" applyAlignment="1" applyProtection="1">
      <alignment horizontal="center" vertical="center" wrapText="1"/>
    </xf>
    <xf numFmtId="0" fontId="2" fillId="12" borderId="9" xfId="0" applyFont="1" applyFill="1" applyBorder="1" applyAlignment="1" applyProtection="1">
      <alignment horizontal="center" vertical="center" wrapText="1"/>
    </xf>
    <xf numFmtId="0" fontId="5" fillId="21" borderId="4" xfId="0" applyFont="1" applyFill="1" applyBorder="1" applyAlignment="1" applyProtection="1">
      <alignment horizontal="center" vertical="center"/>
    </xf>
    <xf numFmtId="0" fontId="5" fillId="21" borderId="6" xfId="0" applyFont="1" applyFill="1" applyBorder="1" applyAlignment="1" applyProtection="1">
      <alignment horizontal="center" vertical="center"/>
    </xf>
    <xf numFmtId="0" fontId="5" fillId="21" borderId="3" xfId="0" applyFont="1" applyFill="1" applyBorder="1" applyAlignment="1" applyProtection="1">
      <alignment horizontal="center" vertical="center"/>
    </xf>
    <xf numFmtId="0" fontId="5" fillId="7" borderId="4" xfId="0" applyFont="1" applyFill="1" applyBorder="1" applyAlignment="1" applyProtection="1">
      <alignment horizontal="center" vertical="center"/>
    </xf>
    <xf numFmtId="0" fontId="5" fillId="7" borderId="6" xfId="0" applyFont="1" applyFill="1" applyBorder="1" applyAlignment="1" applyProtection="1">
      <alignment horizontal="center" vertical="center"/>
    </xf>
    <xf numFmtId="0" fontId="5" fillId="7" borderId="3" xfId="0" applyFont="1" applyFill="1" applyBorder="1" applyAlignment="1" applyProtection="1">
      <alignment horizontal="center" vertical="center"/>
    </xf>
    <xf numFmtId="0" fontId="2" fillId="12" borderId="10" xfId="0" applyFont="1" applyFill="1" applyBorder="1" applyAlignment="1" applyProtection="1">
      <alignment horizontal="center" vertical="center" wrapText="1"/>
    </xf>
    <xf numFmtId="0" fontId="2" fillId="12" borderId="11"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8" fillId="34" borderId="4" xfId="0" applyFont="1" applyFill="1" applyBorder="1" applyAlignment="1" applyProtection="1">
      <alignment horizontal="center" vertical="center" wrapText="1"/>
    </xf>
    <xf numFmtId="0" fontId="8" fillId="34" borderId="6" xfId="0" applyFont="1" applyFill="1" applyBorder="1" applyAlignment="1" applyProtection="1">
      <alignment horizontal="center" vertical="center" wrapText="1"/>
    </xf>
    <xf numFmtId="0" fontId="8" fillId="34"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5" fillId="12" borderId="4" xfId="0" applyFont="1" applyFill="1" applyBorder="1" applyAlignment="1" applyProtection="1">
      <alignment horizontal="center" vertical="center"/>
    </xf>
    <xf numFmtId="0" fontId="5" fillId="12" borderId="3" xfId="0" applyFont="1" applyFill="1" applyBorder="1" applyAlignment="1" applyProtection="1">
      <alignment horizontal="center" vertical="center"/>
    </xf>
    <xf numFmtId="0" fontId="8" fillId="0" borderId="1" xfId="0" applyFont="1" applyFill="1" applyBorder="1" applyAlignment="1" applyProtection="1">
      <alignment horizontal="center" vertical="top" wrapText="1"/>
    </xf>
    <xf numFmtId="0" fontId="8" fillId="0" borderId="1" xfId="0" applyFont="1" applyFill="1" applyBorder="1" applyAlignment="1" applyProtection="1">
      <alignment horizontal="center" vertical="center" wrapText="1"/>
    </xf>
    <xf numFmtId="0" fontId="5" fillId="13" borderId="4" xfId="0" applyFont="1" applyFill="1" applyBorder="1" applyAlignment="1" applyProtection="1">
      <alignment horizontal="center" vertical="center"/>
    </xf>
    <xf numFmtId="0" fontId="5" fillId="13" borderId="6" xfId="0" applyFont="1" applyFill="1" applyBorder="1" applyAlignment="1" applyProtection="1">
      <alignment horizontal="center" vertical="center"/>
    </xf>
    <xf numFmtId="0" fontId="5" fillId="13" borderId="3" xfId="0" applyFont="1" applyFill="1" applyBorder="1" applyAlignment="1" applyProtection="1">
      <alignment horizontal="center" vertical="center"/>
    </xf>
    <xf numFmtId="164" fontId="8" fillId="0" borderId="4" xfId="0" applyNumberFormat="1" applyFont="1" applyFill="1" applyBorder="1" applyAlignment="1" applyProtection="1">
      <alignment horizontal="center" vertical="center" wrapText="1"/>
    </xf>
    <xf numFmtId="164" fontId="8" fillId="0" borderId="3" xfId="0" applyNumberFormat="1" applyFont="1" applyFill="1" applyBorder="1" applyAlignment="1" applyProtection="1">
      <alignment horizontal="center" vertical="center" wrapText="1"/>
    </xf>
    <xf numFmtId="0" fontId="5" fillId="18" borderId="4" xfId="0" applyFont="1" applyFill="1" applyBorder="1" applyAlignment="1" applyProtection="1">
      <alignment horizontal="center" vertical="center"/>
    </xf>
    <xf numFmtId="0" fontId="5" fillId="18" borderId="6" xfId="0" applyFont="1" applyFill="1" applyBorder="1" applyAlignment="1" applyProtection="1">
      <alignment horizontal="center" vertical="center"/>
    </xf>
    <xf numFmtId="0" fontId="5" fillId="18" borderId="3" xfId="0" applyFont="1" applyFill="1" applyBorder="1" applyAlignment="1" applyProtection="1">
      <alignment horizontal="center" vertical="center"/>
    </xf>
    <xf numFmtId="0" fontId="5" fillId="8" borderId="4" xfId="0" applyFont="1" applyFill="1" applyBorder="1" applyAlignment="1" applyProtection="1">
      <alignment horizontal="center" vertical="center"/>
    </xf>
    <xf numFmtId="0" fontId="5" fillId="8" borderId="6" xfId="0" applyFont="1" applyFill="1" applyBorder="1" applyAlignment="1" applyProtection="1">
      <alignment horizontal="center" vertical="center"/>
    </xf>
    <xf numFmtId="0" fontId="5" fillId="8" borderId="3" xfId="0" applyFont="1" applyFill="1" applyBorder="1" applyAlignment="1" applyProtection="1">
      <alignment horizontal="center" vertical="center"/>
    </xf>
    <xf numFmtId="0" fontId="5" fillId="12" borderId="6" xfId="0" applyFont="1" applyFill="1" applyBorder="1" applyAlignment="1" applyProtection="1">
      <alignment horizontal="center" vertical="center"/>
    </xf>
    <xf numFmtId="0" fontId="5" fillId="10" borderId="4" xfId="0" applyFont="1" applyFill="1" applyBorder="1" applyAlignment="1" applyProtection="1">
      <alignment horizontal="center" vertical="center"/>
    </xf>
    <xf numFmtId="0" fontId="5" fillId="10" borderId="3" xfId="0" applyFont="1" applyFill="1" applyBorder="1" applyAlignment="1" applyProtection="1">
      <alignment horizontal="center" vertical="center"/>
    </xf>
    <xf numFmtId="9" fontId="5" fillId="0" borderId="4" xfId="0" applyNumberFormat="1" applyFont="1" applyBorder="1" applyAlignment="1" applyProtection="1">
      <alignment horizontal="center" vertical="center" wrapText="1"/>
    </xf>
    <xf numFmtId="9" fontId="5" fillId="0" borderId="1" xfId="0" applyNumberFormat="1" applyFont="1" applyBorder="1" applyAlignment="1" applyProtection="1">
      <alignment horizontal="center" vertical="center" wrapText="1"/>
    </xf>
    <xf numFmtId="9" fontId="5" fillId="0" borderId="6" xfId="0" applyNumberFormat="1" applyFont="1" applyBorder="1" applyAlignment="1" applyProtection="1">
      <alignment horizontal="center" vertical="center" wrapText="1"/>
    </xf>
    <xf numFmtId="9" fontId="5" fillId="0" borderId="3" xfId="0" applyNumberFormat="1"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9" fontId="8" fillId="0" borderId="4" xfId="0" applyNumberFormat="1" applyFont="1" applyFill="1" applyBorder="1" applyAlignment="1" applyProtection="1">
      <alignment horizontal="center" vertical="center" wrapText="1"/>
    </xf>
    <xf numFmtId="9" fontId="8" fillId="0" borderId="6" xfId="0" applyNumberFormat="1" applyFont="1" applyFill="1" applyBorder="1" applyAlignment="1" applyProtection="1">
      <alignment horizontal="center" vertical="center" wrapText="1"/>
    </xf>
    <xf numFmtId="9" fontId="8" fillId="0" borderId="3" xfId="0" applyNumberFormat="1"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9" fontId="8" fillId="0" borderId="4" xfId="1" applyFont="1" applyFill="1" applyBorder="1" applyAlignment="1" applyProtection="1">
      <alignment horizontal="center" vertical="center" wrapText="1"/>
    </xf>
    <xf numFmtId="9" fontId="8" fillId="0" borderId="3" xfId="1" applyFont="1" applyFill="1" applyBorder="1" applyAlignment="1" applyProtection="1">
      <alignment horizontal="center" vertical="center" wrapText="1"/>
    </xf>
    <xf numFmtId="0" fontId="5" fillId="5" borderId="4" xfId="0" applyFont="1" applyFill="1" applyBorder="1" applyAlignment="1" applyProtection="1">
      <alignment horizontal="center" vertical="center"/>
    </xf>
    <xf numFmtId="0" fontId="5" fillId="5" borderId="6" xfId="0" applyFont="1" applyFill="1" applyBorder="1" applyAlignment="1" applyProtection="1">
      <alignment horizontal="center" vertical="center"/>
    </xf>
    <xf numFmtId="0" fontId="5" fillId="5" borderId="3" xfId="0" applyFont="1" applyFill="1" applyBorder="1" applyAlignment="1" applyProtection="1">
      <alignment horizontal="center" vertical="center"/>
    </xf>
    <xf numFmtId="0" fontId="5" fillId="0" borderId="1" xfId="0" applyFont="1" applyBorder="1" applyAlignment="1" applyProtection="1">
      <alignment horizontal="center" vertical="center" wrapText="1"/>
    </xf>
    <xf numFmtId="14" fontId="5" fillId="0" borderId="4" xfId="0" applyNumberFormat="1" applyFont="1" applyFill="1" applyBorder="1" applyAlignment="1" applyProtection="1">
      <alignment horizontal="center" vertical="center" wrapText="1"/>
    </xf>
    <xf numFmtId="14" fontId="5" fillId="0" borderId="6" xfId="0" applyNumberFormat="1" applyFont="1" applyFill="1" applyBorder="1" applyAlignment="1" applyProtection="1">
      <alignment horizontal="center" vertical="center" wrapText="1"/>
    </xf>
    <xf numFmtId="14" fontId="5" fillId="0" borderId="3" xfId="0" applyNumberFormat="1" applyFont="1" applyFill="1" applyBorder="1" applyAlignment="1" applyProtection="1">
      <alignment horizontal="center" vertical="center" wrapText="1"/>
    </xf>
    <xf numFmtId="9" fontId="8" fillId="0" borderId="1" xfId="0" applyNumberFormat="1" applyFont="1" applyFill="1" applyBorder="1" applyAlignment="1" applyProtection="1">
      <alignment horizontal="center" vertical="center" wrapText="1"/>
    </xf>
    <xf numFmtId="9" fontId="5" fillId="0" borderId="4" xfId="0" applyNumberFormat="1" applyFont="1" applyFill="1" applyBorder="1" applyAlignment="1" applyProtection="1">
      <alignment horizontal="center" vertical="center" wrapText="1"/>
    </xf>
    <xf numFmtId="9" fontId="5" fillId="0" borderId="6" xfId="0" applyNumberFormat="1" applyFont="1" applyFill="1" applyBorder="1" applyAlignment="1" applyProtection="1">
      <alignment horizontal="center" vertical="center" wrapText="1"/>
    </xf>
    <xf numFmtId="9" fontId="5" fillId="0" borderId="3" xfId="0" applyNumberFormat="1" applyFont="1" applyFill="1" applyBorder="1" applyAlignment="1" applyProtection="1">
      <alignment horizontal="center" vertical="center" wrapText="1"/>
    </xf>
    <xf numFmtId="0" fontId="5" fillId="11" borderId="4" xfId="0" applyFont="1" applyFill="1" applyBorder="1" applyAlignment="1" applyProtection="1">
      <alignment horizontal="center" vertical="center"/>
    </xf>
    <xf numFmtId="0" fontId="5" fillId="11" borderId="3" xfId="0" applyFont="1" applyFill="1" applyBorder="1" applyAlignment="1" applyProtection="1">
      <alignment horizontal="center" vertical="center"/>
    </xf>
    <xf numFmtId="0" fontId="5" fillId="22" borderId="4" xfId="0" applyFont="1" applyFill="1" applyBorder="1" applyAlignment="1" applyProtection="1">
      <alignment horizontal="center" vertical="center"/>
    </xf>
    <xf numFmtId="0" fontId="5" fillId="22" borderId="6" xfId="0" applyFont="1" applyFill="1" applyBorder="1" applyAlignment="1" applyProtection="1">
      <alignment horizontal="center" vertical="center"/>
    </xf>
    <xf numFmtId="0" fontId="5" fillId="22" borderId="3"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9" fontId="8" fillId="0" borderId="4" xfId="1" applyFont="1" applyBorder="1" applyAlignment="1" applyProtection="1">
      <alignment horizontal="center" vertical="center" wrapText="1"/>
    </xf>
    <xf numFmtId="9" fontId="8" fillId="0" borderId="3" xfId="1" applyFont="1" applyBorder="1" applyAlignment="1" applyProtection="1">
      <alignment horizontal="center" vertical="center" wrapText="1"/>
    </xf>
    <xf numFmtId="9" fontId="8" fillId="0" borderId="6" xfId="1" applyFont="1" applyFill="1" applyBorder="1" applyAlignment="1" applyProtection="1">
      <alignment horizontal="center" vertical="center" wrapText="1"/>
    </xf>
    <xf numFmtId="14" fontId="5" fillId="0" borderId="4" xfId="0" applyNumberFormat="1" applyFont="1" applyFill="1" applyBorder="1" applyAlignment="1" applyProtection="1">
      <alignment horizontal="center" vertical="center"/>
    </xf>
    <xf numFmtId="14" fontId="5" fillId="0" borderId="6" xfId="0" applyNumberFormat="1" applyFont="1" applyFill="1" applyBorder="1" applyAlignment="1" applyProtection="1">
      <alignment horizontal="center" vertical="center"/>
    </xf>
    <xf numFmtId="14" fontId="5" fillId="0" borderId="3" xfId="0" applyNumberFormat="1" applyFont="1" applyFill="1" applyBorder="1" applyAlignment="1" applyProtection="1">
      <alignment horizontal="center" vertical="center"/>
    </xf>
    <xf numFmtId="1" fontId="8" fillId="0" borderId="4" xfId="0" applyNumberFormat="1" applyFont="1" applyFill="1" applyBorder="1" applyAlignment="1" applyProtection="1">
      <alignment horizontal="center" vertical="center" wrapText="1"/>
    </xf>
    <xf numFmtId="1" fontId="8" fillId="0" borderId="3" xfId="0" applyNumberFormat="1" applyFont="1" applyFill="1" applyBorder="1" applyAlignment="1" applyProtection="1">
      <alignment horizontal="center" vertical="center" wrapText="1"/>
    </xf>
    <xf numFmtId="14" fontId="5" fillId="0" borderId="1" xfId="0" applyNumberFormat="1" applyFont="1" applyFill="1" applyBorder="1" applyAlignment="1" applyProtection="1">
      <alignment horizontal="center" vertical="center"/>
    </xf>
    <xf numFmtId="0" fontId="3" fillId="23" borderId="7" xfId="0" applyFont="1" applyFill="1" applyBorder="1" applyAlignment="1" applyProtection="1">
      <alignment horizontal="center" vertical="center"/>
    </xf>
    <xf numFmtId="0" fontId="3" fillId="23" borderId="5" xfId="0" applyFont="1" applyFill="1" applyBorder="1" applyAlignment="1" applyProtection="1">
      <alignment horizontal="center" vertical="center"/>
    </xf>
    <xf numFmtId="9" fontId="5" fillId="0" borderId="1" xfId="0" applyNumberFormat="1" applyFont="1" applyFill="1" applyBorder="1" applyAlignment="1" applyProtection="1">
      <alignment horizontal="center" vertical="center" wrapText="1"/>
    </xf>
    <xf numFmtId="0" fontId="5" fillId="34" borderId="4" xfId="0" applyFont="1" applyFill="1" applyBorder="1" applyAlignment="1" applyProtection="1">
      <alignment horizontal="center" vertical="center" wrapText="1"/>
    </xf>
    <xf numFmtId="0" fontId="5" fillId="34" borderId="6" xfId="0" applyFont="1" applyFill="1" applyBorder="1" applyAlignment="1" applyProtection="1">
      <alignment horizontal="center" vertical="center" wrapText="1"/>
    </xf>
    <xf numFmtId="0" fontId="5" fillId="34" borderId="3"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9" fillId="13" borderId="4" xfId="0" applyFont="1" applyFill="1" applyBorder="1" applyAlignment="1" applyProtection="1">
      <alignment horizontal="center" vertical="center" wrapText="1"/>
    </xf>
    <xf numFmtId="0" fontId="9" fillId="13" borderId="6" xfId="0" applyFont="1" applyFill="1" applyBorder="1" applyAlignment="1" applyProtection="1">
      <alignment horizontal="center" vertical="center" wrapText="1"/>
    </xf>
    <xf numFmtId="0" fontId="9" fillId="13" borderId="3"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14" fontId="5" fillId="34" borderId="4" xfId="0" applyNumberFormat="1" applyFont="1" applyFill="1" applyBorder="1" applyAlignment="1" applyProtection="1">
      <alignment horizontal="center" vertical="center" wrapText="1"/>
    </xf>
    <xf numFmtId="14" fontId="5" fillId="34" borderId="6" xfId="0" applyNumberFormat="1" applyFont="1" applyFill="1" applyBorder="1" applyAlignment="1" applyProtection="1">
      <alignment horizontal="center" vertical="center" wrapText="1"/>
    </xf>
    <xf numFmtId="14" fontId="5" fillId="34" borderId="3" xfId="0" applyNumberFormat="1" applyFont="1" applyFill="1" applyBorder="1" applyAlignment="1" applyProtection="1">
      <alignment horizontal="center" vertical="center" wrapText="1"/>
    </xf>
    <xf numFmtId="0" fontId="9" fillId="13" borderId="4" xfId="0" applyFont="1" applyFill="1" applyBorder="1" applyAlignment="1" applyProtection="1">
      <alignment horizontal="center" vertical="center" wrapText="1"/>
      <protection locked="0"/>
    </xf>
    <xf numFmtId="0" fontId="9" fillId="13" borderId="6" xfId="0" applyFont="1" applyFill="1" applyBorder="1" applyAlignment="1" applyProtection="1">
      <alignment horizontal="center" vertical="center" wrapText="1"/>
      <protection locked="0"/>
    </xf>
    <xf numFmtId="0" fontId="9" fillId="13" borderId="3" xfId="0" applyFont="1" applyFill="1" applyBorder="1" applyAlignment="1" applyProtection="1">
      <alignment horizontal="center" vertical="center" wrapText="1"/>
      <protection locked="0"/>
    </xf>
    <xf numFmtId="0" fontId="5" fillId="13" borderId="4" xfId="0" applyFont="1" applyFill="1" applyBorder="1" applyAlignment="1" applyProtection="1">
      <alignment horizontal="center" vertical="center" wrapText="1"/>
    </xf>
    <xf numFmtId="0" fontId="5" fillId="13" borderId="6" xfId="0" applyFont="1" applyFill="1" applyBorder="1" applyAlignment="1" applyProtection="1">
      <alignment horizontal="center" vertical="center" wrapText="1"/>
    </xf>
    <xf numFmtId="0" fontId="5" fillId="13" borderId="3"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protection locked="0"/>
    </xf>
    <xf numFmtId="0" fontId="21" fillId="0" borderId="1" xfId="0" applyFont="1" applyBorder="1" applyAlignment="1" applyProtection="1">
      <alignment vertical="center" wrapText="1"/>
      <protection locked="0"/>
    </xf>
    <xf numFmtId="0" fontId="0" fillId="0" borderId="1" xfId="0" applyBorder="1" applyAlignment="1" applyProtection="1">
      <alignment horizontal="left" vertical="center" wrapText="1" indent="1"/>
      <protection locked="0"/>
    </xf>
    <xf numFmtId="0" fontId="21" fillId="0" borderId="1" xfId="0" applyFont="1" applyBorder="1" applyAlignment="1" applyProtection="1">
      <alignment horizontal="left" vertical="center" wrapText="1" indent="1"/>
      <protection locked="0"/>
    </xf>
    <xf numFmtId="0" fontId="22" fillId="0" borderId="1" xfId="0" applyFont="1" applyBorder="1" applyAlignment="1" applyProtection="1">
      <alignment horizontal="left" vertical="center" wrapText="1" indent="1"/>
      <protection locked="0"/>
    </xf>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20" fillId="0" borderId="1" xfId="0" applyFont="1" applyBorder="1" applyAlignment="1" applyProtection="1">
      <alignment horizontal="justify" vertical="center"/>
      <protection locked="0"/>
    </xf>
    <xf numFmtId="0" fontId="8" fillId="0" borderId="3" xfId="0" applyFont="1" applyBorder="1" applyAlignment="1" applyProtection="1">
      <alignment horizontal="center" vertical="center" wrapText="1"/>
      <protection locked="0"/>
    </xf>
    <xf numFmtId="0" fontId="16" fillId="0" borderId="5" xfId="0" applyFont="1" applyFill="1" applyBorder="1" applyAlignment="1" applyProtection="1">
      <alignment horizontal="justify" vertical="center" wrapText="1"/>
      <protection locked="0"/>
    </xf>
    <xf numFmtId="0" fontId="5" fillId="0" borderId="5" xfId="0" applyFont="1" applyFill="1" applyBorder="1" applyAlignment="1" applyProtection="1">
      <alignment horizontal="justify" vertical="center" wrapText="1"/>
      <protection locked="0"/>
    </xf>
    <xf numFmtId="0" fontId="14" fillId="0" borderId="1" xfId="0" applyFont="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8" fillId="0" borderId="1" xfId="0" applyFont="1" applyBorder="1" applyAlignment="1" applyProtection="1">
      <alignment horizontal="justify" vertical="top" wrapText="1"/>
      <protection locked="0"/>
    </xf>
  </cellXfs>
  <cellStyles count="2">
    <cellStyle name="Normal" xfId="0" builtinId="0"/>
    <cellStyle name="Porcentaje" xfId="1" builtinId="5"/>
  </cellStyles>
  <dxfs count="576">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s>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3"/>
  <sheetViews>
    <sheetView tabSelected="1" zoomScale="60" zoomScaleNormal="60" workbookViewId="0">
      <pane ySplit="3" topLeftCell="A4" activePane="bottomLeft" state="frozen"/>
      <selection pane="bottomLeft" activeCell="L5" sqref="L5:L7"/>
    </sheetView>
  </sheetViews>
  <sheetFormatPr baseColWidth="10" defaultColWidth="11.42578125" defaultRowHeight="49.5" customHeight="1"/>
  <cols>
    <col min="1" max="1" width="7.42578125" style="120" customWidth="1"/>
    <col min="2" max="2" width="52.85546875" style="118" hidden="1" customWidth="1"/>
    <col min="3" max="3" width="20.85546875" style="118" hidden="1" customWidth="1"/>
    <col min="4" max="4" width="28.140625" style="118" hidden="1" customWidth="1"/>
    <col min="5" max="5" width="26.85546875" style="118" hidden="1" customWidth="1"/>
    <col min="6" max="6" width="26.5703125" style="118" hidden="1" customWidth="1"/>
    <col min="7" max="7" width="16.5703125" style="118" hidden="1" customWidth="1"/>
    <col min="8" max="8" width="19.5703125" style="119" hidden="1" customWidth="1"/>
    <col min="9" max="9" width="32.7109375" style="121" hidden="1" customWidth="1"/>
    <col min="10" max="10" width="37.7109375" style="119" hidden="1" customWidth="1"/>
    <col min="11" max="11" width="7" style="119" hidden="1" customWidth="1"/>
    <col min="12" max="12" width="56" style="119" customWidth="1"/>
    <col min="13" max="13" width="9.28515625" style="119" customWidth="1"/>
    <col min="14" max="14" width="43.7109375" style="120" customWidth="1"/>
    <col min="15" max="15" width="13.5703125" style="151" customWidth="1"/>
    <col min="16" max="16" width="9.7109375" style="125" customWidth="1"/>
    <col min="17" max="17" width="14.42578125" style="126" hidden="1" customWidth="1"/>
    <col min="18" max="18" width="15.28515625" style="127" hidden="1" customWidth="1"/>
    <col min="19" max="20" width="18.5703125" style="127" customWidth="1"/>
    <col min="21" max="22" width="15.85546875" style="127" customWidth="1"/>
    <col min="23" max="28" width="15.85546875" style="127" hidden="1" customWidth="1"/>
    <col min="29" max="29" width="21.42578125" style="120" customWidth="1"/>
    <col min="30" max="30" width="13" style="120" customWidth="1"/>
    <col min="31" max="31" width="16.42578125" style="125" hidden="1" customWidth="1"/>
    <col min="32" max="32" width="16.42578125" style="125" customWidth="1"/>
    <col min="33" max="33" width="21.28515625" style="210" hidden="1" customWidth="1"/>
    <col min="34" max="34" width="22.85546875" style="251" hidden="1" customWidth="1"/>
    <col min="35" max="35" width="7.140625" style="252" hidden="1" customWidth="1"/>
    <col min="36" max="38" width="70.5703125" style="26" customWidth="1"/>
    <col min="39" max="39" width="1.28515625" style="26" hidden="1" customWidth="1"/>
    <col min="40" max="40" width="3" style="26" hidden="1" customWidth="1"/>
    <col min="41" max="41" width="0.5703125" style="26" hidden="1" customWidth="1"/>
    <col min="42" max="42" width="2.5703125" style="26" hidden="1" customWidth="1"/>
    <col min="43" max="43" width="1.7109375" style="26" hidden="1" customWidth="1"/>
    <col min="44" max="44" width="1" style="26" hidden="1" customWidth="1"/>
    <col min="45" max="16384" width="11.42578125" style="1"/>
  </cols>
  <sheetData>
    <row r="1" spans="1:44" s="119" customFormat="1" ht="66" customHeight="1">
      <c r="A1" s="364" t="s">
        <v>200</v>
      </c>
      <c r="B1" s="347" t="s">
        <v>125</v>
      </c>
      <c r="C1" s="347" t="s">
        <v>126</v>
      </c>
      <c r="D1" s="347" t="s">
        <v>127</v>
      </c>
      <c r="E1" s="344" t="s">
        <v>128</v>
      </c>
      <c r="F1" s="345"/>
      <c r="G1" s="346"/>
      <c r="H1" s="347" t="s">
        <v>22</v>
      </c>
      <c r="I1" s="372" t="s">
        <v>21</v>
      </c>
      <c r="J1" s="373"/>
      <c r="K1" s="373"/>
      <c r="L1" s="365"/>
      <c r="M1" s="374" t="s">
        <v>0</v>
      </c>
      <c r="N1" s="459" t="s">
        <v>793</v>
      </c>
      <c r="O1" s="460"/>
      <c r="P1" s="460"/>
      <c r="Q1" s="460"/>
      <c r="R1" s="460"/>
      <c r="S1" s="460"/>
      <c r="T1" s="460"/>
      <c r="U1" s="460"/>
      <c r="V1" s="460"/>
      <c r="W1" s="460"/>
      <c r="X1" s="460"/>
      <c r="Y1" s="460"/>
      <c r="Z1" s="460"/>
      <c r="AA1" s="460"/>
      <c r="AB1" s="460"/>
      <c r="AC1" s="460"/>
      <c r="AD1" s="460"/>
      <c r="AE1" s="460"/>
      <c r="AF1" s="461"/>
      <c r="AG1" s="456" t="s">
        <v>99</v>
      </c>
      <c r="AH1" s="456" t="s">
        <v>44</v>
      </c>
      <c r="AI1" s="467" t="s">
        <v>100</v>
      </c>
      <c r="AJ1" s="467" t="s">
        <v>101</v>
      </c>
      <c r="AK1" s="467" t="s">
        <v>102</v>
      </c>
      <c r="AL1" s="467" t="s">
        <v>103</v>
      </c>
      <c r="AM1" s="456" t="s">
        <v>104</v>
      </c>
      <c r="AN1" s="456" t="s">
        <v>105</v>
      </c>
      <c r="AO1" s="456" t="s">
        <v>106</v>
      </c>
      <c r="AP1" s="456" t="s">
        <v>107</v>
      </c>
      <c r="AQ1" s="456" t="s">
        <v>108</v>
      </c>
      <c r="AR1" s="456" t="s">
        <v>109</v>
      </c>
    </row>
    <row r="2" spans="1:44" s="121" customFormat="1" ht="34.9" customHeight="1">
      <c r="A2" s="364"/>
      <c r="B2" s="348"/>
      <c r="C2" s="348"/>
      <c r="D2" s="348"/>
      <c r="E2" s="356" t="s">
        <v>129</v>
      </c>
      <c r="F2" s="356" t="s">
        <v>130</v>
      </c>
      <c r="G2" s="356" t="s">
        <v>131</v>
      </c>
      <c r="H2" s="348"/>
      <c r="I2" s="347" t="s">
        <v>17</v>
      </c>
      <c r="J2" s="347" t="s">
        <v>18</v>
      </c>
      <c r="K2" s="347" t="s">
        <v>19</v>
      </c>
      <c r="L2" s="347" t="s">
        <v>20</v>
      </c>
      <c r="M2" s="375"/>
      <c r="N2" s="380" t="s">
        <v>1</v>
      </c>
      <c r="O2" s="462" t="s">
        <v>252</v>
      </c>
      <c r="P2" s="374" t="s">
        <v>286</v>
      </c>
      <c r="Q2" s="342" t="s">
        <v>370</v>
      </c>
      <c r="R2" s="342" t="s">
        <v>371</v>
      </c>
      <c r="S2" s="342" t="s">
        <v>372</v>
      </c>
      <c r="T2" s="342" t="s">
        <v>373</v>
      </c>
      <c r="U2" s="342" t="s">
        <v>374</v>
      </c>
      <c r="V2" s="342" t="s">
        <v>375</v>
      </c>
      <c r="W2" s="342" t="s">
        <v>376</v>
      </c>
      <c r="X2" s="342" t="s">
        <v>377</v>
      </c>
      <c r="Y2" s="342" t="s">
        <v>378</v>
      </c>
      <c r="Z2" s="342" t="s">
        <v>379</v>
      </c>
      <c r="AA2" s="342" t="s">
        <v>380</v>
      </c>
      <c r="AB2" s="342" t="s">
        <v>381</v>
      </c>
      <c r="AC2" s="380" t="s">
        <v>23</v>
      </c>
      <c r="AD2" s="374" t="s">
        <v>18</v>
      </c>
      <c r="AE2" s="374" t="s">
        <v>253</v>
      </c>
      <c r="AF2" s="374" t="s">
        <v>254</v>
      </c>
      <c r="AG2" s="457"/>
      <c r="AH2" s="457"/>
      <c r="AI2" s="468"/>
      <c r="AJ2" s="468"/>
      <c r="AK2" s="468"/>
      <c r="AL2" s="468"/>
      <c r="AM2" s="457"/>
      <c r="AN2" s="457"/>
      <c r="AO2" s="457"/>
      <c r="AP2" s="457"/>
      <c r="AQ2" s="457"/>
      <c r="AR2" s="457"/>
    </row>
    <row r="3" spans="1:44" s="121" customFormat="1" ht="31.15" customHeight="1">
      <c r="A3" s="365"/>
      <c r="B3" s="349"/>
      <c r="C3" s="349"/>
      <c r="D3" s="349"/>
      <c r="E3" s="357"/>
      <c r="F3" s="357"/>
      <c r="G3" s="357"/>
      <c r="H3" s="349"/>
      <c r="I3" s="349"/>
      <c r="J3" s="349"/>
      <c r="K3" s="349"/>
      <c r="L3" s="349"/>
      <c r="M3" s="376"/>
      <c r="N3" s="381"/>
      <c r="O3" s="463"/>
      <c r="P3" s="376"/>
      <c r="Q3" s="343"/>
      <c r="R3" s="343"/>
      <c r="S3" s="343"/>
      <c r="T3" s="343"/>
      <c r="U3" s="343"/>
      <c r="V3" s="343"/>
      <c r="W3" s="343"/>
      <c r="X3" s="343"/>
      <c r="Y3" s="343"/>
      <c r="Z3" s="343"/>
      <c r="AA3" s="343"/>
      <c r="AB3" s="343"/>
      <c r="AC3" s="381"/>
      <c r="AD3" s="376"/>
      <c r="AE3" s="376"/>
      <c r="AF3" s="376"/>
      <c r="AG3" s="458"/>
      <c r="AH3" s="458"/>
      <c r="AI3" s="469"/>
      <c r="AJ3" s="469"/>
      <c r="AK3" s="469"/>
      <c r="AL3" s="469"/>
      <c r="AM3" s="458"/>
      <c r="AN3" s="458"/>
      <c r="AO3" s="458"/>
      <c r="AP3" s="458"/>
      <c r="AQ3" s="458"/>
      <c r="AR3" s="458"/>
    </row>
    <row r="4" spans="1:44" s="132" customFormat="1" ht="24" customHeight="1">
      <c r="A4" s="157"/>
      <c r="B4" s="27"/>
      <c r="C4" s="27"/>
      <c r="D4" s="27"/>
      <c r="E4" s="27"/>
      <c r="F4" s="27"/>
      <c r="G4" s="27"/>
      <c r="H4" s="27"/>
      <c r="I4" s="27"/>
      <c r="J4" s="27"/>
      <c r="K4" s="27"/>
      <c r="L4" s="158"/>
      <c r="M4" s="130" t="s">
        <v>2</v>
      </c>
      <c r="N4" s="157" t="s">
        <v>607</v>
      </c>
      <c r="O4" s="27"/>
      <c r="P4" s="27"/>
      <c r="Q4" s="27"/>
      <c r="R4" s="27"/>
      <c r="S4" s="27"/>
      <c r="T4" s="27"/>
      <c r="U4" s="27"/>
      <c r="V4" s="27"/>
      <c r="W4" s="27"/>
      <c r="X4" s="27"/>
      <c r="Y4" s="27"/>
      <c r="Z4" s="27"/>
      <c r="AA4" s="27"/>
      <c r="AB4" s="27"/>
      <c r="AC4" s="27"/>
      <c r="AD4" s="27"/>
      <c r="AE4" s="27"/>
      <c r="AF4" s="27"/>
      <c r="AG4" s="27"/>
      <c r="AH4" s="216"/>
      <c r="AI4" s="217"/>
      <c r="AJ4" s="473"/>
      <c r="AK4" s="473"/>
      <c r="AL4" s="473"/>
      <c r="AM4" s="131"/>
      <c r="AN4" s="131"/>
      <c r="AO4" s="131"/>
      <c r="AP4" s="131"/>
      <c r="AQ4" s="131"/>
      <c r="AR4" s="131"/>
    </row>
    <row r="5" spans="1:44" s="2" customFormat="1" ht="192" customHeight="1">
      <c r="A5" s="369" t="s">
        <v>191</v>
      </c>
      <c r="B5" s="339" t="s">
        <v>136</v>
      </c>
      <c r="C5" s="353" t="s">
        <v>132</v>
      </c>
      <c r="D5" s="339" t="s">
        <v>133</v>
      </c>
      <c r="E5" s="350" t="s">
        <v>134</v>
      </c>
      <c r="F5" s="350" t="s">
        <v>135</v>
      </c>
      <c r="G5" s="350" t="s">
        <v>386</v>
      </c>
      <c r="H5" s="350" t="s">
        <v>49</v>
      </c>
      <c r="I5" s="350" t="s">
        <v>115</v>
      </c>
      <c r="J5" s="339" t="s">
        <v>173</v>
      </c>
      <c r="K5" s="358">
        <v>1</v>
      </c>
      <c r="L5" s="358" t="s">
        <v>465</v>
      </c>
      <c r="M5" s="197" t="s">
        <v>2</v>
      </c>
      <c r="N5" s="200" t="s">
        <v>645</v>
      </c>
      <c r="O5" s="137" t="s">
        <v>103</v>
      </c>
      <c r="P5" s="29">
        <v>0.3</v>
      </c>
      <c r="Q5" s="285" t="s">
        <v>251</v>
      </c>
      <c r="R5" s="285" t="s">
        <v>251</v>
      </c>
      <c r="S5" s="285" t="s">
        <v>368</v>
      </c>
      <c r="T5" s="285" t="s">
        <v>368</v>
      </c>
      <c r="U5" s="285" t="s">
        <v>368</v>
      </c>
      <c r="V5" s="201" t="s">
        <v>382</v>
      </c>
      <c r="W5" s="201" t="s">
        <v>251</v>
      </c>
      <c r="X5" s="201" t="s">
        <v>251</v>
      </c>
      <c r="Y5" s="201" t="s">
        <v>251</v>
      </c>
      <c r="Z5" s="201" t="s">
        <v>251</v>
      </c>
      <c r="AA5" s="201" t="s">
        <v>251</v>
      </c>
      <c r="AB5" s="201" t="s">
        <v>251</v>
      </c>
      <c r="AC5" s="339" t="s">
        <v>164</v>
      </c>
      <c r="AD5" s="339">
        <v>1</v>
      </c>
      <c r="AE5" s="427" t="s">
        <v>103</v>
      </c>
      <c r="AF5" s="418" t="s">
        <v>382</v>
      </c>
      <c r="AG5" s="66"/>
      <c r="AH5" s="218" t="s">
        <v>479</v>
      </c>
      <c r="AI5" s="219" t="s">
        <v>591</v>
      </c>
      <c r="AJ5" s="271" t="s">
        <v>671</v>
      </c>
      <c r="AK5" s="271" t="s">
        <v>754</v>
      </c>
      <c r="AL5" s="474" t="s">
        <v>831</v>
      </c>
      <c r="AM5" s="4"/>
      <c r="AN5" s="4"/>
      <c r="AO5" s="4"/>
      <c r="AP5" s="4"/>
      <c r="AQ5" s="4"/>
      <c r="AR5" s="5"/>
    </row>
    <row r="6" spans="1:44" s="2" customFormat="1" ht="102" customHeight="1">
      <c r="A6" s="370"/>
      <c r="B6" s="340"/>
      <c r="C6" s="354"/>
      <c r="D6" s="340"/>
      <c r="E6" s="351"/>
      <c r="F6" s="351"/>
      <c r="G6" s="351"/>
      <c r="H6" s="351"/>
      <c r="I6" s="351"/>
      <c r="J6" s="340"/>
      <c r="K6" s="359"/>
      <c r="L6" s="359"/>
      <c r="M6" s="197" t="s">
        <v>2</v>
      </c>
      <c r="N6" s="200" t="s">
        <v>544</v>
      </c>
      <c r="O6" s="137" t="s">
        <v>103</v>
      </c>
      <c r="P6" s="29">
        <v>0.3</v>
      </c>
      <c r="Q6" s="285" t="s">
        <v>251</v>
      </c>
      <c r="R6" s="285" t="s">
        <v>251</v>
      </c>
      <c r="S6" s="285" t="s">
        <v>251</v>
      </c>
      <c r="T6" s="285" t="s">
        <v>251</v>
      </c>
      <c r="U6" s="285" t="s">
        <v>251</v>
      </c>
      <c r="V6" s="201" t="s">
        <v>382</v>
      </c>
      <c r="W6" s="201" t="s">
        <v>251</v>
      </c>
      <c r="X6" s="201" t="s">
        <v>251</v>
      </c>
      <c r="Y6" s="201" t="s">
        <v>251</v>
      </c>
      <c r="Z6" s="201" t="s">
        <v>251</v>
      </c>
      <c r="AA6" s="201" t="s">
        <v>251</v>
      </c>
      <c r="AB6" s="201" t="s">
        <v>251</v>
      </c>
      <c r="AC6" s="340"/>
      <c r="AD6" s="340"/>
      <c r="AE6" s="428"/>
      <c r="AF6" s="419"/>
      <c r="AG6" s="66"/>
      <c r="AH6" s="220"/>
      <c r="AI6" s="219"/>
      <c r="AJ6" s="4"/>
      <c r="AK6" s="4"/>
      <c r="AL6" s="475" t="s">
        <v>832</v>
      </c>
      <c r="AM6" s="4"/>
      <c r="AN6" s="4"/>
      <c r="AO6" s="4"/>
      <c r="AP6" s="4"/>
      <c r="AQ6" s="4"/>
      <c r="AR6" s="5"/>
    </row>
    <row r="7" spans="1:44" s="2" customFormat="1" ht="106.9" customHeight="1">
      <c r="A7" s="371"/>
      <c r="B7" s="340"/>
      <c r="C7" s="354"/>
      <c r="D7" s="340"/>
      <c r="E7" s="351"/>
      <c r="F7" s="351"/>
      <c r="G7" s="351"/>
      <c r="H7" s="351"/>
      <c r="I7" s="352"/>
      <c r="J7" s="341"/>
      <c r="K7" s="360"/>
      <c r="L7" s="360"/>
      <c r="M7" s="200" t="s">
        <v>2</v>
      </c>
      <c r="N7" s="200" t="s">
        <v>545</v>
      </c>
      <c r="O7" s="137" t="s">
        <v>103</v>
      </c>
      <c r="P7" s="29">
        <v>0.4</v>
      </c>
      <c r="Q7" s="285" t="s">
        <v>251</v>
      </c>
      <c r="R7" s="285" t="s">
        <v>251</v>
      </c>
      <c r="S7" s="285" t="s">
        <v>251</v>
      </c>
      <c r="T7" s="285" t="s">
        <v>251</v>
      </c>
      <c r="U7" s="285" t="s">
        <v>251</v>
      </c>
      <c r="V7" s="201" t="s">
        <v>382</v>
      </c>
      <c r="W7" s="201" t="s">
        <v>251</v>
      </c>
      <c r="X7" s="201" t="s">
        <v>251</v>
      </c>
      <c r="Y7" s="201" t="s">
        <v>251</v>
      </c>
      <c r="Z7" s="201" t="s">
        <v>251</v>
      </c>
      <c r="AA7" s="201" t="s">
        <v>251</v>
      </c>
      <c r="AB7" s="201" t="s">
        <v>251</v>
      </c>
      <c r="AC7" s="341"/>
      <c r="AD7" s="341"/>
      <c r="AE7" s="429"/>
      <c r="AF7" s="420"/>
      <c r="AG7" s="66"/>
      <c r="AH7" s="220"/>
      <c r="AI7" s="219"/>
      <c r="AJ7" s="4"/>
      <c r="AK7" s="4"/>
      <c r="AL7" s="476" t="s">
        <v>881</v>
      </c>
      <c r="AM7" s="4"/>
      <c r="AN7" s="4"/>
      <c r="AO7" s="4"/>
      <c r="AP7" s="4"/>
      <c r="AQ7" s="4"/>
      <c r="AR7" s="5"/>
    </row>
    <row r="8" spans="1:44" s="2" customFormat="1" ht="124.5" customHeight="1">
      <c r="A8" s="366" t="s">
        <v>192</v>
      </c>
      <c r="B8" s="340"/>
      <c r="C8" s="354"/>
      <c r="D8" s="340"/>
      <c r="E8" s="351"/>
      <c r="F8" s="351"/>
      <c r="G8" s="351"/>
      <c r="H8" s="351"/>
      <c r="I8" s="350" t="s">
        <v>50</v>
      </c>
      <c r="J8" s="350" t="s">
        <v>163</v>
      </c>
      <c r="K8" s="350">
        <v>1</v>
      </c>
      <c r="L8" s="350" t="s">
        <v>723</v>
      </c>
      <c r="M8" s="192" t="s">
        <v>2</v>
      </c>
      <c r="N8" s="192" t="s">
        <v>554</v>
      </c>
      <c r="O8" s="138" t="s">
        <v>100</v>
      </c>
      <c r="P8" s="30">
        <v>0.3</v>
      </c>
      <c r="Q8" s="281" t="s">
        <v>251</v>
      </c>
      <c r="R8" s="281" t="s">
        <v>251</v>
      </c>
      <c r="S8" s="281" t="s">
        <v>382</v>
      </c>
      <c r="T8" s="290" t="s">
        <v>491</v>
      </c>
      <c r="U8" s="290" t="s">
        <v>491</v>
      </c>
      <c r="V8" s="290" t="s">
        <v>491</v>
      </c>
      <c r="W8" s="188" t="s">
        <v>251</v>
      </c>
      <c r="X8" s="188" t="s">
        <v>251</v>
      </c>
      <c r="Y8" s="188" t="s">
        <v>251</v>
      </c>
      <c r="Z8" s="188" t="s">
        <v>251</v>
      </c>
      <c r="AA8" s="188" t="s">
        <v>251</v>
      </c>
      <c r="AB8" s="188" t="s">
        <v>251</v>
      </c>
      <c r="AC8" s="339" t="s">
        <v>27</v>
      </c>
      <c r="AD8" s="339">
        <v>1</v>
      </c>
      <c r="AE8" s="427" t="s">
        <v>105</v>
      </c>
      <c r="AF8" s="418" t="s">
        <v>368</v>
      </c>
      <c r="AG8" s="203" t="s">
        <v>228</v>
      </c>
      <c r="AH8" s="218" t="s">
        <v>484</v>
      </c>
      <c r="AI8" s="215" t="s">
        <v>637</v>
      </c>
      <c r="AJ8" s="215" t="s">
        <v>717</v>
      </c>
      <c r="AK8" s="330" t="s">
        <v>622</v>
      </c>
      <c r="AL8" s="330" t="s">
        <v>622</v>
      </c>
      <c r="AM8" s="4"/>
      <c r="AN8" s="4"/>
      <c r="AO8" s="4"/>
      <c r="AP8" s="4"/>
      <c r="AQ8" s="4"/>
      <c r="AR8" s="5"/>
    </row>
    <row r="9" spans="1:44" s="2" customFormat="1" ht="63.75" customHeight="1">
      <c r="A9" s="367"/>
      <c r="B9" s="340"/>
      <c r="C9" s="354"/>
      <c r="D9" s="340"/>
      <c r="E9" s="351"/>
      <c r="F9" s="351"/>
      <c r="G9" s="351"/>
      <c r="H9" s="351"/>
      <c r="I9" s="351"/>
      <c r="J9" s="351"/>
      <c r="K9" s="351"/>
      <c r="L9" s="351"/>
      <c r="M9" s="200" t="s">
        <v>2</v>
      </c>
      <c r="N9" s="200" t="s">
        <v>553</v>
      </c>
      <c r="O9" s="139" t="s">
        <v>104</v>
      </c>
      <c r="P9" s="32">
        <v>0.3</v>
      </c>
      <c r="Q9" s="285" t="s">
        <v>251</v>
      </c>
      <c r="R9" s="285" t="s">
        <v>251</v>
      </c>
      <c r="S9" s="285" t="s">
        <v>251</v>
      </c>
      <c r="T9" s="285" t="s">
        <v>251</v>
      </c>
      <c r="U9" s="285" t="s">
        <v>251</v>
      </c>
      <c r="V9" s="201" t="s">
        <v>368</v>
      </c>
      <c r="W9" s="201" t="s">
        <v>251</v>
      </c>
      <c r="X9" s="201" t="s">
        <v>251</v>
      </c>
      <c r="Y9" s="201" t="s">
        <v>251</v>
      </c>
      <c r="Z9" s="201" t="s">
        <v>251</v>
      </c>
      <c r="AA9" s="201" t="s">
        <v>251</v>
      </c>
      <c r="AB9" s="201" t="s">
        <v>251</v>
      </c>
      <c r="AC9" s="340"/>
      <c r="AD9" s="340"/>
      <c r="AE9" s="428"/>
      <c r="AF9" s="419"/>
      <c r="AG9" s="66"/>
      <c r="AH9" s="220"/>
      <c r="AI9" s="219"/>
      <c r="AJ9" s="4"/>
      <c r="AK9" s="215" t="s">
        <v>789</v>
      </c>
      <c r="AL9" s="215" t="s">
        <v>856</v>
      </c>
      <c r="AM9" s="4"/>
      <c r="AN9" s="4"/>
      <c r="AO9" s="4"/>
      <c r="AP9" s="4"/>
      <c r="AQ9" s="4"/>
      <c r="AR9" s="5"/>
    </row>
    <row r="10" spans="1:44" s="2" customFormat="1" ht="46.15" customHeight="1">
      <c r="A10" s="367"/>
      <c r="B10" s="340"/>
      <c r="C10" s="354"/>
      <c r="D10" s="340"/>
      <c r="E10" s="351"/>
      <c r="F10" s="351"/>
      <c r="G10" s="351"/>
      <c r="H10" s="351"/>
      <c r="I10" s="351"/>
      <c r="J10" s="351"/>
      <c r="K10" s="351"/>
      <c r="L10" s="351"/>
      <c r="M10" s="200" t="s">
        <v>2</v>
      </c>
      <c r="N10" s="200" t="s">
        <v>547</v>
      </c>
      <c r="O10" s="137" t="s">
        <v>105</v>
      </c>
      <c r="P10" s="32">
        <v>0.3</v>
      </c>
      <c r="Q10" s="285" t="s">
        <v>251</v>
      </c>
      <c r="R10" s="285" t="s">
        <v>251</v>
      </c>
      <c r="S10" s="285" t="s">
        <v>251</v>
      </c>
      <c r="T10" s="285" t="s">
        <v>251</v>
      </c>
      <c r="U10" s="285" t="s">
        <v>251</v>
      </c>
      <c r="V10" s="201" t="s">
        <v>251</v>
      </c>
      <c r="W10" s="201" t="s">
        <v>251</v>
      </c>
      <c r="X10" s="201" t="s">
        <v>251</v>
      </c>
      <c r="Y10" s="201" t="s">
        <v>251</v>
      </c>
      <c r="Z10" s="201" t="s">
        <v>251</v>
      </c>
      <c r="AA10" s="201" t="s">
        <v>251</v>
      </c>
      <c r="AB10" s="201" t="s">
        <v>251</v>
      </c>
      <c r="AC10" s="340"/>
      <c r="AD10" s="340"/>
      <c r="AE10" s="428"/>
      <c r="AF10" s="419"/>
      <c r="AG10" s="66"/>
      <c r="AH10" s="220"/>
      <c r="AI10" s="219"/>
      <c r="AJ10" s="4"/>
      <c r="AK10" s="4"/>
      <c r="AL10" s="476"/>
      <c r="AM10" s="4"/>
      <c r="AN10" s="4"/>
      <c r="AO10" s="4"/>
      <c r="AP10" s="4"/>
      <c r="AQ10" s="4"/>
      <c r="AR10" s="5"/>
    </row>
    <row r="11" spans="1:44" s="2" customFormat="1" ht="42" customHeight="1">
      <c r="A11" s="368"/>
      <c r="B11" s="341"/>
      <c r="C11" s="354"/>
      <c r="D11" s="340"/>
      <c r="E11" s="351"/>
      <c r="F11" s="351"/>
      <c r="G11" s="351"/>
      <c r="H11" s="351"/>
      <c r="I11" s="351"/>
      <c r="J11" s="352"/>
      <c r="K11" s="352"/>
      <c r="L11" s="352"/>
      <c r="M11" s="200" t="s">
        <v>26</v>
      </c>
      <c r="N11" s="200" t="s">
        <v>27</v>
      </c>
      <c r="O11" s="137" t="s">
        <v>105</v>
      </c>
      <c r="P11" s="32">
        <v>0.1</v>
      </c>
      <c r="Q11" s="285" t="s">
        <v>251</v>
      </c>
      <c r="R11" s="285" t="s">
        <v>251</v>
      </c>
      <c r="S11" s="285" t="s">
        <v>251</v>
      </c>
      <c r="T11" s="285" t="s">
        <v>251</v>
      </c>
      <c r="U11" s="285" t="s">
        <v>251</v>
      </c>
      <c r="V11" s="201" t="s">
        <v>251</v>
      </c>
      <c r="W11" s="201" t="s">
        <v>251</v>
      </c>
      <c r="X11" s="201" t="s">
        <v>251</v>
      </c>
      <c r="Y11" s="201" t="s">
        <v>251</v>
      </c>
      <c r="Z11" s="201" t="s">
        <v>251</v>
      </c>
      <c r="AA11" s="201" t="s">
        <v>251</v>
      </c>
      <c r="AB11" s="201" t="s">
        <v>251</v>
      </c>
      <c r="AC11" s="341"/>
      <c r="AD11" s="341"/>
      <c r="AE11" s="429"/>
      <c r="AF11" s="420"/>
      <c r="AG11" s="66"/>
      <c r="AH11" s="220"/>
      <c r="AI11" s="219"/>
      <c r="AJ11" s="4"/>
      <c r="AK11" s="4"/>
      <c r="AL11" s="476"/>
      <c r="AM11" s="4"/>
      <c r="AN11" s="4"/>
      <c r="AO11" s="4"/>
      <c r="AP11" s="4"/>
      <c r="AQ11" s="4"/>
      <c r="AR11" s="5"/>
    </row>
    <row r="12" spans="1:44" s="2" customFormat="1" ht="188.25" customHeight="1">
      <c r="A12" s="369" t="s">
        <v>193</v>
      </c>
      <c r="B12" s="339" t="s">
        <v>137</v>
      </c>
      <c r="C12" s="354"/>
      <c r="D12" s="340"/>
      <c r="E12" s="351"/>
      <c r="F12" s="351"/>
      <c r="G12" s="351"/>
      <c r="H12" s="351"/>
      <c r="I12" s="351"/>
      <c r="J12" s="350" t="s">
        <v>171</v>
      </c>
      <c r="K12" s="350">
        <v>1</v>
      </c>
      <c r="L12" s="350" t="s">
        <v>644</v>
      </c>
      <c r="M12" s="200" t="s">
        <v>2</v>
      </c>
      <c r="N12" s="200" t="s">
        <v>548</v>
      </c>
      <c r="O12" s="137" t="s">
        <v>44</v>
      </c>
      <c r="P12" s="29">
        <v>0.15</v>
      </c>
      <c r="Q12" s="285" t="s">
        <v>251</v>
      </c>
      <c r="R12" s="285" t="s">
        <v>488</v>
      </c>
      <c r="S12" s="285" t="s">
        <v>382</v>
      </c>
      <c r="T12" s="291" t="s">
        <v>491</v>
      </c>
      <c r="U12" s="291" t="s">
        <v>491</v>
      </c>
      <c r="V12" s="291" t="s">
        <v>491</v>
      </c>
      <c r="W12" s="201" t="s">
        <v>251</v>
      </c>
      <c r="X12" s="201" t="s">
        <v>251</v>
      </c>
      <c r="Y12" s="201" t="s">
        <v>251</v>
      </c>
      <c r="Z12" s="201" t="s">
        <v>251</v>
      </c>
      <c r="AA12" s="201" t="s">
        <v>251</v>
      </c>
      <c r="AB12" s="201" t="s">
        <v>251</v>
      </c>
      <c r="AC12" s="339" t="s">
        <v>27</v>
      </c>
      <c r="AD12" s="339">
        <v>1</v>
      </c>
      <c r="AE12" s="427" t="s">
        <v>106</v>
      </c>
      <c r="AF12" s="418" t="s">
        <v>368</v>
      </c>
      <c r="AG12" s="66" t="s">
        <v>231</v>
      </c>
      <c r="AH12" s="67" t="s">
        <v>489</v>
      </c>
      <c r="AI12" s="219" t="s">
        <v>593</v>
      </c>
      <c r="AJ12" s="330" t="s">
        <v>622</v>
      </c>
      <c r="AK12" s="330" t="s">
        <v>622</v>
      </c>
      <c r="AL12" s="330" t="s">
        <v>622</v>
      </c>
      <c r="AM12" s="4"/>
      <c r="AN12" s="4"/>
      <c r="AO12" s="4"/>
      <c r="AP12" s="4"/>
      <c r="AQ12" s="4"/>
      <c r="AR12" s="5"/>
    </row>
    <row r="13" spans="1:44" s="2" customFormat="1" ht="102.75" customHeight="1">
      <c r="A13" s="370"/>
      <c r="B13" s="340"/>
      <c r="C13" s="354"/>
      <c r="D13" s="340"/>
      <c r="E13" s="351"/>
      <c r="F13" s="351"/>
      <c r="G13" s="351"/>
      <c r="H13" s="351"/>
      <c r="I13" s="351"/>
      <c r="J13" s="351"/>
      <c r="K13" s="351"/>
      <c r="L13" s="351"/>
      <c r="M13" s="200" t="s">
        <v>2</v>
      </c>
      <c r="N13" s="200" t="s">
        <v>549</v>
      </c>
      <c r="O13" s="137" t="s">
        <v>100</v>
      </c>
      <c r="P13" s="29">
        <v>0.15</v>
      </c>
      <c r="Q13" s="285" t="s">
        <v>251</v>
      </c>
      <c r="R13" s="285" t="s">
        <v>251</v>
      </c>
      <c r="S13" s="285" t="s">
        <v>382</v>
      </c>
      <c r="T13" s="291" t="s">
        <v>491</v>
      </c>
      <c r="U13" s="291" t="s">
        <v>491</v>
      </c>
      <c r="V13" s="291" t="s">
        <v>491</v>
      </c>
      <c r="W13" s="201" t="s">
        <v>251</v>
      </c>
      <c r="X13" s="201" t="s">
        <v>251</v>
      </c>
      <c r="Y13" s="201" t="s">
        <v>251</v>
      </c>
      <c r="Z13" s="201" t="s">
        <v>251</v>
      </c>
      <c r="AA13" s="201" t="s">
        <v>251</v>
      </c>
      <c r="AB13" s="201" t="s">
        <v>251</v>
      </c>
      <c r="AC13" s="340"/>
      <c r="AD13" s="340"/>
      <c r="AE13" s="428"/>
      <c r="AF13" s="419"/>
      <c r="AG13" s="66"/>
      <c r="AH13" s="220"/>
      <c r="AI13" s="219" t="s">
        <v>582</v>
      </c>
      <c r="AJ13" s="330" t="s">
        <v>622</v>
      </c>
      <c r="AK13" s="330" t="s">
        <v>622</v>
      </c>
      <c r="AL13" s="330" t="s">
        <v>622</v>
      </c>
      <c r="AM13" s="4"/>
      <c r="AN13" s="4"/>
      <c r="AO13" s="4"/>
      <c r="AP13" s="4"/>
      <c r="AQ13" s="4"/>
      <c r="AR13" s="5"/>
    </row>
    <row r="14" spans="1:44" s="2" customFormat="1" ht="133.5" customHeight="1">
      <c r="A14" s="370"/>
      <c r="B14" s="340"/>
      <c r="C14" s="354"/>
      <c r="D14" s="340"/>
      <c r="E14" s="351"/>
      <c r="F14" s="351"/>
      <c r="G14" s="351"/>
      <c r="H14" s="351"/>
      <c r="I14" s="351"/>
      <c r="J14" s="351"/>
      <c r="K14" s="351"/>
      <c r="L14" s="351"/>
      <c r="M14" s="200" t="s">
        <v>28</v>
      </c>
      <c r="N14" s="200" t="s">
        <v>3</v>
      </c>
      <c r="O14" s="137" t="s">
        <v>101</v>
      </c>
      <c r="P14" s="29">
        <v>0.1</v>
      </c>
      <c r="Q14" s="285" t="s">
        <v>251</v>
      </c>
      <c r="R14" s="285" t="s">
        <v>251</v>
      </c>
      <c r="S14" s="285" t="s">
        <v>251</v>
      </c>
      <c r="T14" s="285" t="s">
        <v>382</v>
      </c>
      <c r="U14" s="291" t="s">
        <v>491</v>
      </c>
      <c r="V14" s="291" t="s">
        <v>491</v>
      </c>
      <c r="W14" s="201" t="s">
        <v>251</v>
      </c>
      <c r="X14" s="201" t="s">
        <v>251</v>
      </c>
      <c r="Y14" s="201" t="s">
        <v>251</v>
      </c>
      <c r="Z14" s="201" t="s">
        <v>251</v>
      </c>
      <c r="AA14" s="201" t="s">
        <v>251</v>
      </c>
      <c r="AB14" s="201" t="s">
        <v>251</v>
      </c>
      <c r="AC14" s="340"/>
      <c r="AD14" s="340"/>
      <c r="AE14" s="428"/>
      <c r="AF14" s="419"/>
      <c r="AG14" s="66"/>
      <c r="AH14" s="220"/>
      <c r="AI14" s="242"/>
      <c r="AJ14" s="259" t="s">
        <v>662</v>
      </c>
      <c r="AK14" s="271" t="s">
        <v>765</v>
      </c>
      <c r="AL14" s="330" t="s">
        <v>622</v>
      </c>
      <c r="AM14" s="4"/>
      <c r="AN14" s="4"/>
      <c r="AO14" s="4"/>
      <c r="AP14" s="4"/>
      <c r="AQ14" s="4"/>
      <c r="AR14" s="5"/>
    </row>
    <row r="15" spans="1:44" s="2" customFormat="1" ht="132.75" customHeight="1">
      <c r="A15" s="370"/>
      <c r="B15" s="340"/>
      <c r="C15" s="354"/>
      <c r="D15" s="340"/>
      <c r="E15" s="351"/>
      <c r="F15" s="351"/>
      <c r="G15" s="351"/>
      <c r="H15" s="351"/>
      <c r="I15" s="351"/>
      <c r="J15" s="351"/>
      <c r="K15" s="351"/>
      <c r="L15" s="351"/>
      <c r="M15" s="200" t="s">
        <v>2</v>
      </c>
      <c r="N15" s="200" t="s">
        <v>550</v>
      </c>
      <c r="O15" s="137" t="s">
        <v>104</v>
      </c>
      <c r="P15" s="29">
        <v>0.1</v>
      </c>
      <c r="Q15" s="285" t="s">
        <v>251</v>
      </c>
      <c r="R15" s="285" t="s">
        <v>251</v>
      </c>
      <c r="S15" s="285" t="s">
        <v>251</v>
      </c>
      <c r="T15" s="285" t="s">
        <v>251</v>
      </c>
      <c r="U15" s="285" t="s">
        <v>251</v>
      </c>
      <c r="V15" s="201" t="s">
        <v>368</v>
      </c>
      <c r="W15" s="201" t="s">
        <v>251</v>
      </c>
      <c r="X15" s="201" t="s">
        <v>251</v>
      </c>
      <c r="Y15" s="201" t="s">
        <v>251</v>
      </c>
      <c r="Z15" s="201" t="s">
        <v>251</v>
      </c>
      <c r="AA15" s="201" t="s">
        <v>251</v>
      </c>
      <c r="AB15" s="201" t="s">
        <v>251</v>
      </c>
      <c r="AC15" s="340"/>
      <c r="AD15" s="340"/>
      <c r="AE15" s="428"/>
      <c r="AF15" s="419"/>
      <c r="AG15" s="66"/>
      <c r="AH15" s="220"/>
      <c r="AI15" s="219"/>
      <c r="AJ15" s="4"/>
      <c r="AK15" s="4"/>
      <c r="AL15" s="271" t="s">
        <v>836</v>
      </c>
      <c r="AM15" s="4"/>
      <c r="AN15" s="4"/>
      <c r="AO15" s="4"/>
      <c r="AP15" s="4"/>
      <c r="AQ15" s="4"/>
      <c r="AR15" s="5"/>
    </row>
    <row r="16" spans="1:44" s="2" customFormat="1" ht="49.5" customHeight="1">
      <c r="A16" s="370"/>
      <c r="B16" s="340"/>
      <c r="C16" s="354"/>
      <c r="D16" s="340"/>
      <c r="E16" s="351"/>
      <c r="F16" s="351"/>
      <c r="G16" s="351"/>
      <c r="H16" s="351"/>
      <c r="I16" s="351"/>
      <c r="J16" s="351"/>
      <c r="K16" s="351"/>
      <c r="L16" s="351"/>
      <c r="M16" s="200" t="s">
        <v>2</v>
      </c>
      <c r="N16" s="200" t="s">
        <v>553</v>
      </c>
      <c r="O16" s="137" t="s">
        <v>105</v>
      </c>
      <c r="P16" s="29">
        <v>0.2</v>
      </c>
      <c r="Q16" s="285" t="s">
        <v>251</v>
      </c>
      <c r="R16" s="285" t="s">
        <v>251</v>
      </c>
      <c r="S16" s="285" t="s">
        <v>251</v>
      </c>
      <c r="T16" s="285" t="s">
        <v>251</v>
      </c>
      <c r="U16" s="285" t="s">
        <v>251</v>
      </c>
      <c r="V16" s="201" t="s">
        <v>251</v>
      </c>
      <c r="W16" s="201" t="s">
        <v>251</v>
      </c>
      <c r="X16" s="201" t="s">
        <v>251</v>
      </c>
      <c r="Y16" s="201" t="s">
        <v>251</v>
      </c>
      <c r="Z16" s="201" t="s">
        <v>251</v>
      </c>
      <c r="AA16" s="201" t="s">
        <v>251</v>
      </c>
      <c r="AB16" s="201" t="s">
        <v>251</v>
      </c>
      <c r="AC16" s="340"/>
      <c r="AD16" s="340"/>
      <c r="AE16" s="428"/>
      <c r="AF16" s="419"/>
      <c r="AG16" s="66"/>
      <c r="AH16" s="220"/>
      <c r="AI16" s="219"/>
      <c r="AJ16" s="4"/>
      <c r="AK16" s="4"/>
      <c r="AL16" s="477"/>
      <c r="AM16" s="4"/>
      <c r="AN16" s="4"/>
      <c r="AO16" s="4"/>
      <c r="AP16" s="4"/>
      <c r="AQ16" s="4"/>
      <c r="AR16" s="5"/>
    </row>
    <row r="17" spans="1:44" s="2" customFormat="1" ht="49.5" customHeight="1">
      <c r="A17" s="370"/>
      <c r="B17" s="340"/>
      <c r="C17" s="354"/>
      <c r="D17" s="340"/>
      <c r="E17" s="351"/>
      <c r="F17" s="351"/>
      <c r="G17" s="351"/>
      <c r="H17" s="351"/>
      <c r="I17" s="351"/>
      <c r="J17" s="351"/>
      <c r="K17" s="351"/>
      <c r="L17" s="351"/>
      <c r="M17" s="200" t="s">
        <v>2</v>
      </c>
      <c r="N17" s="200" t="s">
        <v>551</v>
      </c>
      <c r="O17" s="137" t="s">
        <v>106</v>
      </c>
      <c r="P17" s="29">
        <v>0.2</v>
      </c>
      <c r="Q17" s="285" t="s">
        <v>251</v>
      </c>
      <c r="R17" s="285" t="s">
        <v>251</v>
      </c>
      <c r="S17" s="285" t="s">
        <v>251</v>
      </c>
      <c r="T17" s="285" t="s">
        <v>251</v>
      </c>
      <c r="U17" s="285" t="s">
        <v>251</v>
      </c>
      <c r="V17" s="201" t="s">
        <v>251</v>
      </c>
      <c r="W17" s="201" t="s">
        <v>251</v>
      </c>
      <c r="X17" s="201" t="s">
        <v>251</v>
      </c>
      <c r="Y17" s="201" t="s">
        <v>251</v>
      </c>
      <c r="Z17" s="201" t="s">
        <v>251</v>
      </c>
      <c r="AA17" s="201" t="s">
        <v>251</v>
      </c>
      <c r="AB17" s="201" t="s">
        <v>251</v>
      </c>
      <c r="AC17" s="340"/>
      <c r="AD17" s="340"/>
      <c r="AE17" s="428"/>
      <c r="AF17" s="419"/>
      <c r="AG17" s="66"/>
      <c r="AH17" s="220"/>
      <c r="AI17" s="219"/>
      <c r="AJ17" s="4"/>
      <c r="AK17" s="4"/>
      <c r="AL17" s="477"/>
      <c r="AM17" s="4"/>
      <c r="AN17" s="4"/>
      <c r="AO17" s="4"/>
      <c r="AP17" s="4"/>
      <c r="AQ17" s="4"/>
      <c r="AR17" s="5"/>
    </row>
    <row r="18" spans="1:44" s="2" customFormat="1" ht="41.45" customHeight="1">
      <c r="A18" s="371"/>
      <c r="B18" s="341"/>
      <c r="C18" s="354"/>
      <c r="D18" s="340"/>
      <c r="E18" s="351"/>
      <c r="F18" s="351"/>
      <c r="G18" s="351"/>
      <c r="H18" s="351"/>
      <c r="I18" s="351"/>
      <c r="J18" s="352"/>
      <c r="K18" s="352"/>
      <c r="L18" s="352"/>
      <c r="M18" s="200" t="s">
        <v>26</v>
      </c>
      <c r="N18" s="200" t="s">
        <v>27</v>
      </c>
      <c r="O18" s="137" t="s">
        <v>106</v>
      </c>
      <c r="P18" s="29">
        <v>0.1</v>
      </c>
      <c r="Q18" s="285" t="s">
        <v>251</v>
      </c>
      <c r="R18" s="285" t="s">
        <v>251</v>
      </c>
      <c r="S18" s="285" t="s">
        <v>251</v>
      </c>
      <c r="T18" s="285" t="s">
        <v>251</v>
      </c>
      <c r="U18" s="285" t="s">
        <v>251</v>
      </c>
      <c r="V18" s="201" t="s">
        <v>251</v>
      </c>
      <c r="W18" s="201" t="s">
        <v>251</v>
      </c>
      <c r="X18" s="201" t="s">
        <v>251</v>
      </c>
      <c r="Y18" s="201" t="s">
        <v>251</v>
      </c>
      <c r="Z18" s="201" t="s">
        <v>251</v>
      </c>
      <c r="AA18" s="201" t="s">
        <v>251</v>
      </c>
      <c r="AB18" s="201" t="s">
        <v>251</v>
      </c>
      <c r="AC18" s="341"/>
      <c r="AD18" s="341"/>
      <c r="AE18" s="429"/>
      <c r="AF18" s="420"/>
      <c r="AG18" s="66"/>
      <c r="AH18" s="220"/>
      <c r="AI18" s="219"/>
      <c r="AJ18" s="4"/>
      <c r="AK18" s="4"/>
      <c r="AL18" s="476"/>
      <c r="AM18" s="4"/>
      <c r="AN18" s="4"/>
      <c r="AO18" s="4"/>
      <c r="AP18" s="4"/>
      <c r="AQ18" s="4"/>
      <c r="AR18" s="5"/>
    </row>
    <row r="19" spans="1:44" s="2" customFormat="1" ht="49.5" customHeight="1">
      <c r="A19" s="361" t="s">
        <v>194</v>
      </c>
      <c r="B19" s="339" t="s">
        <v>138</v>
      </c>
      <c r="C19" s="354"/>
      <c r="D19" s="340"/>
      <c r="E19" s="351"/>
      <c r="F19" s="351"/>
      <c r="G19" s="351"/>
      <c r="H19" s="351"/>
      <c r="I19" s="351"/>
      <c r="J19" s="350" t="s">
        <v>172</v>
      </c>
      <c r="K19" s="350">
        <v>1</v>
      </c>
      <c r="L19" s="377" t="s">
        <v>241</v>
      </c>
      <c r="M19" s="200" t="s">
        <v>2</v>
      </c>
      <c r="N19" s="200" t="s">
        <v>548</v>
      </c>
      <c r="O19" s="304" t="s">
        <v>794</v>
      </c>
      <c r="P19" s="33">
        <v>0.15</v>
      </c>
      <c r="Q19" s="285" t="s">
        <v>251</v>
      </c>
      <c r="R19" s="285" t="s">
        <v>251</v>
      </c>
      <c r="S19" s="285" t="s">
        <v>251</v>
      </c>
      <c r="T19" s="285" t="s">
        <v>251</v>
      </c>
      <c r="U19" s="285" t="s">
        <v>251</v>
      </c>
      <c r="V19" s="201" t="s">
        <v>251</v>
      </c>
      <c r="W19" s="201" t="s">
        <v>251</v>
      </c>
      <c r="X19" s="201" t="s">
        <v>251</v>
      </c>
      <c r="Y19" s="201" t="s">
        <v>251</v>
      </c>
      <c r="Z19" s="201" t="s">
        <v>251</v>
      </c>
      <c r="AA19" s="201" t="s">
        <v>251</v>
      </c>
      <c r="AB19" s="201" t="s">
        <v>251</v>
      </c>
      <c r="AC19" s="339" t="s">
        <v>27</v>
      </c>
      <c r="AD19" s="339">
        <v>1</v>
      </c>
      <c r="AE19" s="464" t="s">
        <v>794</v>
      </c>
      <c r="AF19" s="418" t="s">
        <v>251</v>
      </c>
      <c r="AG19" s="66" t="s">
        <v>230</v>
      </c>
      <c r="AH19" s="67" t="s">
        <v>230</v>
      </c>
      <c r="AI19" s="219"/>
      <c r="AJ19" s="4"/>
      <c r="AK19" s="4"/>
      <c r="AL19" s="330"/>
      <c r="AM19" s="4"/>
      <c r="AN19" s="4"/>
      <c r="AO19" s="4"/>
      <c r="AP19" s="4"/>
      <c r="AQ19" s="4"/>
      <c r="AR19" s="5"/>
    </row>
    <row r="20" spans="1:44" s="2" customFormat="1" ht="49.5" customHeight="1">
      <c r="A20" s="362"/>
      <c r="B20" s="340"/>
      <c r="C20" s="354"/>
      <c r="D20" s="340"/>
      <c r="E20" s="351"/>
      <c r="F20" s="351"/>
      <c r="G20" s="351"/>
      <c r="H20" s="351"/>
      <c r="I20" s="351"/>
      <c r="J20" s="351"/>
      <c r="K20" s="351"/>
      <c r="L20" s="378"/>
      <c r="M20" s="200" t="s">
        <v>2</v>
      </c>
      <c r="N20" s="200" t="s">
        <v>552</v>
      </c>
      <c r="O20" s="304" t="s">
        <v>794</v>
      </c>
      <c r="P20" s="33">
        <v>0.15</v>
      </c>
      <c r="Q20" s="285" t="s">
        <v>251</v>
      </c>
      <c r="R20" s="285" t="s">
        <v>251</v>
      </c>
      <c r="S20" s="285" t="s">
        <v>251</v>
      </c>
      <c r="T20" s="285" t="s">
        <v>251</v>
      </c>
      <c r="U20" s="285" t="s">
        <v>251</v>
      </c>
      <c r="V20" s="201" t="s">
        <v>251</v>
      </c>
      <c r="W20" s="201" t="s">
        <v>251</v>
      </c>
      <c r="X20" s="201" t="s">
        <v>251</v>
      </c>
      <c r="Y20" s="201" t="s">
        <v>251</v>
      </c>
      <c r="Z20" s="201" t="s">
        <v>251</v>
      </c>
      <c r="AA20" s="201" t="s">
        <v>251</v>
      </c>
      <c r="AB20" s="201" t="s">
        <v>251</v>
      </c>
      <c r="AC20" s="340"/>
      <c r="AD20" s="340"/>
      <c r="AE20" s="465"/>
      <c r="AF20" s="419"/>
      <c r="AG20" s="66"/>
      <c r="AH20" s="220"/>
      <c r="AI20" s="219"/>
      <c r="AJ20" s="4"/>
      <c r="AK20" s="4"/>
      <c r="AL20" s="330"/>
      <c r="AM20" s="4"/>
      <c r="AN20" s="4"/>
      <c r="AO20" s="4"/>
      <c r="AP20" s="4"/>
      <c r="AQ20" s="4"/>
      <c r="AR20" s="5"/>
    </row>
    <row r="21" spans="1:44" s="2" customFormat="1" ht="40.15" customHeight="1">
      <c r="A21" s="362"/>
      <c r="B21" s="340"/>
      <c r="C21" s="354"/>
      <c r="D21" s="340"/>
      <c r="E21" s="351"/>
      <c r="F21" s="351"/>
      <c r="G21" s="351"/>
      <c r="H21" s="351"/>
      <c r="I21" s="351"/>
      <c r="J21" s="351"/>
      <c r="K21" s="351"/>
      <c r="L21" s="378"/>
      <c r="M21" s="200" t="s">
        <v>28</v>
      </c>
      <c r="N21" s="200" t="s">
        <v>3</v>
      </c>
      <c r="O21" s="304" t="s">
        <v>794</v>
      </c>
      <c r="P21" s="33">
        <v>0.1</v>
      </c>
      <c r="Q21" s="285" t="s">
        <v>251</v>
      </c>
      <c r="R21" s="285" t="s">
        <v>251</v>
      </c>
      <c r="S21" s="285" t="s">
        <v>251</v>
      </c>
      <c r="T21" s="285" t="s">
        <v>251</v>
      </c>
      <c r="U21" s="285" t="s">
        <v>251</v>
      </c>
      <c r="V21" s="201" t="s">
        <v>251</v>
      </c>
      <c r="W21" s="201" t="s">
        <v>251</v>
      </c>
      <c r="X21" s="201" t="s">
        <v>251</v>
      </c>
      <c r="Y21" s="201" t="s">
        <v>251</v>
      </c>
      <c r="Z21" s="201" t="s">
        <v>251</v>
      </c>
      <c r="AA21" s="201" t="s">
        <v>251</v>
      </c>
      <c r="AB21" s="201" t="s">
        <v>251</v>
      </c>
      <c r="AC21" s="340"/>
      <c r="AD21" s="340"/>
      <c r="AE21" s="465"/>
      <c r="AF21" s="419"/>
      <c r="AG21" s="66"/>
      <c r="AH21" s="220"/>
      <c r="AI21" s="219"/>
      <c r="AJ21" s="4"/>
      <c r="AK21" s="4"/>
      <c r="AL21" s="330"/>
      <c r="AM21" s="4"/>
      <c r="AN21" s="4"/>
      <c r="AO21" s="4"/>
      <c r="AP21" s="4"/>
      <c r="AQ21" s="4"/>
      <c r="AR21" s="5"/>
    </row>
    <row r="22" spans="1:44" s="2" customFormat="1" ht="43.9" customHeight="1">
      <c r="A22" s="362"/>
      <c r="B22" s="340"/>
      <c r="C22" s="354"/>
      <c r="D22" s="340"/>
      <c r="E22" s="351"/>
      <c r="F22" s="351"/>
      <c r="G22" s="351"/>
      <c r="H22" s="351"/>
      <c r="I22" s="351"/>
      <c r="J22" s="351"/>
      <c r="K22" s="351"/>
      <c r="L22" s="378"/>
      <c r="M22" s="200" t="s">
        <v>2</v>
      </c>
      <c r="N22" s="200" t="s">
        <v>550</v>
      </c>
      <c r="O22" s="304" t="s">
        <v>794</v>
      </c>
      <c r="P22" s="33">
        <v>0.1</v>
      </c>
      <c r="Q22" s="285" t="s">
        <v>251</v>
      </c>
      <c r="R22" s="285" t="s">
        <v>251</v>
      </c>
      <c r="S22" s="285" t="s">
        <v>251</v>
      </c>
      <c r="T22" s="285" t="s">
        <v>251</v>
      </c>
      <c r="U22" s="285" t="s">
        <v>251</v>
      </c>
      <c r="V22" s="201" t="s">
        <v>251</v>
      </c>
      <c r="W22" s="201" t="s">
        <v>251</v>
      </c>
      <c r="X22" s="201" t="s">
        <v>251</v>
      </c>
      <c r="Y22" s="201" t="s">
        <v>251</v>
      </c>
      <c r="Z22" s="201" t="s">
        <v>251</v>
      </c>
      <c r="AA22" s="201" t="s">
        <v>251</v>
      </c>
      <c r="AB22" s="201" t="s">
        <v>251</v>
      </c>
      <c r="AC22" s="340"/>
      <c r="AD22" s="340"/>
      <c r="AE22" s="465"/>
      <c r="AF22" s="419"/>
      <c r="AG22" s="66"/>
      <c r="AH22" s="220"/>
      <c r="AI22" s="219"/>
      <c r="AJ22" s="4"/>
      <c r="AK22" s="4"/>
      <c r="AL22" s="330"/>
      <c r="AM22" s="4"/>
      <c r="AN22" s="4"/>
      <c r="AO22" s="4"/>
      <c r="AP22" s="4"/>
      <c r="AQ22" s="4"/>
      <c r="AR22" s="5"/>
    </row>
    <row r="23" spans="1:44" s="2" customFormat="1" ht="49.5" customHeight="1">
      <c r="A23" s="362"/>
      <c r="B23" s="340"/>
      <c r="C23" s="354"/>
      <c r="D23" s="340"/>
      <c r="E23" s="351"/>
      <c r="F23" s="351"/>
      <c r="G23" s="351"/>
      <c r="H23" s="351"/>
      <c r="I23" s="351"/>
      <c r="J23" s="351"/>
      <c r="K23" s="351"/>
      <c r="L23" s="378"/>
      <c r="M23" s="200" t="s">
        <v>2</v>
      </c>
      <c r="N23" s="200" t="s">
        <v>553</v>
      </c>
      <c r="O23" s="304" t="s">
        <v>794</v>
      </c>
      <c r="P23" s="33">
        <v>0.2</v>
      </c>
      <c r="Q23" s="285" t="s">
        <v>251</v>
      </c>
      <c r="R23" s="285" t="s">
        <v>251</v>
      </c>
      <c r="S23" s="285" t="s">
        <v>251</v>
      </c>
      <c r="T23" s="285" t="s">
        <v>251</v>
      </c>
      <c r="U23" s="285" t="s">
        <v>251</v>
      </c>
      <c r="V23" s="201" t="s">
        <v>251</v>
      </c>
      <c r="W23" s="201" t="s">
        <v>251</v>
      </c>
      <c r="X23" s="201" t="s">
        <v>251</v>
      </c>
      <c r="Y23" s="201" t="s">
        <v>251</v>
      </c>
      <c r="Z23" s="201" t="s">
        <v>251</v>
      </c>
      <c r="AA23" s="201" t="s">
        <v>251</v>
      </c>
      <c r="AB23" s="201" t="s">
        <v>251</v>
      </c>
      <c r="AC23" s="340"/>
      <c r="AD23" s="340"/>
      <c r="AE23" s="465"/>
      <c r="AF23" s="419"/>
      <c r="AG23" s="66"/>
      <c r="AH23" s="220"/>
      <c r="AI23" s="219"/>
      <c r="AJ23" s="4"/>
      <c r="AK23" s="4"/>
      <c r="AL23" s="330"/>
      <c r="AM23" s="4"/>
      <c r="AN23" s="4"/>
      <c r="AO23" s="4"/>
      <c r="AP23" s="4"/>
      <c r="AQ23" s="4"/>
      <c r="AR23" s="5"/>
    </row>
    <row r="24" spans="1:44" s="2" customFormat="1" ht="49.5" customHeight="1">
      <c r="A24" s="362"/>
      <c r="B24" s="340"/>
      <c r="C24" s="354"/>
      <c r="D24" s="340"/>
      <c r="E24" s="351"/>
      <c r="F24" s="351"/>
      <c r="G24" s="351"/>
      <c r="H24" s="351"/>
      <c r="I24" s="351"/>
      <c r="J24" s="351"/>
      <c r="K24" s="351"/>
      <c r="L24" s="378"/>
      <c r="M24" s="200" t="s">
        <v>2</v>
      </c>
      <c r="N24" s="200" t="s">
        <v>551</v>
      </c>
      <c r="O24" s="304" t="s">
        <v>794</v>
      </c>
      <c r="P24" s="33">
        <v>0.2</v>
      </c>
      <c r="Q24" s="285" t="s">
        <v>251</v>
      </c>
      <c r="R24" s="285" t="s">
        <v>251</v>
      </c>
      <c r="S24" s="285" t="s">
        <v>251</v>
      </c>
      <c r="T24" s="285" t="s">
        <v>251</v>
      </c>
      <c r="U24" s="285" t="s">
        <v>251</v>
      </c>
      <c r="V24" s="201" t="s">
        <v>251</v>
      </c>
      <c r="W24" s="201" t="s">
        <v>251</v>
      </c>
      <c r="X24" s="201" t="s">
        <v>251</v>
      </c>
      <c r="Y24" s="201" t="s">
        <v>251</v>
      </c>
      <c r="Z24" s="201" t="s">
        <v>251</v>
      </c>
      <c r="AA24" s="201" t="s">
        <v>251</v>
      </c>
      <c r="AB24" s="201" t="s">
        <v>251</v>
      </c>
      <c r="AC24" s="340"/>
      <c r="AD24" s="340"/>
      <c r="AE24" s="465"/>
      <c r="AF24" s="419"/>
      <c r="AG24" s="66"/>
      <c r="AH24" s="220"/>
      <c r="AI24" s="219"/>
      <c r="AJ24" s="4"/>
      <c r="AK24" s="4"/>
      <c r="AL24" s="330"/>
      <c r="AM24" s="4"/>
      <c r="AN24" s="4"/>
      <c r="AO24" s="4"/>
      <c r="AP24" s="4"/>
      <c r="AQ24" s="4"/>
      <c r="AR24" s="5"/>
    </row>
    <row r="25" spans="1:44" s="2" customFormat="1" ht="35.450000000000003" customHeight="1">
      <c r="A25" s="363"/>
      <c r="B25" s="341"/>
      <c r="C25" s="354"/>
      <c r="D25" s="340"/>
      <c r="E25" s="351"/>
      <c r="F25" s="351"/>
      <c r="G25" s="351"/>
      <c r="H25" s="351"/>
      <c r="I25" s="351"/>
      <c r="J25" s="352"/>
      <c r="K25" s="352"/>
      <c r="L25" s="379"/>
      <c r="M25" s="200" t="s">
        <v>26</v>
      </c>
      <c r="N25" s="200" t="s">
        <v>27</v>
      </c>
      <c r="O25" s="304" t="s">
        <v>794</v>
      </c>
      <c r="P25" s="33">
        <v>0.1</v>
      </c>
      <c r="Q25" s="285" t="s">
        <v>251</v>
      </c>
      <c r="R25" s="285" t="s">
        <v>251</v>
      </c>
      <c r="S25" s="285" t="s">
        <v>251</v>
      </c>
      <c r="T25" s="285" t="s">
        <v>251</v>
      </c>
      <c r="U25" s="285" t="s">
        <v>251</v>
      </c>
      <c r="V25" s="201" t="s">
        <v>251</v>
      </c>
      <c r="W25" s="201" t="s">
        <v>251</v>
      </c>
      <c r="X25" s="201" t="s">
        <v>251</v>
      </c>
      <c r="Y25" s="201" t="s">
        <v>251</v>
      </c>
      <c r="Z25" s="201" t="s">
        <v>251</v>
      </c>
      <c r="AA25" s="201" t="s">
        <v>251</v>
      </c>
      <c r="AB25" s="201" t="s">
        <v>251</v>
      </c>
      <c r="AC25" s="341"/>
      <c r="AD25" s="341"/>
      <c r="AE25" s="466"/>
      <c r="AF25" s="420"/>
      <c r="AG25" s="66"/>
      <c r="AH25" s="220"/>
      <c r="AI25" s="219"/>
      <c r="AJ25" s="4"/>
      <c r="AK25" s="4"/>
      <c r="AL25" s="330"/>
      <c r="AM25" s="4"/>
      <c r="AN25" s="4"/>
      <c r="AO25" s="4"/>
      <c r="AP25" s="4"/>
      <c r="AQ25" s="4"/>
      <c r="AR25" s="5"/>
    </row>
    <row r="26" spans="1:44" s="2" customFormat="1" ht="84" customHeight="1">
      <c r="A26" s="361" t="s">
        <v>195</v>
      </c>
      <c r="B26" s="339" t="s">
        <v>139</v>
      </c>
      <c r="C26" s="354"/>
      <c r="D26" s="340"/>
      <c r="E26" s="351"/>
      <c r="F26" s="351"/>
      <c r="G26" s="351"/>
      <c r="H26" s="351"/>
      <c r="I26" s="351"/>
      <c r="J26" s="350" t="s">
        <v>392</v>
      </c>
      <c r="K26" s="350">
        <v>1</v>
      </c>
      <c r="L26" s="377" t="s">
        <v>242</v>
      </c>
      <c r="M26" s="200" t="s">
        <v>2</v>
      </c>
      <c r="N26" s="200" t="s">
        <v>548</v>
      </c>
      <c r="O26" s="304" t="s">
        <v>794</v>
      </c>
      <c r="P26" s="34">
        <v>0.15</v>
      </c>
      <c r="Q26" s="285" t="s">
        <v>251</v>
      </c>
      <c r="R26" s="285" t="s">
        <v>251</v>
      </c>
      <c r="S26" s="285" t="s">
        <v>251</v>
      </c>
      <c r="T26" s="285" t="s">
        <v>251</v>
      </c>
      <c r="U26" s="285" t="s">
        <v>251</v>
      </c>
      <c r="V26" s="201" t="s">
        <v>251</v>
      </c>
      <c r="W26" s="201" t="s">
        <v>251</v>
      </c>
      <c r="X26" s="201" t="s">
        <v>251</v>
      </c>
      <c r="Y26" s="201" t="s">
        <v>251</v>
      </c>
      <c r="Z26" s="201" t="s">
        <v>251</v>
      </c>
      <c r="AA26" s="201" t="s">
        <v>251</v>
      </c>
      <c r="AB26" s="201" t="s">
        <v>251</v>
      </c>
      <c r="AC26" s="339" t="s">
        <v>27</v>
      </c>
      <c r="AD26" s="339">
        <v>1</v>
      </c>
      <c r="AE26" s="464" t="s">
        <v>794</v>
      </c>
      <c r="AF26" s="418" t="s">
        <v>251</v>
      </c>
      <c r="AG26" s="66" t="s">
        <v>232</v>
      </c>
      <c r="AH26" s="215" t="s">
        <v>642</v>
      </c>
      <c r="AI26" s="215" t="s">
        <v>638</v>
      </c>
      <c r="AJ26" s="478" t="s">
        <v>700</v>
      </c>
      <c r="AK26" s="478" t="s">
        <v>788</v>
      </c>
      <c r="AL26" s="330"/>
      <c r="AM26" s="4"/>
      <c r="AN26" s="4"/>
      <c r="AO26" s="4"/>
      <c r="AP26" s="4"/>
      <c r="AQ26" s="4"/>
      <c r="AR26" s="5"/>
    </row>
    <row r="27" spans="1:44" s="2" customFormat="1" ht="54" customHeight="1">
      <c r="A27" s="362"/>
      <c r="B27" s="340"/>
      <c r="C27" s="354"/>
      <c r="D27" s="340"/>
      <c r="E27" s="351"/>
      <c r="F27" s="351"/>
      <c r="G27" s="351"/>
      <c r="H27" s="351"/>
      <c r="I27" s="351"/>
      <c r="J27" s="351"/>
      <c r="K27" s="351"/>
      <c r="L27" s="378"/>
      <c r="M27" s="200" t="s">
        <v>2</v>
      </c>
      <c r="N27" s="200" t="s">
        <v>552</v>
      </c>
      <c r="O27" s="304" t="s">
        <v>794</v>
      </c>
      <c r="P27" s="34">
        <v>0.15</v>
      </c>
      <c r="Q27" s="285" t="s">
        <v>251</v>
      </c>
      <c r="R27" s="285" t="s">
        <v>251</v>
      </c>
      <c r="S27" s="285" t="s">
        <v>251</v>
      </c>
      <c r="T27" s="285" t="s">
        <v>251</v>
      </c>
      <c r="U27" s="285" t="s">
        <v>251</v>
      </c>
      <c r="V27" s="201" t="s">
        <v>251</v>
      </c>
      <c r="W27" s="201" t="s">
        <v>251</v>
      </c>
      <c r="X27" s="201" t="s">
        <v>251</v>
      </c>
      <c r="Y27" s="201" t="s">
        <v>251</v>
      </c>
      <c r="Z27" s="201" t="s">
        <v>251</v>
      </c>
      <c r="AA27" s="201" t="s">
        <v>251</v>
      </c>
      <c r="AB27" s="201" t="s">
        <v>251</v>
      </c>
      <c r="AC27" s="340"/>
      <c r="AD27" s="340"/>
      <c r="AE27" s="465"/>
      <c r="AF27" s="419"/>
      <c r="AG27" s="66"/>
      <c r="AH27" s="220"/>
      <c r="AI27" s="219"/>
      <c r="AJ27" s="4"/>
      <c r="AK27" s="4"/>
      <c r="AL27" s="330"/>
      <c r="AM27" s="4"/>
      <c r="AN27" s="4"/>
      <c r="AO27" s="4"/>
      <c r="AP27" s="4"/>
      <c r="AQ27" s="4"/>
      <c r="AR27" s="5"/>
    </row>
    <row r="28" spans="1:44" s="2" customFormat="1" ht="49.5" customHeight="1">
      <c r="A28" s="362"/>
      <c r="B28" s="340"/>
      <c r="C28" s="354"/>
      <c r="D28" s="340"/>
      <c r="E28" s="351"/>
      <c r="F28" s="351"/>
      <c r="G28" s="351"/>
      <c r="H28" s="351"/>
      <c r="I28" s="351"/>
      <c r="J28" s="351"/>
      <c r="K28" s="351"/>
      <c r="L28" s="378"/>
      <c r="M28" s="200" t="s">
        <v>28</v>
      </c>
      <c r="N28" s="200" t="s">
        <v>3</v>
      </c>
      <c r="O28" s="304" t="s">
        <v>794</v>
      </c>
      <c r="P28" s="34">
        <v>0.1</v>
      </c>
      <c r="Q28" s="285" t="s">
        <v>251</v>
      </c>
      <c r="R28" s="285" t="s">
        <v>251</v>
      </c>
      <c r="S28" s="285" t="s">
        <v>251</v>
      </c>
      <c r="T28" s="285" t="s">
        <v>251</v>
      </c>
      <c r="U28" s="285" t="s">
        <v>251</v>
      </c>
      <c r="V28" s="201" t="s">
        <v>251</v>
      </c>
      <c r="W28" s="201" t="s">
        <v>251</v>
      </c>
      <c r="X28" s="201" t="s">
        <v>251</v>
      </c>
      <c r="Y28" s="201" t="s">
        <v>251</v>
      </c>
      <c r="Z28" s="201" t="s">
        <v>251</v>
      </c>
      <c r="AA28" s="201" t="s">
        <v>251</v>
      </c>
      <c r="AB28" s="201" t="s">
        <v>251</v>
      </c>
      <c r="AC28" s="340"/>
      <c r="AD28" s="340"/>
      <c r="AE28" s="465"/>
      <c r="AF28" s="419"/>
      <c r="AG28" s="66"/>
      <c r="AH28" s="220"/>
      <c r="AI28" s="219"/>
      <c r="AJ28" s="4"/>
      <c r="AK28" s="4"/>
      <c r="AL28" s="330"/>
      <c r="AM28" s="4"/>
      <c r="AN28" s="4"/>
      <c r="AO28" s="4"/>
      <c r="AP28" s="4"/>
      <c r="AQ28" s="4"/>
      <c r="AR28" s="5"/>
    </row>
    <row r="29" spans="1:44" s="2" customFormat="1" ht="49.5" customHeight="1">
      <c r="A29" s="362"/>
      <c r="B29" s="340"/>
      <c r="C29" s="354"/>
      <c r="D29" s="340"/>
      <c r="E29" s="351"/>
      <c r="F29" s="351"/>
      <c r="G29" s="351"/>
      <c r="H29" s="351"/>
      <c r="I29" s="351"/>
      <c r="J29" s="351"/>
      <c r="K29" s="351"/>
      <c r="L29" s="378"/>
      <c r="M29" s="200" t="s">
        <v>2</v>
      </c>
      <c r="N29" s="200" t="s">
        <v>554</v>
      </c>
      <c r="O29" s="304" t="s">
        <v>794</v>
      </c>
      <c r="P29" s="34">
        <v>0.1</v>
      </c>
      <c r="Q29" s="285" t="s">
        <v>251</v>
      </c>
      <c r="R29" s="285" t="s">
        <v>251</v>
      </c>
      <c r="S29" s="285" t="s">
        <v>251</v>
      </c>
      <c r="T29" s="285" t="s">
        <v>251</v>
      </c>
      <c r="U29" s="285" t="s">
        <v>251</v>
      </c>
      <c r="V29" s="201" t="s">
        <v>251</v>
      </c>
      <c r="W29" s="201" t="s">
        <v>251</v>
      </c>
      <c r="X29" s="201" t="s">
        <v>251</v>
      </c>
      <c r="Y29" s="201" t="s">
        <v>251</v>
      </c>
      <c r="Z29" s="201" t="s">
        <v>251</v>
      </c>
      <c r="AA29" s="201" t="s">
        <v>251</v>
      </c>
      <c r="AB29" s="201" t="s">
        <v>251</v>
      </c>
      <c r="AC29" s="340"/>
      <c r="AD29" s="340"/>
      <c r="AE29" s="465"/>
      <c r="AF29" s="419"/>
      <c r="AG29" s="66"/>
      <c r="AH29" s="220"/>
      <c r="AI29" s="219"/>
      <c r="AJ29" s="4"/>
      <c r="AK29" s="4"/>
      <c r="AL29" s="330"/>
      <c r="AM29" s="4"/>
      <c r="AN29" s="4"/>
      <c r="AO29" s="4"/>
      <c r="AP29" s="4"/>
      <c r="AQ29" s="4"/>
      <c r="AR29" s="5"/>
    </row>
    <row r="30" spans="1:44" s="2" customFormat="1" ht="49.5" customHeight="1">
      <c r="A30" s="362"/>
      <c r="B30" s="340"/>
      <c r="C30" s="354"/>
      <c r="D30" s="340"/>
      <c r="E30" s="351"/>
      <c r="F30" s="351"/>
      <c r="G30" s="351"/>
      <c r="H30" s="351"/>
      <c r="I30" s="351"/>
      <c r="J30" s="351"/>
      <c r="K30" s="351"/>
      <c r="L30" s="378"/>
      <c r="M30" s="200" t="s">
        <v>2</v>
      </c>
      <c r="N30" s="200" t="s">
        <v>553</v>
      </c>
      <c r="O30" s="304" t="s">
        <v>794</v>
      </c>
      <c r="P30" s="34">
        <v>0.2</v>
      </c>
      <c r="Q30" s="285" t="s">
        <v>251</v>
      </c>
      <c r="R30" s="285" t="s">
        <v>251</v>
      </c>
      <c r="S30" s="285" t="s">
        <v>251</v>
      </c>
      <c r="T30" s="285" t="s">
        <v>251</v>
      </c>
      <c r="U30" s="285" t="s">
        <v>251</v>
      </c>
      <c r="V30" s="201" t="s">
        <v>251</v>
      </c>
      <c r="W30" s="201" t="s">
        <v>251</v>
      </c>
      <c r="X30" s="201" t="s">
        <v>251</v>
      </c>
      <c r="Y30" s="201" t="s">
        <v>251</v>
      </c>
      <c r="Z30" s="201" t="s">
        <v>251</v>
      </c>
      <c r="AA30" s="201" t="s">
        <v>251</v>
      </c>
      <c r="AB30" s="201" t="s">
        <v>251</v>
      </c>
      <c r="AC30" s="340"/>
      <c r="AD30" s="340"/>
      <c r="AE30" s="465"/>
      <c r="AF30" s="419"/>
      <c r="AG30" s="66"/>
      <c r="AH30" s="220"/>
      <c r="AI30" s="219"/>
      <c r="AJ30" s="4"/>
      <c r="AK30" s="4"/>
      <c r="AL30" s="330"/>
      <c r="AM30" s="4"/>
      <c r="AN30" s="4"/>
      <c r="AO30" s="4"/>
      <c r="AP30" s="4"/>
      <c r="AQ30" s="4"/>
      <c r="AR30" s="5"/>
    </row>
    <row r="31" spans="1:44" s="2" customFormat="1" ht="49.5" customHeight="1">
      <c r="A31" s="362"/>
      <c r="B31" s="340"/>
      <c r="C31" s="354"/>
      <c r="D31" s="340"/>
      <c r="E31" s="351"/>
      <c r="F31" s="351"/>
      <c r="G31" s="351"/>
      <c r="H31" s="351"/>
      <c r="I31" s="351"/>
      <c r="J31" s="351"/>
      <c r="K31" s="351"/>
      <c r="L31" s="378"/>
      <c r="M31" s="200" t="s">
        <v>2</v>
      </c>
      <c r="N31" s="200" t="s">
        <v>551</v>
      </c>
      <c r="O31" s="304" t="s">
        <v>794</v>
      </c>
      <c r="P31" s="34">
        <v>0.2</v>
      </c>
      <c r="Q31" s="285" t="s">
        <v>251</v>
      </c>
      <c r="R31" s="285" t="s">
        <v>251</v>
      </c>
      <c r="S31" s="285" t="s">
        <v>251</v>
      </c>
      <c r="T31" s="285" t="s">
        <v>251</v>
      </c>
      <c r="U31" s="285" t="s">
        <v>251</v>
      </c>
      <c r="V31" s="201" t="s">
        <v>251</v>
      </c>
      <c r="W31" s="201" t="s">
        <v>251</v>
      </c>
      <c r="X31" s="201" t="s">
        <v>251</v>
      </c>
      <c r="Y31" s="201" t="s">
        <v>251</v>
      </c>
      <c r="Z31" s="201" t="s">
        <v>251</v>
      </c>
      <c r="AA31" s="201" t="s">
        <v>251</v>
      </c>
      <c r="AB31" s="201" t="s">
        <v>251</v>
      </c>
      <c r="AC31" s="340"/>
      <c r="AD31" s="340"/>
      <c r="AE31" s="465"/>
      <c r="AF31" s="419"/>
      <c r="AG31" s="66"/>
      <c r="AH31" s="220"/>
      <c r="AI31" s="219"/>
      <c r="AJ31" s="4"/>
      <c r="AK31" s="4"/>
      <c r="AL31" s="330"/>
      <c r="AM31" s="4"/>
      <c r="AN31" s="4"/>
      <c r="AO31" s="4"/>
      <c r="AP31" s="4"/>
      <c r="AQ31" s="4"/>
      <c r="AR31" s="5"/>
    </row>
    <row r="32" spans="1:44" s="2" customFormat="1" ht="49.5" customHeight="1">
      <c r="A32" s="363"/>
      <c r="B32" s="341"/>
      <c r="C32" s="354"/>
      <c r="D32" s="340"/>
      <c r="E32" s="351"/>
      <c r="F32" s="351"/>
      <c r="G32" s="351"/>
      <c r="H32" s="351"/>
      <c r="I32" s="351"/>
      <c r="J32" s="352"/>
      <c r="K32" s="352"/>
      <c r="L32" s="379"/>
      <c r="M32" s="200" t="s">
        <v>26</v>
      </c>
      <c r="N32" s="200" t="s">
        <v>27</v>
      </c>
      <c r="O32" s="304" t="s">
        <v>794</v>
      </c>
      <c r="P32" s="34">
        <v>0.1</v>
      </c>
      <c r="Q32" s="285" t="s">
        <v>251</v>
      </c>
      <c r="R32" s="285" t="s">
        <v>251</v>
      </c>
      <c r="S32" s="285" t="s">
        <v>251</v>
      </c>
      <c r="T32" s="285" t="s">
        <v>251</v>
      </c>
      <c r="U32" s="285" t="s">
        <v>251</v>
      </c>
      <c r="V32" s="201" t="s">
        <v>251</v>
      </c>
      <c r="W32" s="201" t="s">
        <v>251</v>
      </c>
      <c r="X32" s="201" t="s">
        <v>251</v>
      </c>
      <c r="Y32" s="201" t="s">
        <v>251</v>
      </c>
      <c r="Z32" s="201" t="s">
        <v>251</v>
      </c>
      <c r="AA32" s="201" t="s">
        <v>251</v>
      </c>
      <c r="AB32" s="201" t="s">
        <v>251</v>
      </c>
      <c r="AC32" s="341"/>
      <c r="AD32" s="341"/>
      <c r="AE32" s="466"/>
      <c r="AF32" s="420"/>
      <c r="AG32" s="66"/>
      <c r="AH32" s="220"/>
      <c r="AI32" s="219"/>
      <c r="AJ32" s="4"/>
      <c r="AK32" s="4"/>
      <c r="AL32" s="330"/>
      <c r="AM32" s="4"/>
      <c r="AN32" s="4"/>
      <c r="AO32" s="4"/>
      <c r="AP32" s="4"/>
      <c r="AQ32" s="4"/>
      <c r="AR32" s="5"/>
    </row>
    <row r="33" spans="1:44" s="2" customFormat="1" ht="117.75" customHeight="1">
      <c r="A33" s="369" t="s">
        <v>196</v>
      </c>
      <c r="B33" s="339" t="s">
        <v>136</v>
      </c>
      <c r="C33" s="354"/>
      <c r="D33" s="340"/>
      <c r="E33" s="351"/>
      <c r="F33" s="351"/>
      <c r="G33" s="351"/>
      <c r="H33" s="351"/>
      <c r="I33" s="351"/>
      <c r="J33" s="350" t="s">
        <v>90</v>
      </c>
      <c r="K33" s="350">
        <v>1</v>
      </c>
      <c r="L33" s="350" t="s">
        <v>170</v>
      </c>
      <c r="M33" s="200" t="s">
        <v>2</v>
      </c>
      <c r="N33" s="200" t="s">
        <v>548</v>
      </c>
      <c r="O33" s="137" t="s">
        <v>104</v>
      </c>
      <c r="P33" s="29">
        <v>0.15</v>
      </c>
      <c r="Q33" s="285" t="s">
        <v>251</v>
      </c>
      <c r="R33" s="285" t="s">
        <v>251</v>
      </c>
      <c r="S33" s="285" t="s">
        <v>368</v>
      </c>
      <c r="T33" s="285" t="s">
        <v>368</v>
      </c>
      <c r="U33" s="285" t="s">
        <v>368</v>
      </c>
      <c r="V33" s="201" t="s">
        <v>368</v>
      </c>
      <c r="W33" s="201" t="s">
        <v>251</v>
      </c>
      <c r="X33" s="201" t="s">
        <v>251</v>
      </c>
      <c r="Y33" s="201" t="s">
        <v>251</v>
      </c>
      <c r="Z33" s="201" t="s">
        <v>251</v>
      </c>
      <c r="AA33" s="201" t="s">
        <v>251</v>
      </c>
      <c r="AB33" s="201" t="s">
        <v>251</v>
      </c>
      <c r="AC33" s="339" t="s">
        <v>27</v>
      </c>
      <c r="AD33" s="339">
        <v>1</v>
      </c>
      <c r="AE33" s="427" t="s">
        <v>109</v>
      </c>
      <c r="AF33" s="418" t="s">
        <v>368</v>
      </c>
      <c r="AG33" s="66" t="s">
        <v>229</v>
      </c>
      <c r="AH33" s="215" t="s">
        <v>643</v>
      </c>
      <c r="AI33" s="215" t="s">
        <v>639</v>
      </c>
      <c r="AJ33" s="479" t="s">
        <v>699</v>
      </c>
      <c r="AK33" s="479" t="s">
        <v>699</v>
      </c>
      <c r="AL33" s="480" t="s">
        <v>699</v>
      </c>
      <c r="AM33" s="4"/>
      <c r="AN33" s="4"/>
      <c r="AO33" s="4"/>
      <c r="AP33" s="4"/>
      <c r="AQ33" s="4"/>
      <c r="AR33" s="5"/>
    </row>
    <row r="34" spans="1:44" s="2" customFormat="1" ht="86.25" customHeight="1">
      <c r="A34" s="370"/>
      <c r="B34" s="340"/>
      <c r="C34" s="354"/>
      <c r="D34" s="340"/>
      <c r="E34" s="351"/>
      <c r="F34" s="351"/>
      <c r="G34" s="351"/>
      <c r="H34" s="351"/>
      <c r="I34" s="351"/>
      <c r="J34" s="351"/>
      <c r="K34" s="351"/>
      <c r="L34" s="351"/>
      <c r="M34" s="200" t="s">
        <v>2</v>
      </c>
      <c r="N34" s="200" t="s">
        <v>552</v>
      </c>
      <c r="O34" s="137" t="s">
        <v>105</v>
      </c>
      <c r="P34" s="29">
        <v>0.15</v>
      </c>
      <c r="Q34" s="285" t="s">
        <v>251</v>
      </c>
      <c r="R34" s="285" t="s">
        <v>251</v>
      </c>
      <c r="S34" s="285" t="s">
        <v>251</v>
      </c>
      <c r="T34" s="285" t="s">
        <v>251</v>
      </c>
      <c r="U34" s="285" t="s">
        <v>251</v>
      </c>
      <c r="V34" s="201" t="s">
        <v>368</v>
      </c>
      <c r="W34" s="201" t="s">
        <v>251</v>
      </c>
      <c r="X34" s="201" t="s">
        <v>251</v>
      </c>
      <c r="Y34" s="201" t="s">
        <v>251</v>
      </c>
      <c r="Z34" s="201" t="s">
        <v>251</v>
      </c>
      <c r="AA34" s="201" t="s">
        <v>251</v>
      </c>
      <c r="AB34" s="201" t="s">
        <v>251</v>
      </c>
      <c r="AC34" s="340"/>
      <c r="AD34" s="340"/>
      <c r="AE34" s="428"/>
      <c r="AF34" s="419"/>
      <c r="AG34" s="66"/>
      <c r="AH34" s="220"/>
      <c r="AI34" s="219"/>
      <c r="AJ34" s="4"/>
      <c r="AK34" s="481" t="s">
        <v>790</v>
      </c>
      <c r="AL34" s="481" t="s">
        <v>858</v>
      </c>
      <c r="AM34" s="4"/>
      <c r="AN34" s="4"/>
      <c r="AO34" s="4"/>
      <c r="AP34" s="4"/>
      <c r="AQ34" s="4"/>
      <c r="AR34" s="5"/>
    </row>
    <row r="35" spans="1:44" s="2" customFormat="1" ht="49.5" customHeight="1">
      <c r="A35" s="370"/>
      <c r="B35" s="340"/>
      <c r="C35" s="354"/>
      <c r="D35" s="340"/>
      <c r="E35" s="351"/>
      <c r="F35" s="351"/>
      <c r="G35" s="351"/>
      <c r="H35" s="351"/>
      <c r="I35" s="351"/>
      <c r="J35" s="351"/>
      <c r="K35" s="351"/>
      <c r="L35" s="351"/>
      <c r="M35" s="200" t="s">
        <v>28</v>
      </c>
      <c r="N35" s="200" t="s">
        <v>255</v>
      </c>
      <c r="O35" s="137" t="s">
        <v>105</v>
      </c>
      <c r="P35" s="29">
        <v>0.1</v>
      </c>
      <c r="Q35" s="285" t="s">
        <v>251</v>
      </c>
      <c r="R35" s="285" t="s">
        <v>251</v>
      </c>
      <c r="S35" s="285" t="s">
        <v>251</v>
      </c>
      <c r="T35" s="285" t="s">
        <v>251</v>
      </c>
      <c r="U35" s="285" t="s">
        <v>251</v>
      </c>
      <c r="V35" s="201" t="s">
        <v>251</v>
      </c>
      <c r="W35" s="201" t="s">
        <v>251</v>
      </c>
      <c r="X35" s="201" t="s">
        <v>251</v>
      </c>
      <c r="Y35" s="201" t="s">
        <v>251</v>
      </c>
      <c r="Z35" s="201" t="s">
        <v>251</v>
      </c>
      <c r="AA35" s="201" t="s">
        <v>251</v>
      </c>
      <c r="AB35" s="201" t="s">
        <v>251</v>
      </c>
      <c r="AC35" s="340"/>
      <c r="AD35" s="340"/>
      <c r="AE35" s="428"/>
      <c r="AF35" s="419"/>
      <c r="AG35" s="66"/>
      <c r="AH35" s="220"/>
      <c r="AI35" s="219"/>
      <c r="AJ35" s="4"/>
      <c r="AK35" s="4"/>
      <c r="AL35" s="330"/>
      <c r="AM35" s="4"/>
      <c r="AN35" s="4"/>
      <c r="AO35" s="4"/>
      <c r="AP35" s="4"/>
      <c r="AQ35" s="4"/>
      <c r="AR35" s="5"/>
    </row>
    <row r="36" spans="1:44" s="2" customFormat="1" ht="49.5" customHeight="1">
      <c r="A36" s="370"/>
      <c r="B36" s="340"/>
      <c r="C36" s="354"/>
      <c r="D36" s="340"/>
      <c r="E36" s="351"/>
      <c r="F36" s="351"/>
      <c r="G36" s="351"/>
      <c r="H36" s="351"/>
      <c r="I36" s="351"/>
      <c r="J36" s="351"/>
      <c r="K36" s="351"/>
      <c r="L36" s="351"/>
      <c r="M36" s="200" t="s">
        <v>2</v>
      </c>
      <c r="N36" s="200" t="s">
        <v>554</v>
      </c>
      <c r="O36" s="137" t="s">
        <v>106</v>
      </c>
      <c r="P36" s="29">
        <v>0.1</v>
      </c>
      <c r="Q36" s="285" t="s">
        <v>251</v>
      </c>
      <c r="R36" s="285" t="s">
        <v>251</v>
      </c>
      <c r="S36" s="285" t="s">
        <v>251</v>
      </c>
      <c r="T36" s="285" t="s">
        <v>251</v>
      </c>
      <c r="U36" s="285" t="s">
        <v>251</v>
      </c>
      <c r="V36" s="201" t="s">
        <v>251</v>
      </c>
      <c r="W36" s="201" t="s">
        <v>251</v>
      </c>
      <c r="X36" s="201" t="s">
        <v>251</v>
      </c>
      <c r="Y36" s="201" t="s">
        <v>251</v>
      </c>
      <c r="Z36" s="201" t="s">
        <v>251</v>
      </c>
      <c r="AA36" s="201" t="s">
        <v>251</v>
      </c>
      <c r="AB36" s="201" t="s">
        <v>251</v>
      </c>
      <c r="AC36" s="340"/>
      <c r="AD36" s="340"/>
      <c r="AE36" s="428"/>
      <c r="AF36" s="419"/>
      <c r="AG36" s="66"/>
      <c r="AH36" s="220"/>
      <c r="AI36" s="219"/>
      <c r="AJ36" s="4"/>
      <c r="AK36" s="4"/>
      <c r="AL36" s="330"/>
      <c r="AM36" s="4"/>
      <c r="AN36" s="4"/>
      <c r="AO36" s="4"/>
      <c r="AP36" s="4"/>
      <c r="AQ36" s="4"/>
      <c r="AR36" s="5"/>
    </row>
    <row r="37" spans="1:44" s="2" customFormat="1" ht="49.5" customHeight="1">
      <c r="A37" s="370"/>
      <c r="B37" s="340"/>
      <c r="C37" s="354"/>
      <c r="D37" s="340"/>
      <c r="E37" s="351"/>
      <c r="F37" s="351"/>
      <c r="G37" s="351"/>
      <c r="H37" s="351"/>
      <c r="I37" s="351"/>
      <c r="J37" s="351"/>
      <c r="K37" s="351"/>
      <c r="L37" s="351"/>
      <c r="M37" s="200" t="s">
        <v>2</v>
      </c>
      <c r="N37" s="200" t="s">
        <v>553</v>
      </c>
      <c r="O37" s="137" t="s">
        <v>108</v>
      </c>
      <c r="P37" s="29">
        <v>0.2</v>
      </c>
      <c r="Q37" s="285" t="s">
        <v>251</v>
      </c>
      <c r="R37" s="285" t="s">
        <v>251</v>
      </c>
      <c r="S37" s="285" t="s">
        <v>251</v>
      </c>
      <c r="T37" s="285" t="s">
        <v>251</v>
      </c>
      <c r="U37" s="285" t="s">
        <v>251</v>
      </c>
      <c r="V37" s="201" t="s">
        <v>251</v>
      </c>
      <c r="W37" s="201" t="s">
        <v>251</v>
      </c>
      <c r="X37" s="201" t="s">
        <v>251</v>
      </c>
      <c r="Y37" s="201" t="s">
        <v>251</v>
      </c>
      <c r="Z37" s="201" t="s">
        <v>251</v>
      </c>
      <c r="AA37" s="201" t="s">
        <v>251</v>
      </c>
      <c r="AB37" s="201" t="s">
        <v>251</v>
      </c>
      <c r="AC37" s="340"/>
      <c r="AD37" s="340"/>
      <c r="AE37" s="428"/>
      <c r="AF37" s="419"/>
      <c r="AG37" s="66"/>
      <c r="AH37" s="220"/>
      <c r="AI37" s="219"/>
      <c r="AJ37" s="4"/>
      <c r="AK37" s="4"/>
      <c r="AL37" s="330"/>
      <c r="AM37" s="4"/>
      <c r="AN37" s="4"/>
      <c r="AO37" s="4"/>
      <c r="AP37" s="4"/>
      <c r="AQ37" s="4"/>
      <c r="AR37" s="5"/>
    </row>
    <row r="38" spans="1:44" s="2" customFormat="1" ht="49.5" customHeight="1">
      <c r="A38" s="370"/>
      <c r="B38" s="340"/>
      <c r="C38" s="354"/>
      <c r="D38" s="340"/>
      <c r="E38" s="351"/>
      <c r="F38" s="351"/>
      <c r="G38" s="351"/>
      <c r="H38" s="351"/>
      <c r="I38" s="351"/>
      <c r="J38" s="351"/>
      <c r="K38" s="351"/>
      <c r="L38" s="351"/>
      <c r="M38" s="200" t="s">
        <v>2</v>
      </c>
      <c r="N38" s="200" t="s">
        <v>555</v>
      </c>
      <c r="O38" s="137" t="s">
        <v>109</v>
      </c>
      <c r="P38" s="29">
        <v>0.2</v>
      </c>
      <c r="Q38" s="285" t="s">
        <v>251</v>
      </c>
      <c r="R38" s="285" t="s">
        <v>251</v>
      </c>
      <c r="S38" s="285" t="s">
        <v>251</v>
      </c>
      <c r="T38" s="285" t="s">
        <v>251</v>
      </c>
      <c r="U38" s="285" t="s">
        <v>251</v>
      </c>
      <c r="V38" s="201" t="s">
        <v>251</v>
      </c>
      <c r="W38" s="201" t="s">
        <v>251</v>
      </c>
      <c r="X38" s="201" t="s">
        <v>251</v>
      </c>
      <c r="Y38" s="201" t="s">
        <v>251</v>
      </c>
      <c r="Z38" s="201" t="s">
        <v>251</v>
      </c>
      <c r="AA38" s="201" t="s">
        <v>251</v>
      </c>
      <c r="AB38" s="201" t="s">
        <v>251</v>
      </c>
      <c r="AC38" s="340"/>
      <c r="AD38" s="340"/>
      <c r="AE38" s="428"/>
      <c r="AF38" s="419"/>
      <c r="AG38" s="66"/>
      <c r="AH38" s="220"/>
      <c r="AI38" s="219"/>
      <c r="AJ38" s="4"/>
      <c r="AK38" s="4"/>
      <c r="AL38" s="330"/>
      <c r="AM38" s="4"/>
      <c r="AN38" s="4"/>
      <c r="AO38" s="4"/>
      <c r="AP38" s="4"/>
      <c r="AQ38" s="4"/>
      <c r="AR38" s="5"/>
    </row>
    <row r="39" spans="1:44" s="2" customFormat="1" ht="49.5" customHeight="1">
      <c r="A39" s="371"/>
      <c r="B39" s="340"/>
      <c r="C39" s="354"/>
      <c r="D39" s="340"/>
      <c r="E39" s="351"/>
      <c r="F39" s="351"/>
      <c r="G39" s="351"/>
      <c r="H39" s="351"/>
      <c r="I39" s="352"/>
      <c r="J39" s="352"/>
      <c r="K39" s="352"/>
      <c r="L39" s="352"/>
      <c r="M39" s="200" t="s">
        <v>26</v>
      </c>
      <c r="N39" s="200" t="s">
        <v>27</v>
      </c>
      <c r="O39" s="137" t="s">
        <v>109</v>
      </c>
      <c r="P39" s="29">
        <v>0.1</v>
      </c>
      <c r="Q39" s="285" t="s">
        <v>251</v>
      </c>
      <c r="R39" s="285" t="s">
        <v>251</v>
      </c>
      <c r="S39" s="285" t="s">
        <v>251</v>
      </c>
      <c r="T39" s="285" t="s">
        <v>251</v>
      </c>
      <c r="U39" s="285" t="s">
        <v>251</v>
      </c>
      <c r="V39" s="201" t="s">
        <v>251</v>
      </c>
      <c r="W39" s="201" t="s">
        <v>251</v>
      </c>
      <c r="X39" s="201" t="s">
        <v>251</v>
      </c>
      <c r="Y39" s="201" t="s">
        <v>251</v>
      </c>
      <c r="Z39" s="201" t="s">
        <v>251</v>
      </c>
      <c r="AA39" s="201" t="s">
        <v>251</v>
      </c>
      <c r="AB39" s="201" t="s">
        <v>251</v>
      </c>
      <c r="AC39" s="341"/>
      <c r="AD39" s="341"/>
      <c r="AE39" s="429"/>
      <c r="AF39" s="420"/>
      <c r="AG39" s="66"/>
      <c r="AH39" s="220"/>
      <c r="AI39" s="219"/>
      <c r="AJ39" s="4"/>
      <c r="AK39" s="4"/>
      <c r="AL39" s="330"/>
      <c r="AM39" s="4"/>
      <c r="AN39" s="4"/>
      <c r="AO39" s="4"/>
      <c r="AP39" s="4"/>
      <c r="AQ39" s="4"/>
      <c r="AR39" s="5"/>
    </row>
    <row r="40" spans="1:44" s="2" customFormat="1" ht="69.75" customHeight="1">
      <c r="A40" s="288" t="s">
        <v>811</v>
      </c>
      <c r="B40" s="340"/>
      <c r="C40" s="354"/>
      <c r="D40" s="340"/>
      <c r="E40" s="351"/>
      <c r="F40" s="351"/>
      <c r="G40" s="351"/>
      <c r="H40" s="351"/>
      <c r="I40" s="283"/>
      <c r="J40" s="283"/>
      <c r="K40" s="283"/>
      <c r="L40" s="283" t="s">
        <v>812</v>
      </c>
      <c r="M40" s="285" t="s">
        <v>2</v>
      </c>
      <c r="N40" s="285" t="s">
        <v>27</v>
      </c>
      <c r="O40" s="137" t="s">
        <v>103</v>
      </c>
      <c r="P40" s="29">
        <v>1</v>
      </c>
      <c r="Q40" s="285" t="s">
        <v>251</v>
      </c>
      <c r="R40" s="285" t="s">
        <v>251</v>
      </c>
      <c r="S40" s="285" t="s">
        <v>251</v>
      </c>
      <c r="T40" s="285" t="s">
        <v>251</v>
      </c>
      <c r="U40" s="285" t="s">
        <v>251</v>
      </c>
      <c r="V40" s="286" t="s">
        <v>382</v>
      </c>
      <c r="W40" s="286" t="s">
        <v>251</v>
      </c>
      <c r="X40" s="286" t="s">
        <v>251</v>
      </c>
      <c r="Y40" s="286" t="s">
        <v>251</v>
      </c>
      <c r="Z40" s="286" t="s">
        <v>251</v>
      </c>
      <c r="AA40" s="286" t="s">
        <v>251</v>
      </c>
      <c r="AB40" s="286" t="s">
        <v>251</v>
      </c>
      <c r="AC40" s="285" t="s">
        <v>27</v>
      </c>
      <c r="AD40" s="281">
        <v>1</v>
      </c>
      <c r="AE40" s="278" t="s">
        <v>103</v>
      </c>
      <c r="AF40" s="286" t="s">
        <v>382</v>
      </c>
      <c r="AG40" s="66"/>
      <c r="AH40" s="220"/>
      <c r="AI40" s="219"/>
      <c r="AJ40" s="4"/>
      <c r="AK40" s="4"/>
      <c r="AL40" s="482" t="s">
        <v>882</v>
      </c>
      <c r="AM40" s="4"/>
      <c r="AN40" s="4"/>
      <c r="AO40" s="4"/>
      <c r="AP40" s="4"/>
      <c r="AQ40" s="4"/>
      <c r="AR40" s="5"/>
    </row>
    <row r="41" spans="1:44" s="2" customFormat="1" ht="100.5" customHeight="1">
      <c r="A41" s="369" t="s">
        <v>813</v>
      </c>
      <c r="B41" s="340"/>
      <c r="C41" s="354"/>
      <c r="D41" s="340"/>
      <c r="E41" s="351"/>
      <c r="F41" s="351"/>
      <c r="G41" s="351"/>
      <c r="H41" s="351"/>
      <c r="I41" s="283"/>
      <c r="J41" s="283"/>
      <c r="K41" s="283"/>
      <c r="L41" s="350" t="s">
        <v>814</v>
      </c>
      <c r="M41" s="339" t="s">
        <v>2</v>
      </c>
      <c r="N41" s="285" t="s">
        <v>815</v>
      </c>
      <c r="O41" s="137" t="s">
        <v>104</v>
      </c>
      <c r="P41" s="29">
        <v>0.5</v>
      </c>
      <c r="Q41" s="285" t="s">
        <v>251</v>
      </c>
      <c r="R41" s="285" t="s">
        <v>251</v>
      </c>
      <c r="S41" s="285" t="s">
        <v>251</v>
      </c>
      <c r="T41" s="285" t="s">
        <v>251</v>
      </c>
      <c r="U41" s="285" t="s">
        <v>251</v>
      </c>
      <c r="V41" s="286" t="s">
        <v>368</v>
      </c>
      <c r="W41" s="286" t="s">
        <v>251</v>
      </c>
      <c r="X41" s="286" t="s">
        <v>251</v>
      </c>
      <c r="Y41" s="286" t="s">
        <v>251</v>
      </c>
      <c r="Z41" s="286" t="s">
        <v>251</v>
      </c>
      <c r="AA41" s="286" t="s">
        <v>251</v>
      </c>
      <c r="AB41" s="286" t="s">
        <v>251</v>
      </c>
      <c r="AC41" s="339" t="s">
        <v>820</v>
      </c>
      <c r="AD41" s="339">
        <v>1</v>
      </c>
      <c r="AE41" s="427" t="s">
        <v>105</v>
      </c>
      <c r="AF41" s="418" t="s">
        <v>251</v>
      </c>
      <c r="AG41" s="66"/>
      <c r="AH41" s="220"/>
      <c r="AI41" s="219"/>
      <c r="AJ41" s="4"/>
      <c r="AK41" s="4"/>
      <c r="AL41" s="222" t="s">
        <v>833</v>
      </c>
      <c r="AM41" s="4"/>
      <c r="AN41" s="4"/>
      <c r="AO41" s="4"/>
      <c r="AP41" s="4"/>
      <c r="AQ41" s="4"/>
      <c r="AR41" s="5"/>
    </row>
    <row r="42" spans="1:44" s="2" customFormat="1" ht="65.25" customHeight="1">
      <c r="A42" s="371"/>
      <c r="B42" s="340"/>
      <c r="C42" s="354"/>
      <c r="D42" s="340"/>
      <c r="E42" s="351"/>
      <c r="F42" s="351"/>
      <c r="G42" s="351"/>
      <c r="H42" s="351"/>
      <c r="I42" s="283"/>
      <c r="J42" s="283"/>
      <c r="K42" s="283"/>
      <c r="L42" s="352"/>
      <c r="M42" s="341"/>
      <c r="N42" s="285" t="s">
        <v>816</v>
      </c>
      <c r="O42" s="137" t="s">
        <v>105</v>
      </c>
      <c r="P42" s="29">
        <v>0.5</v>
      </c>
      <c r="Q42" s="285" t="s">
        <v>251</v>
      </c>
      <c r="R42" s="285" t="s">
        <v>251</v>
      </c>
      <c r="S42" s="285" t="s">
        <v>251</v>
      </c>
      <c r="T42" s="285" t="s">
        <v>251</v>
      </c>
      <c r="U42" s="285" t="s">
        <v>251</v>
      </c>
      <c r="V42" s="286" t="s">
        <v>251</v>
      </c>
      <c r="W42" s="286" t="s">
        <v>251</v>
      </c>
      <c r="X42" s="286" t="s">
        <v>251</v>
      </c>
      <c r="Y42" s="286" t="s">
        <v>251</v>
      </c>
      <c r="Z42" s="286" t="s">
        <v>251</v>
      </c>
      <c r="AA42" s="286" t="s">
        <v>251</v>
      </c>
      <c r="AB42" s="286" t="s">
        <v>251</v>
      </c>
      <c r="AC42" s="341"/>
      <c r="AD42" s="341"/>
      <c r="AE42" s="429"/>
      <c r="AF42" s="420"/>
      <c r="AG42" s="66"/>
      <c r="AH42" s="220"/>
      <c r="AI42" s="219"/>
      <c r="AJ42" s="4"/>
      <c r="AK42" s="4"/>
      <c r="AL42" s="330"/>
      <c r="AM42" s="4"/>
      <c r="AN42" s="4"/>
      <c r="AO42" s="4"/>
      <c r="AP42" s="4"/>
      <c r="AQ42" s="4"/>
      <c r="AR42" s="5"/>
    </row>
    <row r="43" spans="1:44" s="2" customFormat="1" ht="204.75" customHeight="1">
      <c r="A43" s="35" t="s">
        <v>197</v>
      </c>
      <c r="B43" s="340"/>
      <c r="C43" s="354"/>
      <c r="D43" s="340"/>
      <c r="E43" s="352"/>
      <c r="F43" s="352"/>
      <c r="G43" s="352"/>
      <c r="H43" s="352"/>
      <c r="I43" s="199" t="s">
        <v>115</v>
      </c>
      <c r="J43" s="36" t="s">
        <v>178</v>
      </c>
      <c r="K43" s="200">
        <v>1</v>
      </c>
      <c r="L43" s="37" t="s">
        <v>179</v>
      </c>
      <c r="M43" s="200" t="s">
        <v>2</v>
      </c>
      <c r="N43" s="200" t="s">
        <v>177</v>
      </c>
      <c r="O43" s="137" t="s">
        <v>109</v>
      </c>
      <c r="P43" s="38">
        <v>1</v>
      </c>
      <c r="Q43" s="285" t="s">
        <v>251</v>
      </c>
      <c r="R43" s="285" t="s">
        <v>251</v>
      </c>
      <c r="S43" s="285" t="s">
        <v>368</v>
      </c>
      <c r="T43" s="285" t="s">
        <v>368</v>
      </c>
      <c r="U43" s="285" t="s">
        <v>368</v>
      </c>
      <c r="V43" s="201" t="s">
        <v>368</v>
      </c>
      <c r="W43" s="201" t="s">
        <v>251</v>
      </c>
      <c r="X43" s="201" t="s">
        <v>251</v>
      </c>
      <c r="Y43" s="201" t="s">
        <v>251</v>
      </c>
      <c r="Z43" s="201" t="s">
        <v>251</v>
      </c>
      <c r="AA43" s="201" t="s">
        <v>251</v>
      </c>
      <c r="AB43" s="201" t="s">
        <v>251</v>
      </c>
      <c r="AC43" s="200" t="s">
        <v>179</v>
      </c>
      <c r="AD43" s="200">
        <v>1</v>
      </c>
      <c r="AE43" s="28" t="s">
        <v>109</v>
      </c>
      <c r="AF43" s="286" t="s">
        <v>251</v>
      </c>
      <c r="AG43" s="66"/>
      <c r="AH43" s="221"/>
      <c r="AI43" s="222" t="s">
        <v>600</v>
      </c>
      <c r="AJ43" s="222" t="s">
        <v>676</v>
      </c>
      <c r="AK43" s="222" t="s">
        <v>676</v>
      </c>
      <c r="AL43" s="222" t="s">
        <v>676</v>
      </c>
      <c r="AM43" s="6"/>
      <c r="AN43" s="6"/>
      <c r="AO43" s="6"/>
      <c r="AP43" s="6"/>
      <c r="AQ43" s="6"/>
      <c r="AR43" s="7"/>
    </row>
    <row r="44" spans="1:44" s="322" customFormat="1" ht="141" customHeight="1">
      <c r="A44" s="382" t="s">
        <v>198</v>
      </c>
      <c r="B44" s="340"/>
      <c r="C44" s="354"/>
      <c r="D44" s="340"/>
      <c r="E44" s="350" t="s">
        <v>140</v>
      </c>
      <c r="F44" s="350" t="s">
        <v>141</v>
      </c>
      <c r="G44" s="350" t="s">
        <v>455</v>
      </c>
      <c r="H44" s="350" t="s">
        <v>52</v>
      </c>
      <c r="I44" s="339" t="s">
        <v>176</v>
      </c>
      <c r="J44" s="350" t="s">
        <v>91</v>
      </c>
      <c r="K44" s="440">
        <v>1</v>
      </c>
      <c r="L44" s="350" t="s">
        <v>111</v>
      </c>
      <c r="M44" s="337" t="s">
        <v>2</v>
      </c>
      <c r="N44" s="337" t="s">
        <v>162</v>
      </c>
      <c r="O44" s="137" t="s">
        <v>103</v>
      </c>
      <c r="P44" s="39">
        <v>0.3</v>
      </c>
      <c r="Q44" s="315" t="s">
        <v>251</v>
      </c>
      <c r="R44" s="315" t="s">
        <v>251</v>
      </c>
      <c r="S44" s="313" t="s">
        <v>251</v>
      </c>
      <c r="T44" s="313" t="s">
        <v>251</v>
      </c>
      <c r="U44" s="313" t="s">
        <v>251</v>
      </c>
      <c r="V44" s="314" t="s">
        <v>382</v>
      </c>
      <c r="W44" s="316" t="s">
        <v>251</v>
      </c>
      <c r="X44" s="316" t="s">
        <v>251</v>
      </c>
      <c r="Y44" s="316" t="s">
        <v>251</v>
      </c>
      <c r="Z44" s="316" t="s">
        <v>251</v>
      </c>
      <c r="AA44" s="316" t="s">
        <v>251</v>
      </c>
      <c r="AB44" s="316" t="s">
        <v>251</v>
      </c>
      <c r="AC44" s="339" t="s">
        <v>325</v>
      </c>
      <c r="AD44" s="431">
        <v>1</v>
      </c>
      <c r="AE44" s="427" t="s">
        <v>109</v>
      </c>
      <c r="AF44" s="418" t="s">
        <v>251</v>
      </c>
      <c r="AG44" s="317"/>
      <c r="AH44" s="318"/>
      <c r="AI44" s="319"/>
      <c r="AJ44" s="483" t="s">
        <v>702</v>
      </c>
      <c r="AK44" s="484" t="s">
        <v>702</v>
      </c>
      <c r="AL44" s="328" t="s">
        <v>883</v>
      </c>
      <c r="AM44" s="320"/>
      <c r="AN44" s="320"/>
      <c r="AO44" s="320"/>
      <c r="AP44" s="320"/>
      <c r="AQ44" s="320"/>
      <c r="AR44" s="321"/>
    </row>
    <row r="45" spans="1:44" s="2" customFormat="1" ht="114.6" customHeight="1">
      <c r="A45" s="383"/>
      <c r="B45" s="341"/>
      <c r="C45" s="355"/>
      <c r="D45" s="341"/>
      <c r="E45" s="352"/>
      <c r="F45" s="352"/>
      <c r="G45" s="352"/>
      <c r="H45" s="352"/>
      <c r="I45" s="341"/>
      <c r="J45" s="352"/>
      <c r="K45" s="441"/>
      <c r="L45" s="352"/>
      <c r="M45" s="200" t="s">
        <v>2</v>
      </c>
      <c r="N45" s="200" t="s">
        <v>326</v>
      </c>
      <c r="O45" s="137" t="s">
        <v>271</v>
      </c>
      <c r="P45" s="39">
        <v>0.7</v>
      </c>
      <c r="Q45" s="285" t="s">
        <v>251</v>
      </c>
      <c r="R45" s="285" t="s">
        <v>251</v>
      </c>
      <c r="S45" s="285" t="s">
        <v>251</v>
      </c>
      <c r="T45" s="285" t="s">
        <v>251</v>
      </c>
      <c r="U45" s="285" t="s">
        <v>251</v>
      </c>
      <c r="V45" s="201" t="s">
        <v>368</v>
      </c>
      <c r="W45" s="201" t="s">
        <v>251</v>
      </c>
      <c r="X45" s="201" t="s">
        <v>251</v>
      </c>
      <c r="Y45" s="201" t="s">
        <v>251</v>
      </c>
      <c r="Z45" s="201" t="s">
        <v>251</v>
      </c>
      <c r="AA45" s="201" t="s">
        <v>251</v>
      </c>
      <c r="AB45" s="201" t="s">
        <v>251</v>
      </c>
      <c r="AC45" s="341"/>
      <c r="AD45" s="433"/>
      <c r="AE45" s="429"/>
      <c r="AF45" s="420"/>
      <c r="AG45" s="204"/>
      <c r="AH45" s="221"/>
      <c r="AI45" s="227"/>
      <c r="AJ45" s="6"/>
      <c r="AK45" s="8"/>
      <c r="AL45" s="328" t="s">
        <v>846</v>
      </c>
      <c r="AM45" s="8"/>
      <c r="AN45" s="8"/>
      <c r="AO45" s="8"/>
      <c r="AP45" s="8"/>
      <c r="AQ45" s="8"/>
      <c r="AR45" s="9"/>
    </row>
    <row r="46" spans="1:44" ht="24.6" customHeight="1">
      <c r="A46" s="161"/>
      <c r="B46" s="41"/>
      <c r="C46" s="41"/>
      <c r="D46" s="41"/>
      <c r="E46" s="41"/>
      <c r="F46" s="41"/>
      <c r="G46" s="41"/>
      <c r="H46" s="41"/>
      <c r="I46" s="41"/>
      <c r="J46" s="41"/>
      <c r="K46" s="41"/>
      <c r="L46" s="162"/>
      <c r="M46" s="133" t="s">
        <v>2</v>
      </c>
      <c r="N46" s="40" t="s">
        <v>411</v>
      </c>
      <c r="O46" s="140"/>
      <c r="P46" s="41"/>
      <c r="Q46" s="292"/>
      <c r="R46" s="292"/>
      <c r="S46" s="292"/>
      <c r="T46" s="292"/>
      <c r="U46" s="292"/>
      <c r="V46" s="41"/>
      <c r="W46" s="41"/>
      <c r="X46" s="41"/>
      <c r="Y46" s="41"/>
      <c r="Z46" s="41"/>
      <c r="AA46" s="41"/>
      <c r="AB46" s="41"/>
      <c r="AC46" s="41"/>
      <c r="AD46" s="41"/>
      <c r="AE46" s="41"/>
      <c r="AF46" s="41"/>
      <c r="AG46" s="41"/>
      <c r="AH46" s="223"/>
      <c r="AI46" s="224"/>
      <c r="AJ46" s="10"/>
      <c r="AK46" s="10"/>
      <c r="AL46" s="311"/>
      <c r="AM46" s="10"/>
      <c r="AN46" s="10"/>
      <c r="AO46" s="10"/>
      <c r="AP46" s="10"/>
      <c r="AQ46" s="10"/>
      <c r="AR46" s="11"/>
    </row>
    <row r="47" spans="1:44" ht="103.15" customHeight="1">
      <c r="A47" s="394" t="s">
        <v>199</v>
      </c>
      <c r="B47" s="339" t="s">
        <v>136</v>
      </c>
      <c r="C47" s="353" t="s">
        <v>142</v>
      </c>
      <c r="D47" s="339" t="s">
        <v>133</v>
      </c>
      <c r="E47" s="358" t="s">
        <v>134</v>
      </c>
      <c r="F47" s="358" t="s">
        <v>135</v>
      </c>
      <c r="G47" s="358" t="s">
        <v>386</v>
      </c>
      <c r="H47" s="350" t="s">
        <v>49</v>
      </c>
      <c r="I47" s="358" t="s">
        <v>116</v>
      </c>
      <c r="J47" s="339" t="s">
        <v>165</v>
      </c>
      <c r="K47" s="358">
        <v>1</v>
      </c>
      <c r="L47" s="358" t="s">
        <v>250</v>
      </c>
      <c r="M47" s="194" t="s">
        <v>2</v>
      </c>
      <c r="N47" s="83" t="s">
        <v>564</v>
      </c>
      <c r="O47" s="137" t="s">
        <v>100</v>
      </c>
      <c r="P47" s="32">
        <v>0.3</v>
      </c>
      <c r="Q47" s="285" t="s">
        <v>251</v>
      </c>
      <c r="R47" s="285" t="s">
        <v>251</v>
      </c>
      <c r="S47" s="285" t="s">
        <v>382</v>
      </c>
      <c r="T47" s="291" t="s">
        <v>491</v>
      </c>
      <c r="U47" s="291" t="s">
        <v>491</v>
      </c>
      <c r="V47" s="324" t="s">
        <v>491</v>
      </c>
      <c r="W47" s="201" t="s">
        <v>251</v>
      </c>
      <c r="X47" s="201" t="s">
        <v>251</v>
      </c>
      <c r="Y47" s="201" t="s">
        <v>251</v>
      </c>
      <c r="Z47" s="201" t="s">
        <v>251</v>
      </c>
      <c r="AA47" s="201" t="s">
        <v>251</v>
      </c>
      <c r="AB47" s="201" t="s">
        <v>251</v>
      </c>
      <c r="AC47" s="339" t="s">
        <v>166</v>
      </c>
      <c r="AD47" s="339">
        <v>1</v>
      </c>
      <c r="AE47" s="427" t="s">
        <v>100</v>
      </c>
      <c r="AF47" s="470" t="s">
        <v>382</v>
      </c>
      <c r="AG47" s="66" t="s">
        <v>233</v>
      </c>
      <c r="AH47" s="67" t="s">
        <v>494</v>
      </c>
      <c r="AI47" s="225" t="s">
        <v>594</v>
      </c>
      <c r="AJ47" s="270" t="s">
        <v>677</v>
      </c>
      <c r="AK47" s="270" t="s">
        <v>784</v>
      </c>
      <c r="AL47" s="270" t="s">
        <v>784</v>
      </c>
      <c r="AM47" s="4"/>
      <c r="AN47" s="4"/>
      <c r="AO47" s="4"/>
      <c r="AP47" s="4"/>
      <c r="AQ47" s="4"/>
      <c r="AR47" s="5"/>
    </row>
    <row r="48" spans="1:44" ht="74.45" customHeight="1">
      <c r="A48" s="395"/>
      <c r="B48" s="340"/>
      <c r="C48" s="354"/>
      <c r="D48" s="340"/>
      <c r="E48" s="359"/>
      <c r="F48" s="359"/>
      <c r="G48" s="359"/>
      <c r="H48" s="351"/>
      <c r="I48" s="359"/>
      <c r="J48" s="340"/>
      <c r="K48" s="359"/>
      <c r="L48" s="359"/>
      <c r="M48" s="194" t="s">
        <v>2</v>
      </c>
      <c r="N48" s="83" t="s">
        <v>566</v>
      </c>
      <c r="O48" s="137" t="s">
        <v>100</v>
      </c>
      <c r="P48" s="32">
        <v>0.3</v>
      </c>
      <c r="Q48" s="285" t="s">
        <v>251</v>
      </c>
      <c r="R48" s="285" t="s">
        <v>251</v>
      </c>
      <c r="S48" s="285" t="s">
        <v>382</v>
      </c>
      <c r="T48" s="291" t="s">
        <v>491</v>
      </c>
      <c r="U48" s="291" t="s">
        <v>491</v>
      </c>
      <c r="V48" s="324" t="s">
        <v>491</v>
      </c>
      <c r="W48" s="201" t="s">
        <v>251</v>
      </c>
      <c r="X48" s="201" t="s">
        <v>251</v>
      </c>
      <c r="Y48" s="201" t="s">
        <v>251</v>
      </c>
      <c r="Z48" s="201" t="s">
        <v>251</v>
      </c>
      <c r="AA48" s="201" t="s">
        <v>251</v>
      </c>
      <c r="AB48" s="201" t="s">
        <v>251</v>
      </c>
      <c r="AC48" s="340"/>
      <c r="AD48" s="340"/>
      <c r="AE48" s="428"/>
      <c r="AF48" s="471"/>
      <c r="AG48" s="205"/>
      <c r="AH48" s="220"/>
      <c r="AI48" s="225" t="s">
        <v>595</v>
      </c>
      <c r="AJ48" s="270" t="s">
        <v>677</v>
      </c>
      <c r="AK48" s="270" t="s">
        <v>784</v>
      </c>
      <c r="AL48" s="270" t="s">
        <v>784</v>
      </c>
      <c r="AM48" s="4"/>
      <c r="AN48" s="4"/>
      <c r="AO48" s="4"/>
      <c r="AP48" s="4"/>
      <c r="AQ48" s="4"/>
      <c r="AR48" s="5"/>
    </row>
    <row r="49" spans="1:44" ht="64.150000000000006" customHeight="1">
      <c r="A49" s="396"/>
      <c r="B49" s="341"/>
      <c r="C49" s="354"/>
      <c r="D49" s="340"/>
      <c r="E49" s="359"/>
      <c r="F49" s="359"/>
      <c r="G49" s="359"/>
      <c r="H49" s="351"/>
      <c r="I49" s="359"/>
      <c r="J49" s="341"/>
      <c r="K49" s="360"/>
      <c r="L49" s="360"/>
      <c r="M49" s="194" t="s">
        <v>2</v>
      </c>
      <c r="N49" s="83" t="s">
        <v>565</v>
      </c>
      <c r="O49" s="137" t="s">
        <v>100</v>
      </c>
      <c r="P49" s="32">
        <v>0.4</v>
      </c>
      <c r="Q49" s="285" t="s">
        <v>251</v>
      </c>
      <c r="R49" s="285" t="s">
        <v>251</v>
      </c>
      <c r="S49" s="285" t="s">
        <v>382</v>
      </c>
      <c r="T49" s="291" t="s">
        <v>491</v>
      </c>
      <c r="U49" s="291" t="s">
        <v>491</v>
      </c>
      <c r="V49" s="324" t="s">
        <v>491</v>
      </c>
      <c r="W49" s="201" t="s">
        <v>251</v>
      </c>
      <c r="X49" s="201" t="s">
        <v>251</v>
      </c>
      <c r="Y49" s="201" t="s">
        <v>251</v>
      </c>
      <c r="Z49" s="201" t="s">
        <v>251</v>
      </c>
      <c r="AA49" s="201" t="s">
        <v>251</v>
      </c>
      <c r="AB49" s="201" t="s">
        <v>251</v>
      </c>
      <c r="AC49" s="341"/>
      <c r="AD49" s="341"/>
      <c r="AE49" s="429"/>
      <c r="AF49" s="472"/>
      <c r="AG49" s="205"/>
      <c r="AH49" s="220"/>
      <c r="AI49" s="225" t="s">
        <v>596</v>
      </c>
      <c r="AJ49" s="270" t="s">
        <v>677</v>
      </c>
      <c r="AK49" s="270" t="s">
        <v>784</v>
      </c>
      <c r="AL49" s="270" t="s">
        <v>784</v>
      </c>
      <c r="AM49" s="4"/>
      <c r="AN49" s="4"/>
      <c r="AO49" s="4"/>
      <c r="AP49" s="4"/>
      <c r="AQ49" s="4"/>
      <c r="AR49" s="5"/>
    </row>
    <row r="50" spans="1:44" ht="83.45" customHeight="1">
      <c r="A50" s="369" t="s">
        <v>201</v>
      </c>
      <c r="B50" s="339" t="s">
        <v>146</v>
      </c>
      <c r="C50" s="354"/>
      <c r="D50" s="340"/>
      <c r="E50" s="359"/>
      <c r="F50" s="359"/>
      <c r="G50" s="359"/>
      <c r="H50" s="351"/>
      <c r="I50" s="359"/>
      <c r="J50" s="350" t="s">
        <v>93</v>
      </c>
      <c r="K50" s="358">
        <v>1</v>
      </c>
      <c r="L50" s="358" t="s">
        <v>724</v>
      </c>
      <c r="M50" s="134" t="s">
        <v>2</v>
      </c>
      <c r="N50" s="200" t="s">
        <v>554</v>
      </c>
      <c r="O50" s="139" t="s">
        <v>100</v>
      </c>
      <c r="P50" s="29">
        <v>0.3</v>
      </c>
      <c r="Q50" s="285" t="s">
        <v>251</v>
      </c>
      <c r="R50" s="285" t="s">
        <v>251</v>
      </c>
      <c r="S50" s="285" t="s">
        <v>382</v>
      </c>
      <c r="T50" s="291" t="s">
        <v>491</v>
      </c>
      <c r="U50" s="291" t="s">
        <v>491</v>
      </c>
      <c r="V50" s="291" t="s">
        <v>491</v>
      </c>
      <c r="W50" s="201" t="s">
        <v>251</v>
      </c>
      <c r="X50" s="201" t="s">
        <v>251</v>
      </c>
      <c r="Y50" s="201" t="s">
        <v>251</v>
      </c>
      <c r="Z50" s="201" t="s">
        <v>251</v>
      </c>
      <c r="AA50" s="201" t="s">
        <v>251</v>
      </c>
      <c r="AB50" s="201" t="s">
        <v>251</v>
      </c>
      <c r="AC50" s="339" t="s">
        <v>27</v>
      </c>
      <c r="AD50" s="339">
        <v>1</v>
      </c>
      <c r="AE50" s="427" t="s">
        <v>105</v>
      </c>
      <c r="AF50" s="418" t="s">
        <v>368</v>
      </c>
      <c r="AG50" s="67" t="s">
        <v>244</v>
      </c>
      <c r="AH50" s="253" t="s">
        <v>485</v>
      </c>
      <c r="AI50" s="225" t="s">
        <v>640</v>
      </c>
      <c r="AJ50" s="225" t="s">
        <v>698</v>
      </c>
      <c r="AK50" s="270" t="s">
        <v>622</v>
      </c>
      <c r="AL50" s="270" t="s">
        <v>622</v>
      </c>
      <c r="AM50" s="4"/>
      <c r="AN50" s="4"/>
      <c r="AO50" s="4"/>
      <c r="AP50" s="4"/>
      <c r="AQ50" s="4"/>
      <c r="AR50" s="5"/>
    </row>
    <row r="51" spans="1:44" ht="49.5" customHeight="1">
      <c r="A51" s="370"/>
      <c r="B51" s="340"/>
      <c r="C51" s="354"/>
      <c r="D51" s="340"/>
      <c r="E51" s="359"/>
      <c r="F51" s="359"/>
      <c r="G51" s="359"/>
      <c r="H51" s="351"/>
      <c r="I51" s="359"/>
      <c r="J51" s="351"/>
      <c r="K51" s="359"/>
      <c r="L51" s="359"/>
      <c r="M51" s="134" t="s">
        <v>2</v>
      </c>
      <c r="N51" s="200" t="s">
        <v>553</v>
      </c>
      <c r="O51" s="137" t="s">
        <v>104</v>
      </c>
      <c r="P51" s="29">
        <v>0.3</v>
      </c>
      <c r="Q51" s="285" t="s">
        <v>251</v>
      </c>
      <c r="R51" s="285" t="s">
        <v>251</v>
      </c>
      <c r="S51" s="285" t="s">
        <v>251</v>
      </c>
      <c r="T51" s="285" t="s">
        <v>251</v>
      </c>
      <c r="U51" s="285" t="s">
        <v>251</v>
      </c>
      <c r="V51" s="201" t="s">
        <v>368</v>
      </c>
      <c r="W51" s="201" t="s">
        <v>251</v>
      </c>
      <c r="X51" s="201" t="s">
        <v>251</v>
      </c>
      <c r="Y51" s="201" t="s">
        <v>251</v>
      </c>
      <c r="Z51" s="201" t="s">
        <v>251</v>
      </c>
      <c r="AA51" s="201" t="s">
        <v>251</v>
      </c>
      <c r="AB51" s="201" t="s">
        <v>251</v>
      </c>
      <c r="AC51" s="340"/>
      <c r="AD51" s="340"/>
      <c r="AE51" s="428"/>
      <c r="AF51" s="419"/>
      <c r="AG51" s="205"/>
      <c r="AH51" s="220"/>
      <c r="AI51" s="225"/>
      <c r="AJ51" s="4"/>
      <c r="AK51" s="225" t="s">
        <v>789</v>
      </c>
      <c r="AL51" s="330" t="s">
        <v>857</v>
      </c>
      <c r="AM51" s="4"/>
      <c r="AN51" s="4"/>
      <c r="AO51" s="4"/>
      <c r="AP51" s="4"/>
      <c r="AQ51" s="4"/>
      <c r="AR51" s="5"/>
    </row>
    <row r="52" spans="1:44" ht="49.5" customHeight="1">
      <c r="A52" s="370"/>
      <c r="B52" s="340"/>
      <c r="C52" s="354"/>
      <c r="D52" s="340"/>
      <c r="E52" s="359"/>
      <c r="F52" s="359"/>
      <c r="G52" s="359"/>
      <c r="H52" s="351"/>
      <c r="I52" s="359"/>
      <c r="J52" s="351"/>
      <c r="K52" s="359"/>
      <c r="L52" s="359"/>
      <c r="M52" s="134" t="s">
        <v>2</v>
      </c>
      <c r="N52" s="200" t="s">
        <v>551</v>
      </c>
      <c r="O52" s="137" t="s">
        <v>105</v>
      </c>
      <c r="P52" s="29">
        <v>0.3</v>
      </c>
      <c r="Q52" s="285" t="s">
        <v>251</v>
      </c>
      <c r="R52" s="285" t="s">
        <v>251</v>
      </c>
      <c r="S52" s="285" t="s">
        <v>251</v>
      </c>
      <c r="T52" s="285" t="s">
        <v>251</v>
      </c>
      <c r="U52" s="285" t="s">
        <v>251</v>
      </c>
      <c r="V52" s="201" t="s">
        <v>251</v>
      </c>
      <c r="W52" s="201" t="s">
        <v>251</v>
      </c>
      <c r="X52" s="201" t="s">
        <v>251</v>
      </c>
      <c r="Y52" s="201" t="s">
        <v>251</v>
      </c>
      <c r="Z52" s="201" t="s">
        <v>251</v>
      </c>
      <c r="AA52" s="201" t="s">
        <v>251</v>
      </c>
      <c r="AB52" s="201" t="s">
        <v>251</v>
      </c>
      <c r="AC52" s="340"/>
      <c r="AD52" s="340"/>
      <c r="AE52" s="428"/>
      <c r="AF52" s="419"/>
      <c r="AG52" s="205"/>
      <c r="AH52" s="220"/>
      <c r="AI52" s="225"/>
      <c r="AJ52" s="4"/>
      <c r="AK52" s="4"/>
      <c r="AL52" s="330"/>
      <c r="AM52" s="4"/>
      <c r="AN52" s="4"/>
      <c r="AO52" s="4"/>
      <c r="AP52" s="4"/>
      <c r="AQ52" s="4"/>
      <c r="AR52" s="5"/>
    </row>
    <row r="53" spans="1:44" ht="49.5" customHeight="1">
      <c r="A53" s="371"/>
      <c r="B53" s="341"/>
      <c r="C53" s="354"/>
      <c r="D53" s="340"/>
      <c r="E53" s="359"/>
      <c r="F53" s="359"/>
      <c r="G53" s="359"/>
      <c r="H53" s="351"/>
      <c r="I53" s="359"/>
      <c r="J53" s="352"/>
      <c r="K53" s="360"/>
      <c r="L53" s="360"/>
      <c r="M53" s="134" t="s">
        <v>26</v>
      </c>
      <c r="N53" s="200" t="s">
        <v>27</v>
      </c>
      <c r="O53" s="137" t="s">
        <v>105</v>
      </c>
      <c r="P53" s="29">
        <v>0.1</v>
      </c>
      <c r="Q53" s="285" t="s">
        <v>251</v>
      </c>
      <c r="R53" s="285" t="s">
        <v>251</v>
      </c>
      <c r="S53" s="285" t="s">
        <v>251</v>
      </c>
      <c r="T53" s="285" t="s">
        <v>251</v>
      </c>
      <c r="U53" s="285" t="s">
        <v>251</v>
      </c>
      <c r="V53" s="201" t="s">
        <v>251</v>
      </c>
      <c r="W53" s="201" t="s">
        <v>251</v>
      </c>
      <c r="X53" s="201" t="s">
        <v>251</v>
      </c>
      <c r="Y53" s="201" t="s">
        <v>251</v>
      </c>
      <c r="Z53" s="201" t="s">
        <v>251</v>
      </c>
      <c r="AA53" s="201" t="s">
        <v>251</v>
      </c>
      <c r="AB53" s="201" t="s">
        <v>251</v>
      </c>
      <c r="AC53" s="341"/>
      <c r="AD53" s="341"/>
      <c r="AE53" s="429"/>
      <c r="AF53" s="420"/>
      <c r="AG53" s="205"/>
      <c r="AH53" s="220"/>
      <c r="AI53" s="225"/>
      <c r="AJ53" s="4"/>
      <c r="AK53" s="4"/>
      <c r="AL53" s="330"/>
      <c r="AM53" s="4"/>
      <c r="AN53" s="4"/>
      <c r="AO53" s="4"/>
      <c r="AP53" s="4"/>
      <c r="AQ53" s="4"/>
      <c r="AR53" s="5"/>
    </row>
    <row r="54" spans="1:44" ht="269.25" customHeight="1">
      <c r="A54" s="394" t="s">
        <v>202</v>
      </c>
      <c r="B54" s="339" t="s">
        <v>147</v>
      </c>
      <c r="C54" s="354"/>
      <c r="D54" s="340"/>
      <c r="E54" s="359"/>
      <c r="F54" s="359"/>
      <c r="G54" s="359"/>
      <c r="H54" s="351"/>
      <c r="I54" s="359"/>
      <c r="J54" s="339" t="s">
        <v>391</v>
      </c>
      <c r="K54" s="339">
        <v>1</v>
      </c>
      <c r="L54" s="339" t="s">
        <v>247</v>
      </c>
      <c r="M54" s="197" t="s">
        <v>2</v>
      </c>
      <c r="N54" s="200" t="s">
        <v>560</v>
      </c>
      <c r="O54" s="137" t="s">
        <v>103</v>
      </c>
      <c r="P54" s="32">
        <v>0.25</v>
      </c>
      <c r="Q54" s="285" t="s">
        <v>251</v>
      </c>
      <c r="R54" s="285" t="s">
        <v>251</v>
      </c>
      <c r="S54" s="285" t="s">
        <v>368</v>
      </c>
      <c r="T54" s="285" t="s">
        <v>368</v>
      </c>
      <c r="U54" s="285" t="s">
        <v>368</v>
      </c>
      <c r="V54" s="201" t="s">
        <v>382</v>
      </c>
      <c r="W54" s="201" t="s">
        <v>251</v>
      </c>
      <c r="X54" s="201" t="s">
        <v>251</v>
      </c>
      <c r="Y54" s="201" t="s">
        <v>251</v>
      </c>
      <c r="Z54" s="201" t="s">
        <v>251</v>
      </c>
      <c r="AA54" s="201" t="s">
        <v>251</v>
      </c>
      <c r="AB54" s="201" t="s">
        <v>251</v>
      </c>
      <c r="AC54" s="339" t="s">
        <v>559</v>
      </c>
      <c r="AD54" s="339">
        <v>1</v>
      </c>
      <c r="AE54" s="427" t="s">
        <v>104</v>
      </c>
      <c r="AF54" s="418" t="s">
        <v>368</v>
      </c>
      <c r="AG54" s="66" t="s">
        <v>366</v>
      </c>
      <c r="AH54" s="67" t="s">
        <v>495</v>
      </c>
      <c r="AI54" s="225" t="s">
        <v>597</v>
      </c>
      <c r="AJ54" s="259" t="s">
        <v>675</v>
      </c>
      <c r="AK54" s="331" t="s">
        <v>755</v>
      </c>
      <c r="AL54" s="331" t="s">
        <v>887</v>
      </c>
      <c r="AM54" s="4"/>
      <c r="AN54" s="4"/>
      <c r="AO54" s="4"/>
      <c r="AP54" s="4"/>
      <c r="AQ54" s="4"/>
      <c r="AR54" s="5"/>
    </row>
    <row r="55" spans="1:44" ht="49.5" customHeight="1">
      <c r="A55" s="395"/>
      <c r="B55" s="340"/>
      <c r="C55" s="354"/>
      <c r="D55" s="340"/>
      <c r="E55" s="359"/>
      <c r="F55" s="359"/>
      <c r="G55" s="359"/>
      <c r="H55" s="351"/>
      <c r="I55" s="359"/>
      <c r="J55" s="340"/>
      <c r="K55" s="340"/>
      <c r="L55" s="340"/>
      <c r="M55" s="197" t="s">
        <v>2</v>
      </c>
      <c r="N55" s="200" t="s">
        <v>5</v>
      </c>
      <c r="O55" s="137" t="s">
        <v>103</v>
      </c>
      <c r="P55" s="32">
        <v>0.25</v>
      </c>
      <c r="Q55" s="285" t="s">
        <v>251</v>
      </c>
      <c r="R55" s="285" t="s">
        <v>251</v>
      </c>
      <c r="S55" s="285" t="s">
        <v>251</v>
      </c>
      <c r="T55" s="285" t="s">
        <v>251</v>
      </c>
      <c r="U55" s="285" t="s">
        <v>368</v>
      </c>
      <c r="V55" s="201" t="s">
        <v>382</v>
      </c>
      <c r="W55" s="201" t="s">
        <v>251</v>
      </c>
      <c r="X55" s="201" t="s">
        <v>251</v>
      </c>
      <c r="Y55" s="201" t="s">
        <v>251</v>
      </c>
      <c r="Z55" s="201" t="s">
        <v>251</v>
      </c>
      <c r="AA55" s="201" t="s">
        <v>251</v>
      </c>
      <c r="AB55" s="201" t="s">
        <v>251</v>
      </c>
      <c r="AC55" s="340"/>
      <c r="AD55" s="340"/>
      <c r="AE55" s="428"/>
      <c r="AF55" s="419"/>
      <c r="AG55" s="205"/>
      <c r="AH55" s="220"/>
      <c r="AI55" s="225"/>
      <c r="AJ55" s="4"/>
      <c r="AK55" s="271" t="s">
        <v>756</v>
      </c>
      <c r="AL55" s="328" t="s">
        <v>884</v>
      </c>
      <c r="AM55" s="4"/>
      <c r="AN55" s="4"/>
      <c r="AO55" s="4"/>
      <c r="AP55" s="4"/>
      <c r="AQ55" s="4"/>
      <c r="AR55" s="5"/>
    </row>
    <row r="56" spans="1:44" ht="49.5" customHeight="1">
      <c r="A56" s="395"/>
      <c r="B56" s="340"/>
      <c r="C56" s="354"/>
      <c r="D56" s="340"/>
      <c r="E56" s="359"/>
      <c r="F56" s="359"/>
      <c r="G56" s="359"/>
      <c r="H56" s="351"/>
      <c r="I56" s="359"/>
      <c r="J56" s="340"/>
      <c r="K56" s="340"/>
      <c r="L56" s="340"/>
      <c r="M56" s="197" t="s">
        <v>2</v>
      </c>
      <c r="N56" s="200" t="s">
        <v>167</v>
      </c>
      <c r="O56" s="137" t="s">
        <v>104</v>
      </c>
      <c r="P56" s="32">
        <v>0.25</v>
      </c>
      <c r="Q56" s="285" t="s">
        <v>251</v>
      </c>
      <c r="R56" s="285" t="s">
        <v>251</v>
      </c>
      <c r="S56" s="285" t="s">
        <v>251</v>
      </c>
      <c r="T56" s="285" t="s">
        <v>251</v>
      </c>
      <c r="U56" s="285" t="s">
        <v>251</v>
      </c>
      <c r="V56" s="201" t="s">
        <v>251</v>
      </c>
      <c r="W56" s="201" t="s">
        <v>251</v>
      </c>
      <c r="X56" s="201" t="s">
        <v>251</v>
      </c>
      <c r="Y56" s="201" t="s">
        <v>251</v>
      </c>
      <c r="Z56" s="201" t="s">
        <v>251</v>
      </c>
      <c r="AA56" s="201" t="s">
        <v>251</v>
      </c>
      <c r="AB56" s="201" t="s">
        <v>251</v>
      </c>
      <c r="AC56" s="340"/>
      <c r="AD56" s="340"/>
      <c r="AE56" s="428"/>
      <c r="AF56" s="419"/>
      <c r="AG56" s="205"/>
      <c r="AH56" s="220"/>
      <c r="AI56" s="225"/>
      <c r="AJ56" s="4"/>
      <c r="AK56" s="4"/>
      <c r="AL56" s="330"/>
      <c r="AM56" s="4"/>
      <c r="AN56" s="4"/>
      <c r="AO56" s="4"/>
      <c r="AP56" s="4"/>
      <c r="AQ56" s="4"/>
      <c r="AR56" s="5"/>
    </row>
    <row r="57" spans="1:44" ht="51.6" customHeight="1">
      <c r="A57" s="396"/>
      <c r="B57" s="341"/>
      <c r="C57" s="354"/>
      <c r="D57" s="340"/>
      <c r="E57" s="359"/>
      <c r="F57" s="359"/>
      <c r="G57" s="359"/>
      <c r="H57" s="351"/>
      <c r="I57" s="359"/>
      <c r="J57" s="341"/>
      <c r="K57" s="341"/>
      <c r="L57" s="341"/>
      <c r="M57" s="197" t="s">
        <v>2</v>
      </c>
      <c r="N57" s="200" t="s">
        <v>558</v>
      </c>
      <c r="O57" s="137" t="s">
        <v>104</v>
      </c>
      <c r="P57" s="32">
        <v>0.25</v>
      </c>
      <c r="Q57" s="285" t="s">
        <v>251</v>
      </c>
      <c r="R57" s="285" t="s">
        <v>251</v>
      </c>
      <c r="S57" s="285" t="s">
        <v>251</v>
      </c>
      <c r="T57" s="285" t="s">
        <v>251</v>
      </c>
      <c r="U57" s="285" t="s">
        <v>251</v>
      </c>
      <c r="V57" s="201" t="s">
        <v>251</v>
      </c>
      <c r="W57" s="201" t="s">
        <v>251</v>
      </c>
      <c r="X57" s="201" t="s">
        <v>251</v>
      </c>
      <c r="Y57" s="201" t="s">
        <v>251</v>
      </c>
      <c r="Z57" s="201" t="s">
        <v>251</v>
      </c>
      <c r="AA57" s="201" t="s">
        <v>251</v>
      </c>
      <c r="AB57" s="201" t="s">
        <v>251</v>
      </c>
      <c r="AC57" s="341"/>
      <c r="AD57" s="341"/>
      <c r="AE57" s="429"/>
      <c r="AF57" s="420"/>
      <c r="AG57" s="205"/>
      <c r="AH57" s="220"/>
      <c r="AI57" s="225"/>
      <c r="AJ57" s="4"/>
      <c r="AK57" s="4"/>
      <c r="AL57" s="330"/>
      <c r="AM57" s="4"/>
      <c r="AN57" s="4"/>
      <c r="AO57" s="4"/>
      <c r="AP57" s="4"/>
      <c r="AQ57" s="4"/>
      <c r="AR57" s="5"/>
    </row>
    <row r="58" spans="1:44" ht="95.45" customHeight="1">
      <c r="A58" s="361" t="s">
        <v>203</v>
      </c>
      <c r="B58" s="339" t="s">
        <v>139</v>
      </c>
      <c r="C58" s="354"/>
      <c r="D58" s="340"/>
      <c r="E58" s="359"/>
      <c r="F58" s="359"/>
      <c r="G58" s="359"/>
      <c r="H58" s="351"/>
      <c r="I58" s="359"/>
      <c r="J58" s="339" t="s">
        <v>390</v>
      </c>
      <c r="K58" s="339">
        <v>1</v>
      </c>
      <c r="L58" s="452" t="s">
        <v>161</v>
      </c>
      <c r="M58" s="134" t="s">
        <v>2</v>
      </c>
      <c r="N58" s="200" t="s">
        <v>548</v>
      </c>
      <c r="O58" s="304" t="s">
        <v>794</v>
      </c>
      <c r="P58" s="39">
        <v>0.15</v>
      </c>
      <c r="Q58" s="285" t="s">
        <v>251</v>
      </c>
      <c r="R58" s="285" t="s">
        <v>251</v>
      </c>
      <c r="S58" s="285" t="s">
        <v>251</v>
      </c>
      <c r="T58" s="285" t="s">
        <v>251</v>
      </c>
      <c r="U58" s="285" t="s">
        <v>368</v>
      </c>
      <c r="V58" s="201" t="s">
        <v>251</v>
      </c>
      <c r="W58" s="201" t="s">
        <v>251</v>
      </c>
      <c r="X58" s="201" t="s">
        <v>251</v>
      </c>
      <c r="Y58" s="201" t="s">
        <v>251</v>
      </c>
      <c r="Z58" s="201" t="s">
        <v>251</v>
      </c>
      <c r="AA58" s="201" t="s">
        <v>251</v>
      </c>
      <c r="AB58" s="201" t="s">
        <v>251</v>
      </c>
      <c r="AC58" s="339" t="s">
        <v>27</v>
      </c>
      <c r="AD58" s="339">
        <v>1</v>
      </c>
      <c r="AE58" s="464" t="s">
        <v>794</v>
      </c>
      <c r="AF58" s="418" t="s">
        <v>251</v>
      </c>
      <c r="AG58" s="205"/>
      <c r="AH58" s="220"/>
      <c r="AI58" s="225" t="s">
        <v>601</v>
      </c>
      <c r="AJ58" s="4"/>
      <c r="AK58" s="485" t="s">
        <v>762</v>
      </c>
      <c r="AL58" s="330" t="s">
        <v>888</v>
      </c>
      <c r="AM58" s="4"/>
      <c r="AN58" s="4"/>
      <c r="AO58" s="4"/>
      <c r="AP58" s="4"/>
      <c r="AQ58" s="4"/>
      <c r="AR58" s="5"/>
    </row>
    <row r="59" spans="1:44" ht="55.15" customHeight="1">
      <c r="A59" s="362"/>
      <c r="B59" s="340"/>
      <c r="C59" s="354"/>
      <c r="D59" s="340"/>
      <c r="E59" s="359"/>
      <c r="F59" s="359"/>
      <c r="G59" s="359"/>
      <c r="H59" s="351"/>
      <c r="I59" s="359"/>
      <c r="J59" s="340"/>
      <c r="K59" s="340"/>
      <c r="L59" s="453"/>
      <c r="M59" s="134" t="s">
        <v>2</v>
      </c>
      <c r="N59" s="200" t="s">
        <v>249</v>
      </c>
      <c r="O59" s="304" t="s">
        <v>794</v>
      </c>
      <c r="P59" s="39">
        <v>0.15</v>
      </c>
      <c r="Q59" s="285" t="s">
        <v>251</v>
      </c>
      <c r="R59" s="285" t="s">
        <v>251</v>
      </c>
      <c r="S59" s="285" t="s">
        <v>251</v>
      </c>
      <c r="T59" s="285" t="s">
        <v>251</v>
      </c>
      <c r="U59" s="285" t="s">
        <v>368</v>
      </c>
      <c r="V59" s="201" t="s">
        <v>251</v>
      </c>
      <c r="W59" s="201" t="s">
        <v>251</v>
      </c>
      <c r="X59" s="201" t="s">
        <v>251</v>
      </c>
      <c r="Y59" s="201" t="s">
        <v>251</v>
      </c>
      <c r="Z59" s="201" t="s">
        <v>251</v>
      </c>
      <c r="AA59" s="201" t="s">
        <v>251</v>
      </c>
      <c r="AB59" s="201" t="s">
        <v>251</v>
      </c>
      <c r="AC59" s="340"/>
      <c r="AD59" s="340"/>
      <c r="AE59" s="465"/>
      <c r="AF59" s="419"/>
      <c r="AG59" s="205"/>
      <c r="AH59" s="220"/>
      <c r="AI59" s="225"/>
      <c r="AJ59" s="4"/>
      <c r="AK59" s="485" t="s">
        <v>763</v>
      </c>
      <c r="AL59" s="330" t="s">
        <v>889</v>
      </c>
      <c r="AM59" s="4"/>
      <c r="AN59" s="4"/>
      <c r="AO59" s="4"/>
      <c r="AP59" s="4"/>
      <c r="AQ59" s="4"/>
      <c r="AR59" s="5"/>
    </row>
    <row r="60" spans="1:44" ht="69" customHeight="1">
      <c r="A60" s="362"/>
      <c r="B60" s="340"/>
      <c r="C60" s="354"/>
      <c r="D60" s="340"/>
      <c r="E60" s="359"/>
      <c r="F60" s="359"/>
      <c r="G60" s="359"/>
      <c r="H60" s="351"/>
      <c r="I60" s="359"/>
      <c r="J60" s="340"/>
      <c r="K60" s="340"/>
      <c r="L60" s="453"/>
      <c r="M60" s="200" t="s">
        <v>28</v>
      </c>
      <c r="N60" s="200" t="s">
        <v>3</v>
      </c>
      <c r="O60" s="304" t="s">
        <v>794</v>
      </c>
      <c r="P60" s="39">
        <v>0.1</v>
      </c>
      <c r="Q60" s="285" t="s">
        <v>251</v>
      </c>
      <c r="R60" s="285" t="s">
        <v>251</v>
      </c>
      <c r="S60" s="285" t="s">
        <v>251</v>
      </c>
      <c r="T60" s="285" t="s">
        <v>251</v>
      </c>
      <c r="U60" s="285" t="s">
        <v>251</v>
      </c>
      <c r="V60" s="201" t="s">
        <v>251</v>
      </c>
      <c r="W60" s="201" t="s">
        <v>251</v>
      </c>
      <c r="X60" s="201" t="s">
        <v>251</v>
      </c>
      <c r="Y60" s="201" t="s">
        <v>251</v>
      </c>
      <c r="Z60" s="201" t="s">
        <v>251</v>
      </c>
      <c r="AA60" s="201" t="s">
        <v>251</v>
      </c>
      <c r="AB60" s="201" t="s">
        <v>251</v>
      </c>
      <c r="AC60" s="340"/>
      <c r="AD60" s="340"/>
      <c r="AE60" s="465"/>
      <c r="AF60" s="419"/>
      <c r="AG60" s="205"/>
      <c r="AH60" s="220"/>
      <c r="AI60" s="225"/>
      <c r="AJ60" s="4"/>
      <c r="AK60" s="4"/>
      <c r="AL60" s="330" t="s">
        <v>890</v>
      </c>
      <c r="AM60" s="4"/>
      <c r="AN60" s="4"/>
      <c r="AO60" s="4"/>
      <c r="AP60" s="4"/>
      <c r="AQ60" s="4"/>
      <c r="AR60" s="5"/>
    </row>
    <row r="61" spans="1:44" ht="41.45" customHeight="1">
      <c r="A61" s="362"/>
      <c r="B61" s="340"/>
      <c r="C61" s="354"/>
      <c r="D61" s="340"/>
      <c r="E61" s="359"/>
      <c r="F61" s="359"/>
      <c r="G61" s="359"/>
      <c r="H61" s="351"/>
      <c r="I61" s="359"/>
      <c r="J61" s="340"/>
      <c r="K61" s="340"/>
      <c r="L61" s="453"/>
      <c r="M61" s="134" t="s">
        <v>2</v>
      </c>
      <c r="N61" s="200" t="s">
        <v>546</v>
      </c>
      <c r="O61" s="304" t="s">
        <v>794</v>
      </c>
      <c r="P61" s="39">
        <v>0.2</v>
      </c>
      <c r="Q61" s="285" t="s">
        <v>251</v>
      </c>
      <c r="R61" s="285" t="s">
        <v>251</v>
      </c>
      <c r="S61" s="285" t="s">
        <v>251</v>
      </c>
      <c r="T61" s="285" t="s">
        <v>251</v>
      </c>
      <c r="U61" s="285" t="s">
        <v>251</v>
      </c>
      <c r="V61" s="201" t="s">
        <v>251</v>
      </c>
      <c r="W61" s="201" t="s">
        <v>251</v>
      </c>
      <c r="X61" s="201" t="s">
        <v>251</v>
      </c>
      <c r="Y61" s="201" t="s">
        <v>251</v>
      </c>
      <c r="Z61" s="201" t="s">
        <v>251</v>
      </c>
      <c r="AA61" s="201" t="s">
        <v>251</v>
      </c>
      <c r="AB61" s="201" t="s">
        <v>251</v>
      </c>
      <c r="AC61" s="340"/>
      <c r="AD61" s="340"/>
      <c r="AE61" s="465"/>
      <c r="AF61" s="419"/>
      <c r="AG61" s="205"/>
      <c r="AH61" s="220"/>
      <c r="AI61" s="225"/>
      <c r="AJ61" s="4"/>
      <c r="AK61" s="4"/>
      <c r="AL61" s="330" t="s">
        <v>891</v>
      </c>
      <c r="AM61" s="4"/>
      <c r="AN61" s="4"/>
      <c r="AO61" s="4"/>
      <c r="AP61" s="4"/>
      <c r="AQ61" s="4"/>
      <c r="AR61" s="5"/>
    </row>
    <row r="62" spans="1:44" ht="41.45" customHeight="1">
      <c r="A62" s="362"/>
      <c r="B62" s="340"/>
      <c r="C62" s="354"/>
      <c r="D62" s="340"/>
      <c r="E62" s="359"/>
      <c r="F62" s="359"/>
      <c r="G62" s="359"/>
      <c r="H62" s="351"/>
      <c r="I62" s="359"/>
      <c r="J62" s="340"/>
      <c r="K62" s="340"/>
      <c r="L62" s="453"/>
      <c r="M62" s="134" t="s">
        <v>2</v>
      </c>
      <c r="N62" s="200" t="s">
        <v>553</v>
      </c>
      <c r="O62" s="304" t="s">
        <v>794</v>
      </c>
      <c r="P62" s="39">
        <v>0.2</v>
      </c>
      <c r="Q62" s="285" t="s">
        <v>251</v>
      </c>
      <c r="R62" s="285" t="s">
        <v>251</v>
      </c>
      <c r="S62" s="285" t="s">
        <v>251</v>
      </c>
      <c r="T62" s="285" t="s">
        <v>251</v>
      </c>
      <c r="U62" s="285" t="s">
        <v>251</v>
      </c>
      <c r="V62" s="201" t="s">
        <v>251</v>
      </c>
      <c r="W62" s="201" t="s">
        <v>251</v>
      </c>
      <c r="X62" s="201" t="s">
        <v>251</v>
      </c>
      <c r="Y62" s="201" t="s">
        <v>251</v>
      </c>
      <c r="Z62" s="201" t="s">
        <v>251</v>
      </c>
      <c r="AA62" s="201" t="s">
        <v>251</v>
      </c>
      <c r="AB62" s="201" t="s">
        <v>251</v>
      </c>
      <c r="AC62" s="340"/>
      <c r="AD62" s="340"/>
      <c r="AE62" s="465"/>
      <c r="AF62" s="419"/>
      <c r="AG62" s="205"/>
      <c r="AH62" s="220"/>
      <c r="AI62" s="225"/>
      <c r="AJ62" s="4"/>
      <c r="AK62" s="4"/>
      <c r="AL62" s="330" t="s">
        <v>892</v>
      </c>
      <c r="AM62" s="4"/>
      <c r="AN62" s="4"/>
      <c r="AO62" s="4"/>
      <c r="AP62" s="4"/>
      <c r="AQ62" s="4"/>
      <c r="AR62" s="5"/>
    </row>
    <row r="63" spans="1:44" ht="41.45" customHeight="1">
      <c r="A63" s="362"/>
      <c r="B63" s="340"/>
      <c r="C63" s="354"/>
      <c r="D63" s="340"/>
      <c r="E63" s="359"/>
      <c r="F63" s="359"/>
      <c r="G63" s="359"/>
      <c r="H63" s="351"/>
      <c r="I63" s="359"/>
      <c r="J63" s="340"/>
      <c r="K63" s="340"/>
      <c r="L63" s="453"/>
      <c r="M63" s="134" t="s">
        <v>2</v>
      </c>
      <c r="N63" s="200" t="s">
        <v>551</v>
      </c>
      <c r="O63" s="304" t="s">
        <v>794</v>
      </c>
      <c r="P63" s="39">
        <v>0.1</v>
      </c>
      <c r="Q63" s="285" t="s">
        <v>251</v>
      </c>
      <c r="R63" s="285" t="s">
        <v>251</v>
      </c>
      <c r="S63" s="285" t="s">
        <v>251</v>
      </c>
      <c r="T63" s="285" t="s">
        <v>251</v>
      </c>
      <c r="U63" s="285" t="s">
        <v>251</v>
      </c>
      <c r="V63" s="201" t="s">
        <v>251</v>
      </c>
      <c r="W63" s="201" t="s">
        <v>251</v>
      </c>
      <c r="X63" s="201" t="s">
        <v>251</v>
      </c>
      <c r="Y63" s="201" t="s">
        <v>251</v>
      </c>
      <c r="Z63" s="201" t="s">
        <v>251</v>
      </c>
      <c r="AA63" s="201" t="s">
        <v>251</v>
      </c>
      <c r="AB63" s="201" t="s">
        <v>251</v>
      </c>
      <c r="AC63" s="340"/>
      <c r="AD63" s="340"/>
      <c r="AE63" s="465"/>
      <c r="AF63" s="419"/>
      <c r="AG63" s="205"/>
      <c r="AH63" s="220"/>
      <c r="AI63" s="225"/>
      <c r="AJ63" s="4"/>
      <c r="AK63" s="4"/>
      <c r="AL63" s="330" t="s">
        <v>893</v>
      </c>
      <c r="AM63" s="4"/>
      <c r="AN63" s="4"/>
      <c r="AO63" s="4"/>
      <c r="AP63" s="4"/>
      <c r="AQ63" s="4"/>
      <c r="AR63" s="5"/>
    </row>
    <row r="64" spans="1:44" ht="49.5" customHeight="1">
      <c r="A64" s="363"/>
      <c r="B64" s="341"/>
      <c r="C64" s="354"/>
      <c r="D64" s="340"/>
      <c r="E64" s="359"/>
      <c r="F64" s="359"/>
      <c r="G64" s="359"/>
      <c r="H64" s="351"/>
      <c r="I64" s="359"/>
      <c r="J64" s="341"/>
      <c r="K64" s="341"/>
      <c r="L64" s="454"/>
      <c r="M64" s="134" t="s">
        <v>26</v>
      </c>
      <c r="N64" s="200" t="s">
        <v>27</v>
      </c>
      <c r="O64" s="304" t="s">
        <v>794</v>
      </c>
      <c r="P64" s="39">
        <v>0.1</v>
      </c>
      <c r="Q64" s="285" t="s">
        <v>251</v>
      </c>
      <c r="R64" s="285" t="s">
        <v>251</v>
      </c>
      <c r="S64" s="285" t="s">
        <v>251</v>
      </c>
      <c r="T64" s="285" t="s">
        <v>251</v>
      </c>
      <c r="U64" s="285" t="s">
        <v>251</v>
      </c>
      <c r="V64" s="201" t="s">
        <v>251</v>
      </c>
      <c r="W64" s="201" t="s">
        <v>251</v>
      </c>
      <c r="X64" s="201" t="s">
        <v>251</v>
      </c>
      <c r="Y64" s="201" t="s">
        <v>251</v>
      </c>
      <c r="Z64" s="201" t="s">
        <v>251</v>
      </c>
      <c r="AA64" s="201" t="s">
        <v>251</v>
      </c>
      <c r="AB64" s="201" t="s">
        <v>251</v>
      </c>
      <c r="AC64" s="341"/>
      <c r="AD64" s="341"/>
      <c r="AE64" s="466"/>
      <c r="AF64" s="420"/>
      <c r="AG64" s="205"/>
      <c r="AH64" s="220"/>
      <c r="AI64" s="225"/>
      <c r="AJ64" s="4"/>
      <c r="AK64" s="4"/>
      <c r="AL64" s="330" t="s">
        <v>894</v>
      </c>
      <c r="AM64" s="4"/>
      <c r="AN64" s="4"/>
      <c r="AO64" s="4"/>
      <c r="AP64" s="4"/>
      <c r="AQ64" s="4"/>
      <c r="AR64" s="5"/>
    </row>
    <row r="65" spans="1:44" ht="82.9" customHeight="1">
      <c r="A65" s="361" t="s">
        <v>204</v>
      </c>
      <c r="B65" s="339" t="s">
        <v>143</v>
      </c>
      <c r="C65" s="354"/>
      <c r="D65" s="340"/>
      <c r="E65" s="359"/>
      <c r="F65" s="359"/>
      <c r="G65" s="359"/>
      <c r="H65" s="351"/>
      <c r="I65" s="359"/>
      <c r="J65" s="350" t="s">
        <v>92</v>
      </c>
      <c r="K65" s="358">
        <v>1</v>
      </c>
      <c r="L65" s="377" t="s">
        <v>243</v>
      </c>
      <c r="M65" s="134" t="s">
        <v>2</v>
      </c>
      <c r="N65" s="200" t="s">
        <v>548</v>
      </c>
      <c r="O65" s="304" t="s">
        <v>794</v>
      </c>
      <c r="P65" s="32">
        <v>0.15</v>
      </c>
      <c r="Q65" s="285" t="s">
        <v>251</v>
      </c>
      <c r="R65" s="285" t="s">
        <v>251</v>
      </c>
      <c r="S65" s="285" t="s">
        <v>251</v>
      </c>
      <c r="T65" s="285" t="s">
        <v>368</v>
      </c>
      <c r="U65" s="285" t="s">
        <v>368</v>
      </c>
      <c r="V65" s="201" t="s">
        <v>251</v>
      </c>
      <c r="W65" s="201" t="s">
        <v>251</v>
      </c>
      <c r="X65" s="201" t="s">
        <v>251</v>
      </c>
      <c r="Y65" s="201" t="s">
        <v>251</v>
      </c>
      <c r="Z65" s="201" t="s">
        <v>251</v>
      </c>
      <c r="AA65" s="201" t="s">
        <v>251</v>
      </c>
      <c r="AB65" s="201" t="s">
        <v>251</v>
      </c>
      <c r="AC65" s="339" t="s">
        <v>27</v>
      </c>
      <c r="AD65" s="339">
        <v>1</v>
      </c>
      <c r="AE65" s="464" t="s">
        <v>794</v>
      </c>
      <c r="AF65" s="418" t="s">
        <v>368</v>
      </c>
      <c r="AG65" s="205"/>
      <c r="AH65" s="67" t="s">
        <v>486</v>
      </c>
      <c r="AI65" s="225" t="s">
        <v>592</v>
      </c>
      <c r="AJ65" s="225" t="s">
        <v>672</v>
      </c>
      <c r="AK65" s="225" t="s">
        <v>672</v>
      </c>
      <c r="AL65" s="330" t="s">
        <v>895</v>
      </c>
      <c r="AM65" s="4"/>
      <c r="AN65" s="4"/>
      <c r="AO65" s="4"/>
      <c r="AP65" s="4"/>
      <c r="AQ65" s="4"/>
      <c r="AR65" s="5"/>
    </row>
    <row r="66" spans="1:44" ht="67.150000000000006" customHeight="1">
      <c r="A66" s="362"/>
      <c r="B66" s="340"/>
      <c r="C66" s="354"/>
      <c r="D66" s="340"/>
      <c r="E66" s="359"/>
      <c r="F66" s="359"/>
      <c r="G66" s="359"/>
      <c r="H66" s="351"/>
      <c r="I66" s="359"/>
      <c r="J66" s="351"/>
      <c r="K66" s="359"/>
      <c r="L66" s="378"/>
      <c r="M66" s="134" t="s">
        <v>2</v>
      </c>
      <c r="N66" s="200" t="s">
        <v>552</v>
      </c>
      <c r="O66" s="304" t="s">
        <v>794</v>
      </c>
      <c r="P66" s="32">
        <v>0.15</v>
      </c>
      <c r="Q66" s="285" t="s">
        <v>251</v>
      </c>
      <c r="R66" s="285" t="s">
        <v>251</v>
      </c>
      <c r="S66" s="285" t="s">
        <v>251</v>
      </c>
      <c r="T66" s="285" t="s">
        <v>251</v>
      </c>
      <c r="U66" s="285" t="s">
        <v>251</v>
      </c>
      <c r="V66" s="201" t="s">
        <v>251</v>
      </c>
      <c r="W66" s="201" t="s">
        <v>251</v>
      </c>
      <c r="X66" s="201" t="s">
        <v>251</v>
      </c>
      <c r="Y66" s="201" t="s">
        <v>251</v>
      </c>
      <c r="Z66" s="201" t="s">
        <v>251</v>
      </c>
      <c r="AA66" s="201" t="s">
        <v>251</v>
      </c>
      <c r="AB66" s="201" t="s">
        <v>251</v>
      </c>
      <c r="AC66" s="340"/>
      <c r="AD66" s="340"/>
      <c r="AE66" s="465"/>
      <c r="AF66" s="419"/>
      <c r="AG66" s="205"/>
      <c r="AH66" s="220"/>
      <c r="AI66" s="225"/>
      <c r="AJ66" s="225" t="s">
        <v>673</v>
      </c>
      <c r="AK66" s="225" t="s">
        <v>673</v>
      </c>
      <c r="AL66" s="330" t="s">
        <v>896</v>
      </c>
      <c r="AM66" s="4"/>
      <c r="AN66" s="4"/>
      <c r="AO66" s="4"/>
      <c r="AP66" s="4"/>
      <c r="AQ66" s="4"/>
      <c r="AR66" s="5"/>
    </row>
    <row r="67" spans="1:44" ht="49.5" customHeight="1">
      <c r="A67" s="362"/>
      <c r="B67" s="340"/>
      <c r="C67" s="354"/>
      <c r="D67" s="340"/>
      <c r="E67" s="359"/>
      <c r="F67" s="359"/>
      <c r="G67" s="359"/>
      <c r="H67" s="351"/>
      <c r="I67" s="359"/>
      <c r="J67" s="351"/>
      <c r="K67" s="359"/>
      <c r="L67" s="378"/>
      <c r="M67" s="134" t="s">
        <v>28</v>
      </c>
      <c r="N67" s="200" t="s">
        <v>3</v>
      </c>
      <c r="O67" s="304" t="s">
        <v>794</v>
      </c>
      <c r="P67" s="32">
        <v>0.1</v>
      </c>
      <c r="Q67" s="285" t="s">
        <v>251</v>
      </c>
      <c r="R67" s="285" t="s">
        <v>251</v>
      </c>
      <c r="S67" s="285" t="s">
        <v>251</v>
      </c>
      <c r="T67" s="285" t="s">
        <v>251</v>
      </c>
      <c r="U67" s="285" t="s">
        <v>251</v>
      </c>
      <c r="V67" s="201" t="s">
        <v>251</v>
      </c>
      <c r="W67" s="201" t="s">
        <v>251</v>
      </c>
      <c r="X67" s="201" t="s">
        <v>251</v>
      </c>
      <c r="Y67" s="201" t="s">
        <v>251</v>
      </c>
      <c r="Z67" s="201" t="s">
        <v>251</v>
      </c>
      <c r="AA67" s="201" t="s">
        <v>251</v>
      </c>
      <c r="AB67" s="201" t="s">
        <v>251</v>
      </c>
      <c r="AC67" s="340"/>
      <c r="AD67" s="340"/>
      <c r="AE67" s="465"/>
      <c r="AF67" s="419"/>
      <c r="AG67" s="205"/>
      <c r="AH67" s="220"/>
      <c r="AI67" s="225"/>
      <c r="AJ67" s="4"/>
      <c r="AK67" s="4"/>
      <c r="AL67" s="330" t="s">
        <v>897</v>
      </c>
      <c r="AM67" s="4"/>
      <c r="AN67" s="4"/>
      <c r="AO67" s="4"/>
      <c r="AP67" s="4"/>
      <c r="AQ67" s="4"/>
      <c r="AR67" s="5"/>
    </row>
    <row r="68" spans="1:44" ht="49.5" customHeight="1">
      <c r="A68" s="362"/>
      <c r="B68" s="340"/>
      <c r="C68" s="354"/>
      <c r="D68" s="340"/>
      <c r="E68" s="359"/>
      <c r="F68" s="359"/>
      <c r="G68" s="359"/>
      <c r="H68" s="351"/>
      <c r="I68" s="359"/>
      <c r="J68" s="351"/>
      <c r="K68" s="359"/>
      <c r="L68" s="378"/>
      <c r="M68" s="134" t="s">
        <v>2</v>
      </c>
      <c r="N68" s="200" t="s">
        <v>567</v>
      </c>
      <c r="O68" s="304" t="s">
        <v>794</v>
      </c>
      <c r="P68" s="32">
        <v>0.1</v>
      </c>
      <c r="Q68" s="285" t="s">
        <v>251</v>
      </c>
      <c r="R68" s="285" t="s">
        <v>251</v>
      </c>
      <c r="S68" s="285" t="s">
        <v>251</v>
      </c>
      <c r="T68" s="285" t="s">
        <v>251</v>
      </c>
      <c r="U68" s="285" t="s">
        <v>251</v>
      </c>
      <c r="V68" s="201" t="s">
        <v>251</v>
      </c>
      <c r="W68" s="201" t="s">
        <v>251</v>
      </c>
      <c r="X68" s="201" t="s">
        <v>251</v>
      </c>
      <c r="Y68" s="201" t="s">
        <v>251</v>
      </c>
      <c r="Z68" s="201" t="s">
        <v>251</v>
      </c>
      <c r="AA68" s="201" t="s">
        <v>251</v>
      </c>
      <c r="AB68" s="201" t="s">
        <v>251</v>
      </c>
      <c r="AC68" s="340"/>
      <c r="AD68" s="340"/>
      <c r="AE68" s="465"/>
      <c r="AF68" s="419"/>
      <c r="AG68" s="205"/>
      <c r="AH68" s="220"/>
      <c r="AI68" s="225"/>
      <c r="AJ68" s="4"/>
      <c r="AK68" s="4"/>
      <c r="AL68" s="330" t="s">
        <v>898</v>
      </c>
      <c r="AM68" s="4"/>
      <c r="AN68" s="4"/>
      <c r="AO68" s="4"/>
      <c r="AP68" s="4"/>
      <c r="AQ68" s="4"/>
      <c r="AR68" s="5"/>
    </row>
    <row r="69" spans="1:44" ht="49.5" customHeight="1">
      <c r="A69" s="362"/>
      <c r="B69" s="340"/>
      <c r="C69" s="354"/>
      <c r="D69" s="340"/>
      <c r="E69" s="359"/>
      <c r="F69" s="359"/>
      <c r="G69" s="359"/>
      <c r="H69" s="351"/>
      <c r="I69" s="359"/>
      <c r="J69" s="351"/>
      <c r="K69" s="359"/>
      <c r="L69" s="378"/>
      <c r="M69" s="134" t="s">
        <v>2</v>
      </c>
      <c r="N69" s="200" t="s">
        <v>553</v>
      </c>
      <c r="O69" s="304" t="s">
        <v>794</v>
      </c>
      <c r="P69" s="32">
        <v>0.2</v>
      </c>
      <c r="Q69" s="285" t="s">
        <v>251</v>
      </c>
      <c r="R69" s="285" t="s">
        <v>251</v>
      </c>
      <c r="S69" s="285" t="s">
        <v>251</v>
      </c>
      <c r="T69" s="285" t="s">
        <v>251</v>
      </c>
      <c r="U69" s="285" t="s">
        <v>251</v>
      </c>
      <c r="V69" s="201" t="s">
        <v>251</v>
      </c>
      <c r="W69" s="201" t="s">
        <v>251</v>
      </c>
      <c r="X69" s="201" t="s">
        <v>251</v>
      </c>
      <c r="Y69" s="201" t="s">
        <v>251</v>
      </c>
      <c r="Z69" s="201" t="s">
        <v>251</v>
      </c>
      <c r="AA69" s="201" t="s">
        <v>251</v>
      </c>
      <c r="AB69" s="201" t="s">
        <v>251</v>
      </c>
      <c r="AC69" s="340"/>
      <c r="AD69" s="340"/>
      <c r="AE69" s="465"/>
      <c r="AF69" s="419"/>
      <c r="AG69" s="205"/>
      <c r="AH69" s="220"/>
      <c r="AI69" s="225"/>
      <c r="AJ69" s="4"/>
      <c r="AK69" s="4"/>
      <c r="AL69" s="330" t="s">
        <v>899</v>
      </c>
      <c r="AM69" s="4"/>
      <c r="AN69" s="4"/>
      <c r="AO69" s="4"/>
      <c r="AP69" s="4"/>
      <c r="AQ69" s="4"/>
      <c r="AR69" s="5"/>
    </row>
    <row r="70" spans="1:44" ht="49.5" customHeight="1">
      <c r="A70" s="362"/>
      <c r="B70" s="340"/>
      <c r="C70" s="354"/>
      <c r="D70" s="340"/>
      <c r="E70" s="359"/>
      <c r="F70" s="359"/>
      <c r="G70" s="359"/>
      <c r="H70" s="351"/>
      <c r="I70" s="359"/>
      <c r="J70" s="351"/>
      <c r="K70" s="359"/>
      <c r="L70" s="378"/>
      <c r="M70" s="134" t="s">
        <v>2</v>
      </c>
      <c r="N70" s="200" t="s">
        <v>551</v>
      </c>
      <c r="O70" s="304" t="s">
        <v>794</v>
      </c>
      <c r="P70" s="32">
        <v>0.2</v>
      </c>
      <c r="Q70" s="285" t="s">
        <v>251</v>
      </c>
      <c r="R70" s="285" t="s">
        <v>251</v>
      </c>
      <c r="S70" s="285" t="s">
        <v>251</v>
      </c>
      <c r="T70" s="285" t="s">
        <v>251</v>
      </c>
      <c r="U70" s="285" t="s">
        <v>251</v>
      </c>
      <c r="V70" s="201" t="s">
        <v>251</v>
      </c>
      <c r="W70" s="201" t="s">
        <v>251</v>
      </c>
      <c r="X70" s="201" t="s">
        <v>251</v>
      </c>
      <c r="Y70" s="201" t="s">
        <v>251</v>
      </c>
      <c r="Z70" s="201" t="s">
        <v>251</v>
      </c>
      <c r="AA70" s="201" t="s">
        <v>251</v>
      </c>
      <c r="AB70" s="201" t="s">
        <v>251</v>
      </c>
      <c r="AC70" s="340"/>
      <c r="AD70" s="340"/>
      <c r="AE70" s="465"/>
      <c r="AF70" s="419"/>
      <c r="AG70" s="205"/>
      <c r="AH70" s="220"/>
      <c r="AI70" s="225"/>
      <c r="AJ70" s="4"/>
      <c r="AK70" s="4"/>
      <c r="AL70" s="330" t="s">
        <v>900</v>
      </c>
      <c r="AM70" s="4"/>
      <c r="AN70" s="4"/>
      <c r="AO70" s="4"/>
      <c r="AP70" s="4"/>
      <c r="AQ70" s="4"/>
      <c r="AR70" s="5"/>
    </row>
    <row r="71" spans="1:44" ht="49.5" customHeight="1">
      <c r="A71" s="363"/>
      <c r="B71" s="340"/>
      <c r="C71" s="354"/>
      <c r="D71" s="341"/>
      <c r="E71" s="359"/>
      <c r="F71" s="359"/>
      <c r="G71" s="359"/>
      <c r="H71" s="351"/>
      <c r="I71" s="359"/>
      <c r="J71" s="352"/>
      <c r="K71" s="360"/>
      <c r="L71" s="379"/>
      <c r="M71" s="134" t="s">
        <v>26</v>
      </c>
      <c r="N71" s="200" t="s">
        <v>27</v>
      </c>
      <c r="O71" s="304" t="s">
        <v>794</v>
      </c>
      <c r="P71" s="32">
        <v>0.1</v>
      </c>
      <c r="Q71" s="285" t="s">
        <v>251</v>
      </c>
      <c r="R71" s="285" t="s">
        <v>251</v>
      </c>
      <c r="S71" s="285" t="s">
        <v>251</v>
      </c>
      <c r="T71" s="285" t="s">
        <v>251</v>
      </c>
      <c r="U71" s="285" t="s">
        <v>251</v>
      </c>
      <c r="V71" s="201" t="s">
        <v>251</v>
      </c>
      <c r="W71" s="201" t="s">
        <v>251</v>
      </c>
      <c r="X71" s="201" t="s">
        <v>251</v>
      </c>
      <c r="Y71" s="201" t="s">
        <v>251</v>
      </c>
      <c r="Z71" s="201" t="s">
        <v>251</v>
      </c>
      <c r="AA71" s="201" t="s">
        <v>251</v>
      </c>
      <c r="AB71" s="201" t="s">
        <v>251</v>
      </c>
      <c r="AC71" s="341"/>
      <c r="AD71" s="341"/>
      <c r="AE71" s="466"/>
      <c r="AF71" s="420"/>
      <c r="AG71" s="205"/>
      <c r="AH71" s="220"/>
      <c r="AI71" s="225"/>
      <c r="AJ71" s="4"/>
      <c r="AK71" s="4"/>
      <c r="AL71" s="330" t="s">
        <v>901</v>
      </c>
      <c r="AM71" s="4"/>
      <c r="AN71" s="4"/>
      <c r="AO71" s="4"/>
      <c r="AP71" s="4"/>
      <c r="AQ71" s="4"/>
      <c r="AR71" s="5"/>
    </row>
    <row r="72" spans="1:44" ht="76.900000000000006" customHeight="1">
      <c r="A72" s="405" t="s">
        <v>205</v>
      </c>
      <c r="B72" s="340"/>
      <c r="C72" s="354"/>
      <c r="D72" s="339" t="s">
        <v>144</v>
      </c>
      <c r="E72" s="359"/>
      <c r="F72" s="359"/>
      <c r="G72" s="359"/>
      <c r="H72" s="351"/>
      <c r="I72" s="359"/>
      <c r="J72" s="350" t="s">
        <v>72</v>
      </c>
      <c r="K72" s="350">
        <v>1</v>
      </c>
      <c r="L72" s="350" t="s">
        <v>73</v>
      </c>
      <c r="M72" s="134" t="s">
        <v>2</v>
      </c>
      <c r="N72" s="200" t="s">
        <v>548</v>
      </c>
      <c r="O72" s="137" t="s">
        <v>44</v>
      </c>
      <c r="P72" s="42">
        <v>0.15</v>
      </c>
      <c r="Q72" s="285" t="s">
        <v>251</v>
      </c>
      <c r="R72" s="285" t="s">
        <v>382</v>
      </c>
      <c r="S72" s="291" t="s">
        <v>491</v>
      </c>
      <c r="T72" s="291" t="s">
        <v>491</v>
      </c>
      <c r="U72" s="291" t="s">
        <v>491</v>
      </c>
      <c r="V72" s="267" t="s">
        <v>491</v>
      </c>
      <c r="W72" s="201" t="s">
        <v>491</v>
      </c>
      <c r="X72" s="201" t="s">
        <v>491</v>
      </c>
      <c r="Y72" s="201" t="s">
        <v>491</v>
      </c>
      <c r="Z72" s="201" t="s">
        <v>491</v>
      </c>
      <c r="AA72" s="201" t="s">
        <v>491</v>
      </c>
      <c r="AB72" s="201" t="s">
        <v>491</v>
      </c>
      <c r="AC72" s="339" t="s">
        <v>27</v>
      </c>
      <c r="AD72" s="339">
        <v>1</v>
      </c>
      <c r="AE72" s="427" t="s">
        <v>101</v>
      </c>
      <c r="AF72" s="470" t="s">
        <v>382</v>
      </c>
      <c r="AG72" s="205"/>
      <c r="AH72" s="67" t="s">
        <v>496</v>
      </c>
      <c r="AI72" s="225" t="s">
        <v>604</v>
      </c>
      <c r="AJ72" s="270" t="s">
        <v>677</v>
      </c>
      <c r="AK72" s="330" t="s">
        <v>622</v>
      </c>
      <c r="AL72" s="330" t="s">
        <v>622</v>
      </c>
      <c r="AM72" s="4"/>
      <c r="AN72" s="4"/>
      <c r="AO72" s="4"/>
      <c r="AP72" s="4"/>
      <c r="AQ72" s="4"/>
      <c r="AR72" s="5"/>
    </row>
    <row r="73" spans="1:44" ht="76.900000000000006" customHeight="1">
      <c r="A73" s="439"/>
      <c r="B73" s="340"/>
      <c r="C73" s="354"/>
      <c r="D73" s="340"/>
      <c r="E73" s="359"/>
      <c r="F73" s="359"/>
      <c r="G73" s="359"/>
      <c r="H73" s="351"/>
      <c r="I73" s="359"/>
      <c r="J73" s="351"/>
      <c r="K73" s="351"/>
      <c r="L73" s="351"/>
      <c r="M73" s="134" t="s">
        <v>2</v>
      </c>
      <c r="N73" s="200" t="s">
        <v>556</v>
      </c>
      <c r="O73" s="137" t="s">
        <v>44</v>
      </c>
      <c r="P73" s="42">
        <v>0.15</v>
      </c>
      <c r="Q73" s="285" t="s">
        <v>251</v>
      </c>
      <c r="R73" s="285" t="s">
        <v>382</v>
      </c>
      <c r="S73" s="291" t="s">
        <v>491</v>
      </c>
      <c r="T73" s="291" t="s">
        <v>491</v>
      </c>
      <c r="U73" s="291" t="s">
        <v>491</v>
      </c>
      <c r="V73" s="267" t="s">
        <v>491</v>
      </c>
      <c r="W73" s="201" t="s">
        <v>491</v>
      </c>
      <c r="X73" s="201" t="s">
        <v>491</v>
      </c>
      <c r="Y73" s="201" t="s">
        <v>491</v>
      </c>
      <c r="Z73" s="201" t="s">
        <v>491</v>
      </c>
      <c r="AA73" s="201" t="s">
        <v>491</v>
      </c>
      <c r="AB73" s="201" t="s">
        <v>491</v>
      </c>
      <c r="AC73" s="340"/>
      <c r="AD73" s="340"/>
      <c r="AE73" s="428"/>
      <c r="AF73" s="471"/>
      <c r="AG73" s="205"/>
      <c r="AH73" s="67" t="s">
        <v>490</v>
      </c>
      <c r="AI73" s="225" t="s">
        <v>604</v>
      </c>
      <c r="AJ73" s="270" t="s">
        <v>677</v>
      </c>
      <c r="AK73" s="330" t="s">
        <v>622</v>
      </c>
      <c r="AL73" s="330" t="s">
        <v>622</v>
      </c>
      <c r="AM73" s="4"/>
      <c r="AN73" s="4"/>
      <c r="AO73" s="4"/>
      <c r="AP73" s="4"/>
      <c r="AQ73" s="4"/>
      <c r="AR73" s="5"/>
    </row>
    <row r="74" spans="1:44" ht="62.45" customHeight="1">
      <c r="A74" s="439"/>
      <c r="B74" s="340"/>
      <c r="C74" s="354"/>
      <c r="D74" s="340"/>
      <c r="E74" s="359"/>
      <c r="F74" s="359"/>
      <c r="G74" s="359"/>
      <c r="H74" s="351"/>
      <c r="I74" s="359"/>
      <c r="J74" s="351"/>
      <c r="K74" s="351"/>
      <c r="L74" s="351"/>
      <c r="M74" s="200" t="s">
        <v>28</v>
      </c>
      <c r="N74" s="200" t="s">
        <v>3</v>
      </c>
      <c r="O74" s="137" t="s">
        <v>100</v>
      </c>
      <c r="P74" s="42">
        <v>0.1</v>
      </c>
      <c r="Q74" s="285" t="s">
        <v>251</v>
      </c>
      <c r="R74" s="285" t="s">
        <v>251</v>
      </c>
      <c r="S74" s="285" t="s">
        <v>382</v>
      </c>
      <c r="T74" s="291" t="s">
        <v>491</v>
      </c>
      <c r="U74" s="291" t="s">
        <v>491</v>
      </c>
      <c r="V74" s="291" t="s">
        <v>491</v>
      </c>
      <c r="W74" s="201" t="s">
        <v>251</v>
      </c>
      <c r="X74" s="201" t="s">
        <v>251</v>
      </c>
      <c r="Y74" s="201" t="s">
        <v>251</v>
      </c>
      <c r="Z74" s="201" t="s">
        <v>251</v>
      </c>
      <c r="AA74" s="201" t="s">
        <v>251</v>
      </c>
      <c r="AB74" s="201" t="s">
        <v>251</v>
      </c>
      <c r="AC74" s="340"/>
      <c r="AD74" s="340"/>
      <c r="AE74" s="428"/>
      <c r="AF74" s="471"/>
      <c r="AG74" s="205"/>
      <c r="AH74" s="220"/>
      <c r="AI74" s="225" t="s">
        <v>602</v>
      </c>
      <c r="AJ74" s="270" t="s">
        <v>677</v>
      </c>
      <c r="AK74" s="330" t="s">
        <v>622</v>
      </c>
      <c r="AL74" s="330" t="s">
        <v>622</v>
      </c>
      <c r="AM74" s="4"/>
      <c r="AN74" s="4"/>
      <c r="AO74" s="4"/>
      <c r="AP74" s="4"/>
      <c r="AQ74" s="4"/>
      <c r="AR74" s="5"/>
    </row>
    <row r="75" spans="1:44" ht="63" customHeight="1">
      <c r="A75" s="439"/>
      <c r="B75" s="340"/>
      <c r="C75" s="354"/>
      <c r="D75" s="340"/>
      <c r="E75" s="359"/>
      <c r="F75" s="359"/>
      <c r="G75" s="359"/>
      <c r="H75" s="351"/>
      <c r="I75" s="359"/>
      <c r="J75" s="351"/>
      <c r="K75" s="351"/>
      <c r="L75" s="351"/>
      <c r="M75" s="134" t="s">
        <v>2</v>
      </c>
      <c r="N75" s="200" t="s">
        <v>554</v>
      </c>
      <c r="O75" s="139" t="s">
        <v>100</v>
      </c>
      <c r="P75" s="42">
        <v>0.1</v>
      </c>
      <c r="Q75" s="285" t="s">
        <v>251</v>
      </c>
      <c r="R75" s="285" t="s">
        <v>251</v>
      </c>
      <c r="S75" s="285" t="s">
        <v>382</v>
      </c>
      <c r="T75" s="291" t="s">
        <v>491</v>
      </c>
      <c r="U75" s="291" t="s">
        <v>491</v>
      </c>
      <c r="V75" s="291" t="s">
        <v>491</v>
      </c>
      <c r="W75" s="201" t="s">
        <v>251</v>
      </c>
      <c r="X75" s="201" t="s">
        <v>251</v>
      </c>
      <c r="Y75" s="201" t="s">
        <v>251</v>
      </c>
      <c r="Z75" s="201" t="s">
        <v>251</v>
      </c>
      <c r="AA75" s="201" t="s">
        <v>251</v>
      </c>
      <c r="AB75" s="201" t="s">
        <v>251</v>
      </c>
      <c r="AC75" s="340"/>
      <c r="AD75" s="340"/>
      <c r="AE75" s="428"/>
      <c r="AF75" s="471"/>
      <c r="AG75" s="205"/>
      <c r="AH75" s="220"/>
      <c r="AI75" s="226" t="s">
        <v>610</v>
      </c>
      <c r="AJ75" s="270" t="s">
        <v>677</v>
      </c>
      <c r="AK75" s="330" t="s">
        <v>622</v>
      </c>
      <c r="AL75" s="330" t="s">
        <v>622</v>
      </c>
      <c r="AM75" s="4"/>
      <c r="AN75" s="4"/>
      <c r="AO75" s="4"/>
      <c r="AP75" s="4"/>
      <c r="AQ75" s="4"/>
      <c r="AR75" s="5"/>
    </row>
    <row r="76" spans="1:44" ht="63" customHeight="1">
      <c r="A76" s="439"/>
      <c r="B76" s="340"/>
      <c r="C76" s="354"/>
      <c r="D76" s="340"/>
      <c r="E76" s="359"/>
      <c r="F76" s="359"/>
      <c r="G76" s="359"/>
      <c r="H76" s="351"/>
      <c r="I76" s="359"/>
      <c r="J76" s="351"/>
      <c r="K76" s="351"/>
      <c r="L76" s="351"/>
      <c r="M76" s="134" t="s">
        <v>2</v>
      </c>
      <c r="N76" s="200" t="s">
        <v>553</v>
      </c>
      <c r="O76" s="139" t="s">
        <v>100</v>
      </c>
      <c r="P76" s="42">
        <v>0.2</v>
      </c>
      <c r="Q76" s="285" t="s">
        <v>251</v>
      </c>
      <c r="R76" s="285" t="s">
        <v>251</v>
      </c>
      <c r="S76" s="285" t="s">
        <v>382</v>
      </c>
      <c r="T76" s="291" t="s">
        <v>491</v>
      </c>
      <c r="U76" s="291" t="s">
        <v>491</v>
      </c>
      <c r="V76" s="291" t="s">
        <v>491</v>
      </c>
      <c r="W76" s="201" t="s">
        <v>251</v>
      </c>
      <c r="X76" s="201" t="s">
        <v>251</v>
      </c>
      <c r="Y76" s="201" t="s">
        <v>251</v>
      </c>
      <c r="Z76" s="201" t="s">
        <v>251</v>
      </c>
      <c r="AA76" s="201" t="s">
        <v>251</v>
      </c>
      <c r="AB76" s="201" t="s">
        <v>251</v>
      </c>
      <c r="AC76" s="340"/>
      <c r="AD76" s="340"/>
      <c r="AE76" s="428"/>
      <c r="AF76" s="471"/>
      <c r="AG76" s="205"/>
      <c r="AH76" s="220"/>
      <c r="AI76" s="226" t="str">
        <f>+AI75</f>
        <v>Se llevo a cabo resunión con el DANE el 13 de marzo de 2020 con el fin de determinar el valor del factor de productividad para la vigencia 2020. Ese mismo día se agendo a Comité de Expertos los documentos de participación ciudadana, documento de trabajo y proyecto de resolución definitiva.</v>
      </c>
      <c r="AJ76" s="270" t="s">
        <v>677</v>
      </c>
      <c r="AK76" s="330" t="s">
        <v>622</v>
      </c>
      <c r="AL76" s="330" t="s">
        <v>622</v>
      </c>
      <c r="AM76" s="4"/>
      <c r="AN76" s="4"/>
      <c r="AO76" s="4"/>
      <c r="AP76" s="4"/>
      <c r="AQ76" s="4"/>
      <c r="AR76" s="5"/>
    </row>
    <row r="77" spans="1:44" ht="49.5" customHeight="1">
      <c r="A77" s="439"/>
      <c r="B77" s="340"/>
      <c r="C77" s="354"/>
      <c r="D77" s="340"/>
      <c r="E77" s="359"/>
      <c r="F77" s="359"/>
      <c r="G77" s="359"/>
      <c r="H77" s="351"/>
      <c r="I77" s="359"/>
      <c r="J77" s="351"/>
      <c r="K77" s="351"/>
      <c r="L77" s="351"/>
      <c r="M77" s="134" t="s">
        <v>2</v>
      </c>
      <c r="N77" s="200" t="s">
        <v>551</v>
      </c>
      <c r="O77" s="137" t="s">
        <v>100</v>
      </c>
      <c r="P77" s="42">
        <v>0.2</v>
      </c>
      <c r="Q77" s="285" t="s">
        <v>251</v>
      </c>
      <c r="R77" s="285" t="s">
        <v>251</v>
      </c>
      <c r="S77" s="285" t="s">
        <v>382</v>
      </c>
      <c r="T77" s="291" t="s">
        <v>491</v>
      </c>
      <c r="U77" s="291" t="s">
        <v>491</v>
      </c>
      <c r="V77" s="291" t="s">
        <v>491</v>
      </c>
      <c r="W77" s="201" t="s">
        <v>251</v>
      </c>
      <c r="X77" s="201" t="s">
        <v>251</v>
      </c>
      <c r="Y77" s="201" t="s">
        <v>251</v>
      </c>
      <c r="Z77" s="201" t="s">
        <v>251</v>
      </c>
      <c r="AA77" s="201" t="s">
        <v>251</v>
      </c>
      <c r="AB77" s="201" t="s">
        <v>251</v>
      </c>
      <c r="AC77" s="340"/>
      <c r="AD77" s="340"/>
      <c r="AE77" s="428"/>
      <c r="AF77" s="471"/>
      <c r="AG77" s="205"/>
      <c r="AH77" s="220"/>
      <c r="AI77" s="225" t="s">
        <v>603</v>
      </c>
      <c r="AJ77" s="270" t="s">
        <v>677</v>
      </c>
      <c r="AK77" s="330" t="s">
        <v>622</v>
      </c>
      <c r="AL77" s="330" t="s">
        <v>622</v>
      </c>
      <c r="AM77" s="4"/>
      <c r="AN77" s="4"/>
      <c r="AO77" s="4"/>
      <c r="AP77" s="4"/>
      <c r="AQ77" s="4"/>
      <c r="AR77" s="5"/>
    </row>
    <row r="78" spans="1:44" ht="49.5" customHeight="1">
      <c r="A78" s="406"/>
      <c r="B78" s="341"/>
      <c r="C78" s="354"/>
      <c r="D78" s="340"/>
      <c r="E78" s="359"/>
      <c r="F78" s="359"/>
      <c r="G78" s="359"/>
      <c r="H78" s="351"/>
      <c r="I78" s="359"/>
      <c r="J78" s="352"/>
      <c r="K78" s="352"/>
      <c r="L78" s="352"/>
      <c r="M78" s="134" t="s">
        <v>26</v>
      </c>
      <c r="N78" s="200" t="s">
        <v>27</v>
      </c>
      <c r="O78" s="139" t="s">
        <v>101</v>
      </c>
      <c r="P78" s="42">
        <v>0.1</v>
      </c>
      <c r="Q78" s="285" t="s">
        <v>251</v>
      </c>
      <c r="R78" s="285" t="s">
        <v>251</v>
      </c>
      <c r="S78" s="285" t="s">
        <v>251</v>
      </c>
      <c r="T78" s="285" t="s">
        <v>382</v>
      </c>
      <c r="U78" s="291" t="s">
        <v>491</v>
      </c>
      <c r="V78" s="291" t="s">
        <v>491</v>
      </c>
      <c r="W78" s="201" t="s">
        <v>251</v>
      </c>
      <c r="X78" s="201" t="s">
        <v>251</v>
      </c>
      <c r="Y78" s="201" t="s">
        <v>251</v>
      </c>
      <c r="Z78" s="201" t="s">
        <v>251</v>
      </c>
      <c r="AA78" s="201" t="s">
        <v>251</v>
      </c>
      <c r="AB78" s="201" t="s">
        <v>251</v>
      </c>
      <c r="AC78" s="341"/>
      <c r="AD78" s="341"/>
      <c r="AE78" s="429"/>
      <c r="AF78" s="472"/>
      <c r="AG78" s="205"/>
      <c r="AH78" s="220"/>
      <c r="AI78" s="225" t="s">
        <v>581</v>
      </c>
      <c r="AJ78" s="271" t="s">
        <v>719</v>
      </c>
      <c r="AK78" s="330" t="s">
        <v>622</v>
      </c>
      <c r="AL78" s="330" t="s">
        <v>622</v>
      </c>
      <c r="AM78" s="4"/>
      <c r="AN78" s="4"/>
      <c r="AO78" s="4"/>
      <c r="AP78" s="4"/>
      <c r="AQ78" s="4"/>
      <c r="AR78" s="5"/>
    </row>
    <row r="79" spans="1:44" ht="96.75" customHeight="1">
      <c r="A79" s="423" t="s">
        <v>206</v>
      </c>
      <c r="B79" s="339" t="s">
        <v>139</v>
      </c>
      <c r="C79" s="354"/>
      <c r="D79" s="340"/>
      <c r="E79" s="359"/>
      <c r="F79" s="359"/>
      <c r="G79" s="359"/>
      <c r="H79" s="351"/>
      <c r="I79" s="359"/>
      <c r="J79" s="339" t="s">
        <v>389</v>
      </c>
      <c r="K79" s="339">
        <v>1</v>
      </c>
      <c r="L79" s="339" t="s">
        <v>248</v>
      </c>
      <c r="M79" s="197" t="s">
        <v>2</v>
      </c>
      <c r="N79" s="200" t="s">
        <v>557</v>
      </c>
      <c r="O79" s="137" t="s">
        <v>101</v>
      </c>
      <c r="P79" s="43">
        <v>0.3</v>
      </c>
      <c r="Q79" s="285" t="s">
        <v>251</v>
      </c>
      <c r="R79" s="285" t="s">
        <v>251</v>
      </c>
      <c r="S79" s="285" t="s">
        <v>368</v>
      </c>
      <c r="T79" s="285" t="s">
        <v>382</v>
      </c>
      <c r="U79" s="291" t="s">
        <v>491</v>
      </c>
      <c r="V79" s="291" t="s">
        <v>491</v>
      </c>
      <c r="W79" s="201" t="s">
        <v>251</v>
      </c>
      <c r="X79" s="201" t="s">
        <v>251</v>
      </c>
      <c r="Y79" s="201" t="s">
        <v>251</v>
      </c>
      <c r="Z79" s="201" t="s">
        <v>251</v>
      </c>
      <c r="AA79" s="201" t="s">
        <v>251</v>
      </c>
      <c r="AB79" s="201" t="s">
        <v>251</v>
      </c>
      <c r="AC79" s="339" t="s">
        <v>559</v>
      </c>
      <c r="AD79" s="339">
        <v>1</v>
      </c>
      <c r="AE79" s="427" t="s">
        <v>106</v>
      </c>
      <c r="AF79" s="418" t="s">
        <v>368</v>
      </c>
      <c r="AG79" s="66" t="s">
        <v>366</v>
      </c>
      <c r="AH79" s="67" t="s">
        <v>497</v>
      </c>
      <c r="AI79" s="225" t="s">
        <v>598</v>
      </c>
      <c r="AJ79" s="225" t="s">
        <v>674</v>
      </c>
      <c r="AK79" s="271" t="s">
        <v>757</v>
      </c>
      <c r="AL79" s="330"/>
      <c r="AM79" s="4"/>
      <c r="AN79" s="4"/>
      <c r="AO79" s="4"/>
      <c r="AP79" s="4"/>
      <c r="AQ79" s="4"/>
      <c r="AR79" s="5"/>
    </row>
    <row r="80" spans="1:44" ht="61.15" customHeight="1">
      <c r="A80" s="424"/>
      <c r="B80" s="340"/>
      <c r="C80" s="354"/>
      <c r="D80" s="340"/>
      <c r="E80" s="359"/>
      <c r="F80" s="359"/>
      <c r="G80" s="359"/>
      <c r="H80" s="351"/>
      <c r="I80" s="359"/>
      <c r="J80" s="340"/>
      <c r="K80" s="340"/>
      <c r="L80" s="340"/>
      <c r="M80" s="197" t="s">
        <v>2</v>
      </c>
      <c r="N80" s="200" t="s">
        <v>167</v>
      </c>
      <c r="O80" s="137" t="s">
        <v>105</v>
      </c>
      <c r="P80" s="43">
        <v>0.3</v>
      </c>
      <c r="Q80" s="285" t="s">
        <v>251</v>
      </c>
      <c r="R80" s="285" t="s">
        <v>251</v>
      </c>
      <c r="S80" s="285" t="s">
        <v>251</v>
      </c>
      <c r="T80" s="285" t="s">
        <v>251</v>
      </c>
      <c r="U80" s="285" t="s">
        <v>251</v>
      </c>
      <c r="V80" s="201" t="s">
        <v>368</v>
      </c>
      <c r="W80" s="201" t="s">
        <v>251</v>
      </c>
      <c r="X80" s="201" t="s">
        <v>251</v>
      </c>
      <c r="Y80" s="201" t="s">
        <v>251</v>
      </c>
      <c r="Z80" s="201" t="s">
        <v>251</v>
      </c>
      <c r="AA80" s="201" t="s">
        <v>251</v>
      </c>
      <c r="AB80" s="201" t="s">
        <v>251</v>
      </c>
      <c r="AC80" s="340"/>
      <c r="AD80" s="340"/>
      <c r="AE80" s="428"/>
      <c r="AF80" s="419"/>
      <c r="AG80" s="205"/>
      <c r="AH80" s="220"/>
      <c r="AI80" s="225"/>
      <c r="AJ80" s="4"/>
      <c r="AK80" s="4"/>
      <c r="AL80" s="271" t="s">
        <v>837</v>
      </c>
      <c r="AM80" s="4"/>
      <c r="AN80" s="4"/>
      <c r="AO80" s="4"/>
      <c r="AP80" s="4"/>
      <c r="AQ80" s="4"/>
      <c r="AR80" s="5"/>
    </row>
    <row r="81" spans="1:44" ht="49.5" customHeight="1">
      <c r="A81" s="425"/>
      <c r="B81" s="340"/>
      <c r="C81" s="354"/>
      <c r="D81" s="340"/>
      <c r="E81" s="359"/>
      <c r="F81" s="359"/>
      <c r="G81" s="359"/>
      <c r="H81" s="351"/>
      <c r="I81" s="359"/>
      <c r="J81" s="341"/>
      <c r="K81" s="341"/>
      <c r="L81" s="341"/>
      <c r="M81" s="197" t="s">
        <v>2</v>
      </c>
      <c r="N81" s="200" t="s">
        <v>558</v>
      </c>
      <c r="O81" s="137" t="s">
        <v>106</v>
      </c>
      <c r="P81" s="43">
        <v>0.4</v>
      </c>
      <c r="Q81" s="285" t="s">
        <v>251</v>
      </c>
      <c r="R81" s="285" t="s">
        <v>251</v>
      </c>
      <c r="S81" s="285" t="s">
        <v>251</v>
      </c>
      <c r="T81" s="285" t="s">
        <v>251</v>
      </c>
      <c r="U81" s="285" t="s">
        <v>251</v>
      </c>
      <c r="V81" s="201" t="s">
        <v>251</v>
      </c>
      <c r="W81" s="201" t="s">
        <v>251</v>
      </c>
      <c r="X81" s="201" t="s">
        <v>251</v>
      </c>
      <c r="Y81" s="201" t="s">
        <v>251</v>
      </c>
      <c r="Z81" s="201" t="s">
        <v>251</v>
      </c>
      <c r="AA81" s="201" t="s">
        <v>251</v>
      </c>
      <c r="AB81" s="201" t="s">
        <v>251</v>
      </c>
      <c r="AC81" s="341"/>
      <c r="AD81" s="341"/>
      <c r="AE81" s="429"/>
      <c r="AF81" s="420"/>
      <c r="AG81" s="205"/>
      <c r="AH81" s="220"/>
      <c r="AI81" s="225"/>
      <c r="AJ81" s="4"/>
      <c r="AK81" s="4"/>
      <c r="AL81" s="330"/>
      <c r="AM81" s="4"/>
      <c r="AN81" s="4"/>
      <c r="AO81" s="4"/>
      <c r="AP81" s="4"/>
      <c r="AQ81" s="4"/>
      <c r="AR81" s="5"/>
    </row>
    <row r="82" spans="1:44" ht="109.5" customHeight="1">
      <c r="A82" s="436" t="s">
        <v>207</v>
      </c>
      <c r="B82" s="340"/>
      <c r="C82" s="354"/>
      <c r="D82" s="340"/>
      <c r="E82" s="359"/>
      <c r="F82" s="359"/>
      <c r="G82" s="359"/>
      <c r="H82" s="351"/>
      <c r="I82" s="359"/>
      <c r="J82" s="350" t="s">
        <v>74</v>
      </c>
      <c r="K82" s="358">
        <v>1</v>
      </c>
      <c r="L82" s="358" t="s">
        <v>245</v>
      </c>
      <c r="M82" s="134" t="s">
        <v>2</v>
      </c>
      <c r="N82" s="200" t="s">
        <v>561</v>
      </c>
      <c r="O82" s="137" t="s">
        <v>106</v>
      </c>
      <c r="P82" s="44">
        <v>0.3</v>
      </c>
      <c r="Q82" s="285" t="s">
        <v>251</v>
      </c>
      <c r="R82" s="285" t="s">
        <v>251</v>
      </c>
      <c r="S82" s="285" t="s">
        <v>368</v>
      </c>
      <c r="T82" s="285" t="s">
        <v>251</v>
      </c>
      <c r="U82" s="285" t="s">
        <v>251</v>
      </c>
      <c r="V82" s="201" t="s">
        <v>251</v>
      </c>
      <c r="W82" s="201" t="s">
        <v>251</v>
      </c>
      <c r="X82" s="201" t="s">
        <v>251</v>
      </c>
      <c r="Y82" s="201" t="s">
        <v>251</v>
      </c>
      <c r="Z82" s="201" t="s">
        <v>251</v>
      </c>
      <c r="AA82" s="201" t="s">
        <v>251</v>
      </c>
      <c r="AB82" s="201" t="s">
        <v>251</v>
      </c>
      <c r="AC82" s="339" t="s">
        <v>27</v>
      </c>
      <c r="AD82" s="339">
        <v>1</v>
      </c>
      <c r="AE82" s="427" t="s">
        <v>107</v>
      </c>
      <c r="AF82" s="418" t="s">
        <v>368</v>
      </c>
      <c r="AG82" s="66" t="s">
        <v>365</v>
      </c>
      <c r="AH82" s="67" t="s">
        <v>498</v>
      </c>
      <c r="AI82" s="225" t="s">
        <v>599</v>
      </c>
      <c r="AJ82" s="271" t="s">
        <v>678</v>
      </c>
      <c r="AK82" s="331" t="s">
        <v>758</v>
      </c>
      <c r="AL82" s="330"/>
      <c r="AM82" s="4"/>
      <c r="AN82" s="4"/>
      <c r="AO82" s="4"/>
      <c r="AP82" s="4"/>
      <c r="AQ82" s="4"/>
      <c r="AR82" s="5"/>
    </row>
    <row r="83" spans="1:44" ht="74.45" customHeight="1">
      <c r="A83" s="437"/>
      <c r="B83" s="340"/>
      <c r="C83" s="354"/>
      <c r="D83" s="340"/>
      <c r="E83" s="359"/>
      <c r="F83" s="359"/>
      <c r="G83" s="359"/>
      <c r="H83" s="351"/>
      <c r="I83" s="359"/>
      <c r="J83" s="351"/>
      <c r="K83" s="359"/>
      <c r="L83" s="359"/>
      <c r="M83" s="134" t="s">
        <v>2</v>
      </c>
      <c r="N83" s="200" t="s">
        <v>553</v>
      </c>
      <c r="O83" s="137" t="s">
        <v>107</v>
      </c>
      <c r="P83" s="44">
        <v>0.3</v>
      </c>
      <c r="Q83" s="285" t="s">
        <v>251</v>
      </c>
      <c r="R83" s="285" t="s">
        <v>251</v>
      </c>
      <c r="S83" s="285" t="s">
        <v>251</v>
      </c>
      <c r="T83" s="285" t="s">
        <v>251</v>
      </c>
      <c r="U83" s="285" t="s">
        <v>251</v>
      </c>
      <c r="V83" s="201" t="s">
        <v>251</v>
      </c>
      <c r="W83" s="201" t="s">
        <v>251</v>
      </c>
      <c r="X83" s="201" t="s">
        <v>251</v>
      </c>
      <c r="Y83" s="201" t="s">
        <v>251</v>
      </c>
      <c r="Z83" s="201" t="s">
        <v>251</v>
      </c>
      <c r="AA83" s="201" t="s">
        <v>251</v>
      </c>
      <c r="AB83" s="201" t="s">
        <v>251</v>
      </c>
      <c r="AC83" s="340"/>
      <c r="AD83" s="340"/>
      <c r="AE83" s="428"/>
      <c r="AF83" s="419"/>
      <c r="AG83" s="205"/>
      <c r="AH83" s="220"/>
      <c r="AI83" s="225"/>
      <c r="AJ83" s="4"/>
      <c r="AK83" s="4"/>
      <c r="AL83" s="330"/>
      <c r="AM83" s="4"/>
      <c r="AN83" s="4"/>
      <c r="AO83" s="4"/>
      <c r="AP83" s="4"/>
      <c r="AQ83" s="4"/>
      <c r="AR83" s="5"/>
    </row>
    <row r="84" spans="1:44" ht="53.45" customHeight="1">
      <c r="A84" s="437"/>
      <c r="B84" s="340"/>
      <c r="C84" s="354"/>
      <c r="D84" s="340"/>
      <c r="E84" s="359"/>
      <c r="F84" s="359"/>
      <c r="G84" s="359"/>
      <c r="H84" s="351"/>
      <c r="I84" s="359"/>
      <c r="J84" s="351"/>
      <c r="K84" s="359"/>
      <c r="L84" s="359"/>
      <c r="M84" s="134" t="s">
        <v>2</v>
      </c>
      <c r="N84" s="200" t="s">
        <v>551</v>
      </c>
      <c r="O84" s="137" t="s">
        <v>107</v>
      </c>
      <c r="P84" s="44">
        <v>0.3</v>
      </c>
      <c r="Q84" s="285" t="s">
        <v>251</v>
      </c>
      <c r="R84" s="285" t="s">
        <v>251</v>
      </c>
      <c r="S84" s="285" t="s">
        <v>251</v>
      </c>
      <c r="T84" s="285" t="s">
        <v>251</v>
      </c>
      <c r="U84" s="285" t="s">
        <v>251</v>
      </c>
      <c r="V84" s="201" t="s">
        <v>251</v>
      </c>
      <c r="W84" s="201" t="s">
        <v>251</v>
      </c>
      <c r="X84" s="201" t="s">
        <v>251</v>
      </c>
      <c r="Y84" s="201" t="s">
        <v>251</v>
      </c>
      <c r="Z84" s="201" t="s">
        <v>251</v>
      </c>
      <c r="AA84" s="201" t="s">
        <v>251</v>
      </c>
      <c r="AB84" s="201" t="s">
        <v>251</v>
      </c>
      <c r="AC84" s="340"/>
      <c r="AD84" s="340"/>
      <c r="AE84" s="428"/>
      <c r="AF84" s="419"/>
      <c r="AG84" s="205"/>
      <c r="AH84" s="220"/>
      <c r="AI84" s="225"/>
      <c r="AJ84" s="4"/>
      <c r="AK84" s="4"/>
      <c r="AL84" s="330"/>
      <c r="AM84" s="4"/>
      <c r="AN84" s="4"/>
      <c r="AO84" s="4"/>
      <c r="AP84" s="4"/>
      <c r="AQ84" s="4"/>
      <c r="AR84" s="5"/>
    </row>
    <row r="85" spans="1:44" ht="55.15" customHeight="1">
      <c r="A85" s="438"/>
      <c r="B85" s="340"/>
      <c r="C85" s="354"/>
      <c r="D85" s="340"/>
      <c r="E85" s="359"/>
      <c r="F85" s="359"/>
      <c r="G85" s="359"/>
      <c r="H85" s="351"/>
      <c r="I85" s="359"/>
      <c r="J85" s="352"/>
      <c r="K85" s="360"/>
      <c r="L85" s="360"/>
      <c r="M85" s="134" t="s">
        <v>26</v>
      </c>
      <c r="N85" s="200" t="s">
        <v>27</v>
      </c>
      <c r="O85" s="137" t="s">
        <v>107</v>
      </c>
      <c r="P85" s="44">
        <v>0.1</v>
      </c>
      <c r="Q85" s="285" t="s">
        <v>251</v>
      </c>
      <c r="R85" s="285" t="s">
        <v>251</v>
      </c>
      <c r="S85" s="285" t="s">
        <v>251</v>
      </c>
      <c r="T85" s="285" t="s">
        <v>251</v>
      </c>
      <c r="U85" s="285" t="s">
        <v>251</v>
      </c>
      <c r="V85" s="201" t="s">
        <v>251</v>
      </c>
      <c r="W85" s="201" t="s">
        <v>251</v>
      </c>
      <c r="X85" s="201" t="s">
        <v>251</v>
      </c>
      <c r="Y85" s="201" t="s">
        <v>251</v>
      </c>
      <c r="Z85" s="201" t="s">
        <v>251</v>
      </c>
      <c r="AA85" s="201" t="s">
        <v>251</v>
      </c>
      <c r="AB85" s="201" t="s">
        <v>251</v>
      </c>
      <c r="AC85" s="341"/>
      <c r="AD85" s="341"/>
      <c r="AE85" s="429"/>
      <c r="AF85" s="420"/>
      <c r="AG85" s="205"/>
      <c r="AH85" s="220"/>
      <c r="AI85" s="225"/>
      <c r="AJ85" s="4"/>
      <c r="AK85" s="4"/>
      <c r="AL85" s="330"/>
      <c r="AM85" s="4"/>
      <c r="AN85" s="4"/>
      <c r="AO85" s="4"/>
      <c r="AP85" s="4"/>
      <c r="AQ85" s="4"/>
      <c r="AR85" s="5"/>
    </row>
    <row r="86" spans="1:44" ht="80.25" customHeight="1">
      <c r="A86" s="361" t="s">
        <v>208</v>
      </c>
      <c r="B86" s="340"/>
      <c r="C86" s="354"/>
      <c r="D86" s="340"/>
      <c r="E86" s="359"/>
      <c r="F86" s="359"/>
      <c r="G86" s="359"/>
      <c r="H86" s="351"/>
      <c r="I86" s="359"/>
      <c r="J86" s="350" t="s">
        <v>388</v>
      </c>
      <c r="K86" s="358">
        <v>1</v>
      </c>
      <c r="L86" s="377" t="s">
        <v>246</v>
      </c>
      <c r="M86" s="134" t="s">
        <v>2</v>
      </c>
      <c r="N86" s="200" t="s">
        <v>548</v>
      </c>
      <c r="O86" s="304" t="s">
        <v>794</v>
      </c>
      <c r="P86" s="29">
        <v>0.15</v>
      </c>
      <c r="Q86" s="285" t="s">
        <v>251</v>
      </c>
      <c r="R86" s="285" t="s">
        <v>251</v>
      </c>
      <c r="S86" s="285" t="s">
        <v>251</v>
      </c>
      <c r="T86" s="285" t="s">
        <v>251</v>
      </c>
      <c r="U86" s="285" t="s">
        <v>251</v>
      </c>
      <c r="V86" s="201" t="s">
        <v>251</v>
      </c>
      <c r="W86" s="201" t="s">
        <v>251</v>
      </c>
      <c r="X86" s="201" t="s">
        <v>251</v>
      </c>
      <c r="Y86" s="201" t="s">
        <v>251</v>
      </c>
      <c r="Z86" s="201" t="s">
        <v>251</v>
      </c>
      <c r="AA86" s="201" t="s">
        <v>251</v>
      </c>
      <c r="AB86" s="201" t="s">
        <v>251</v>
      </c>
      <c r="AC86" s="339" t="s">
        <v>27</v>
      </c>
      <c r="AD86" s="339">
        <v>1</v>
      </c>
      <c r="AE86" s="464" t="s">
        <v>794</v>
      </c>
      <c r="AF86" s="418" t="s">
        <v>251</v>
      </c>
      <c r="AG86" s="66" t="s">
        <v>366</v>
      </c>
      <c r="AH86" s="220"/>
      <c r="AI86" s="225"/>
      <c r="AJ86" s="4"/>
      <c r="AK86" s="4"/>
      <c r="AL86" s="330" t="s">
        <v>902</v>
      </c>
      <c r="AM86" s="4"/>
      <c r="AN86" s="4"/>
      <c r="AO86" s="4"/>
      <c r="AP86" s="4"/>
      <c r="AQ86" s="4"/>
      <c r="AR86" s="5"/>
    </row>
    <row r="87" spans="1:44" ht="49.5" customHeight="1">
      <c r="A87" s="362"/>
      <c r="B87" s="340"/>
      <c r="C87" s="354"/>
      <c r="D87" s="340"/>
      <c r="E87" s="359"/>
      <c r="F87" s="359"/>
      <c r="G87" s="359"/>
      <c r="H87" s="351"/>
      <c r="I87" s="359"/>
      <c r="J87" s="351"/>
      <c r="K87" s="359"/>
      <c r="L87" s="378"/>
      <c r="M87" s="134" t="s">
        <v>2</v>
      </c>
      <c r="N87" s="200" t="s">
        <v>552</v>
      </c>
      <c r="O87" s="304" t="s">
        <v>794</v>
      </c>
      <c r="P87" s="29">
        <v>0.15</v>
      </c>
      <c r="Q87" s="285" t="s">
        <v>251</v>
      </c>
      <c r="R87" s="285" t="s">
        <v>251</v>
      </c>
      <c r="S87" s="285" t="s">
        <v>251</v>
      </c>
      <c r="T87" s="285" t="s">
        <v>251</v>
      </c>
      <c r="U87" s="285" t="s">
        <v>251</v>
      </c>
      <c r="V87" s="201" t="s">
        <v>251</v>
      </c>
      <c r="W87" s="201" t="s">
        <v>251</v>
      </c>
      <c r="X87" s="201" t="s">
        <v>251</v>
      </c>
      <c r="Y87" s="201" t="s">
        <v>251</v>
      </c>
      <c r="Z87" s="201" t="s">
        <v>251</v>
      </c>
      <c r="AA87" s="201" t="s">
        <v>251</v>
      </c>
      <c r="AB87" s="201" t="s">
        <v>251</v>
      </c>
      <c r="AC87" s="340"/>
      <c r="AD87" s="340"/>
      <c r="AE87" s="465"/>
      <c r="AF87" s="419"/>
      <c r="AG87" s="205"/>
      <c r="AH87" s="220"/>
      <c r="AI87" s="225"/>
      <c r="AJ87" s="4"/>
      <c r="AK87" s="4"/>
      <c r="AL87" s="330" t="s">
        <v>903</v>
      </c>
      <c r="AM87" s="4"/>
      <c r="AN87" s="4"/>
      <c r="AO87" s="4"/>
      <c r="AP87" s="4"/>
      <c r="AQ87" s="4"/>
      <c r="AR87" s="5"/>
    </row>
    <row r="88" spans="1:44" ht="49.5" customHeight="1">
      <c r="A88" s="362"/>
      <c r="B88" s="340"/>
      <c r="C88" s="354"/>
      <c r="D88" s="340"/>
      <c r="E88" s="359"/>
      <c r="F88" s="359"/>
      <c r="G88" s="359"/>
      <c r="H88" s="351"/>
      <c r="I88" s="359"/>
      <c r="J88" s="351"/>
      <c r="K88" s="359"/>
      <c r="L88" s="378"/>
      <c r="M88" s="200" t="s">
        <v>28</v>
      </c>
      <c r="N88" s="200" t="s">
        <v>3</v>
      </c>
      <c r="O88" s="304" t="s">
        <v>794</v>
      </c>
      <c r="P88" s="29">
        <v>0.1</v>
      </c>
      <c r="Q88" s="285" t="s">
        <v>251</v>
      </c>
      <c r="R88" s="285" t="s">
        <v>251</v>
      </c>
      <c r="S88" s="285" t="s">
        <v>251</v>
      </c>
      <c r="T88" s="285" t="s">
        <v>251</v>
      </c>
      <c r="U88" s="285" t="s">
        <v>251</v>
      </c>
      <c r="V88" s="201" t="s">
        <v>251</v>
      </c>
      <c r="W88" s="201" t="s">
        <v>251</v>
      </c>
      <c r="X88" s="201" t="s">
        <v>251</v>
      </c>
      <c r="Y88" s="201" t="s">
        <v>251</v>
      </c>
      <c r="Z88" s="201" t="s">
        <v>251</v>
      </c>
      <c r="AA88" s="201" t="s">
        <v>251</v>
      </c>
      <c r="AB88" s="201" t="s">
        <v>251</v>
      </c>
      <c r="AC88" s="340"/>
      <c r="AD88" s="340"/>
      <c r="AE88" s="465"/>
      <c r="AF88" s="419"/>
      <c r="AG88" s="205"/>
      <c r="AH88" s="220"/>
      <c r="AI88" s="225"/>
      <c r="AJ88" s="4"/>
      <c r="AK88" s="4"/>
      <c r="AL88" s="330" t="s">
        <v>904</v>
      </c>
      <c r="AM88" s="4"/>
      <c r="AN88" s="4"/>
      <c r="AO88" s="4"/>
      <c r="AP88" s="4"/>
      <c r="AQ88" s="4"/>
      <c r="AR88" s="5"/>
    </row>
    <row r="89" spans="1:44" ht="49.5" customHeight="1">
      <c r="A89" s="362"/>
      <c r="B89" s="340"/>
      <c r="C89" s="354"/>
      <c r="D89" s="340"/>
      <c r="E89" s="359"/>
      <c r="F89" s="359"/>
      <c r="G89" s="359"/>
      <c r="H89" s="351"/>
      <c r="I89" s="359"/>
      <c r="J89" s="351"/>
      <c r="K89" s="359"/>
      <c r="L89" s="378"/>
      <c r="M89" s="134" t="s">
        <v>2</v>
      </c>
      <c r="N89" s="200" t="s">
        <v>554</v>
      </c>
      <c r="O89" s="304" t="s">
        <v>794</v>
      </c>
      <c r="P89" s="29">
        <v>0.1</v>
      </c>
      <c r="Q89" s="285" t="s">
        <v>251</v>
      </c>
      <c r="R89" s="285" t="s">
        <v>251</v>
      </c>
      <c r="S89" s="285" t="s">
        <v>251</v>
      </c>
      <c r="T89" s="285" t="s">
        <v>251</v>
      </c>
      <c r="U89" s="285" t="s">
        <v>251</v>
      </c>
      <c r="V89" s="201" t="s">
        <v>251</v>
      </c>
      <c r="W89" s="201" t="s">
        <v>251</v>
      </c>
      <c r="X89" s="201" t="s">
        <v>251</v>
      </c>
      <c r="Y89" s="201" t="s">
        <v>251</v>
      </c>
      <c r="Z89" s="201" t="s">
        <v>251</v>
      </c>
      <c r="AA89" s="201" t="s">
        <v>251</v>
      </c>
      <c r="AB89" s="201" t="s">
        <v>251</v>
      </c>
      <c r="AC89" s="340"/>
      <c r="AD89" s="340"/>
      <c r="AE89" s="465"/>
      <c r="AF89" s="419"/>
      <c r="AG89" s="205"/>
      <c r="AH89" s="220"/>
      <c r="AI89" s="225"/>
      <c r="AJ89" s="4"/>
      <c r="AK89" s="4"/>
      <c r="AL89" s="330" t="s">
        <v>905</v>
      </c>
      <c r="AM89" s="4"/>
      <c r="AN89" s="4"/>
      <c r="AO89" s="4"/>
      <c r="AP89" s="4"/>
      <c r="AQ89" s="4"/>
      <c r="AR89" s="5"/>
    </row>
    <row r="90" spans="1:44" ht="49.5" customHeight="1">
      <c r="A90" s="362"/>
      <c r="B90" s="340"/>
      <c r="C90" s="354"/>
      <c r="D90" s="340"/>
      <c r="E90" s="359"/>
      <c r="F90" s="359"/>
      <c r="G90" s="359"/>
      <c r="H90" s="351"/>
      <c r="I90" s="359"/>
      <c r="J90" s="351"/>
      <c r="K90" s="359"/>
      <c r="L90" s="378"/>
      <c r="M90" s="134" t="s">
        <v>2</v>
      </c>
      <c r="N90" s="200" t="s">
        <v>553</v>
      </c>
      <c r="O90" s="304" t="s">
        <v>794</v>
      </c>
      <c r="P90" s="29">
        <v>0.2</v>
      </c>
      <c r="Q90" s="285" t="s">
        <v>251</v>
      </c>
      <c r="R90" s="285" t="s">
        <v>251</v>
      </c>
      <c r="S90" s="285" t="s">
        <v>251</v>
      </c>
      <c r="T90" s="285" t="s">
        <v>251</v>
      </c>
      <c r="U90" s="285" t="s">
        <v>251</v>
      </c>
      <c r="V90" s="201" t="s">
        <v>251</v>
      </c>
      <c r="W90" s="201" t="s">
        <v>251</v>
      </c>
      <c r="X90" s="201" t="s">
        <v>251</v>
      </c>
      <c r="Y90" s="201" t="s">
        <v>251</v>
      </c>
      <c r="Z90" s="201" t="s">
        <v>251</v>
      </c>
      <c r="AA90" s="201" t="s">
        <v>251</v>
      </c>
      <c r="AB90" s="201" t="s">
        <v>251</v>
      </c>
      <c r="AC90" s="340"/>
      <c r="AD90" s="340"/>
      <c r="AE90" s="465"/>
      <c r="AF90" s="419"/>
      <c r="AG90" s="205"/>
      <c r="AH90" s="220"/>
      <c r="AI90" s="225"/>
      <c r="AJ90" s="4"/>
      <c r="AK90" s="4"/>
      <c r="AL90" s="330" t="s">
        <v>906</v>
      </c>
      <c r="AM90" s="4"/>
      <c r="AN90" s="4"/>
      <c r="AO90" s="4"/>
      <c r="AP90" s="4"/>
      <c r="AQ90" s="4"/>
      <c r="AR90" s="5"/>
    </row>
    <row r="91" spans="1:44" ht="49.5" customHeight="1">
      <c r="A91" s="362"/>
      <c r="B91" s="340"/>
      <c r="C91" s="354"/>
      <c r="D91" s="340"/>
      <c r="E91" s="359"/>
      <c r="F91" s="359"/>
      <c r="G91" s="359"/>
      <c r="H91" s="351"/>
      <c r="I91" s="359"/>
      <c r="J91" s="351"/>
      <c r="K91" s="359"/>
      <c r="L91" s="378"/>
      <c r="M91" s="134" t="s">
        <v>2</v>
      </c>
      <c r="N91" s="200" t="s">
        <v>551</v>
      </c>
      <c r="O91" s="304" t="s">
        <v>794</v>
      </c>
      <c r="P91" s="29">
        <v>0.2</v>
      </c>
      <c r="Q91" s="285" t="s">
        <v>251</v>
      </c>
      <c r="R91" s="285" t="s">
        <v>251</v>
      </c>
      <c r="S91" s="285" t="s">
        <v>251</v>
      </c>
      <c r="T91" s="285" t="s">
        <v>251</v>
      </c>
      <c r="U91" s="285" t="s">
        <v>251</v>
      </c>
      <c r="V91" s="201" t="s">
        <v>251</v>
      </c>
      <c r="W91" s="201" t="s">
        <v>251</v>
      </c>
      <c r="X91" s="201" t="s">
        <v>251</v>
      </c>
      <c r="Y91" s="201" t="s">
        <v>251</v>
      </c>
      <c r="Z91" s="201" t="s">
        <v>251</v>
      </c>
      <c r="AA91" s="201" t="s">
        <v>251</v>
      </c>
      <c r="AB91" s="201" t="s">
        <v>251</v>
      </c>
      <c r="AC91" s="340"/>
      <c r="AD91" s="340"/>
      <c r="AE91" s="465"/>
      <c r="AF91" s="419"/>
      <c r="AG91" s="205"/>
      <c r="AH91" s="220"/>
      <c r="AI91" s="225"/>
      <c r="AJ91" s="4"/>
      <c r="AK91" s="4"/>
      <c r="AL91" s="330" t="s">
        <v>907</v>
      </c>
      <c r="AM91" s="4"/>
      <c r="AN91" s="4"/>
      <c r="AO91" s="4"/>
      <c r="AP91" s="4"/>
      <c r="AQ91" s="4"/>
      <c r="AR91" s="5"/>
    </row>
    <row r="92" spans="1:44" ht="46.15" customHeight="1">
      <c r="A92" s="363"/>
      <c r="B92" s="340"/>
      <c r="C92" s="354"/>
      <c r="D92" s="340"/>
      <c r="E92" s="360"/>
      <c r="F92" s="360"/>
      <c r="G92" s="360"/>
      <c r="H92" s="352"/>
      <c r="I92" s="360"/>
      <c r="J92" s="352"/>
      <c r="K92" s="360"/>
      <c r="L92" s="379"/>
      <c r="M92" s="134" t="s">
        <v>26</v>
      </c>
      <c r="N92" s="200" t="s">
        <v>27</v>
      </c>
      <c r="O92" s="304" t="s">
        <v>794</v>
      </c>
      <c r="P92" s="29">
        <v>0.1</v>
      </c>
      <c r="Q92" s="285" t="s">
        <v>251</v>
      </c>
      <c r="R92" s="285" t="s">
        <v>251</v>
      </c>
      <c r="S92" s="285" t="s">
        <v>251</v>
      </c>
      <c r="T92" s="285" t="s">
        <v>251</v>
      </c>
      <c r="U92" s="285" t="s">
        <v>251</v>
      </c>
      <c r="V92" s="201" t="s">
        <v>251</v>
      </c>
      <c r="W92" s="201" t="s">
        <v>251</v>
      </c>
      <c r="X92" s="201" t="s">
        <v>251</v>
      </c>
      <c r="Y92" s="201" t="s">
        <v>251</v>
      </c>
      <c r="Z92" s="201" t="s">
        <v>251</v>
      </c>
      <c r="AA92" s="201" t="s">
        <v>251</v>
      </c>
      <c r="AB92" s="201" t="s">
        <v>251</v>
      </c>
      <c r="AC92" s="341"/>
      <c r="AD92" s="341"/>
      <c r="AE92" s="466"/>
      <c r="AF92" s="420"/>
      <c r="AG92" s="205"/>
      <c r="AH92" s="220"/>
      <c r="AI92" s="225"/>
      <c r="AJ92" s="4"/>
      <c r="AK92" s="4"/>
      <c r="AL92" s="330" t="s">
        <v>908</v>
      </c>
      <c r="AM92" s="4"/>
      <c r="AN92" s="4"/>
      <c r="AO92" s="4"/>
      <c r="AP92" s="4"/>
      <c r="AQ92" s="4"/>
      <c r="AR92" s="5"/>
    </row>
    <row r="93" spans="1:44" ht="132.75" customHeight="1">
      <c r="A93" s="287" t="s">
        <v>810</v>
      </c>
      <c r="B93" s="340"/>
      <c r="C93" s="354"/>
      <c r="D93" s="340"/>
      <c r="E93" s="284"/>
      <c r="F93" s="284"/>
      <c r="G93" s="284"/>
      <c r="H93" s="282"/>
      <c r="I93" s="284"/>
      <c r="J93" s="282"/>
      <c r="K93" s="284"/>
      <c r="L93" s="307" t="s">
        <v>798</v>
      </c>
      <c r="M93" s="134" t="s">
        <v>2</v>
      </c>
      <c r="N93" s="285" t="s">
        <v>27</v>
      </c>
      <c r="O93" s="137" t="s">
        <v>101</v>
      </c>
      <c r="P93" s="29">
        <v>1</v>
      </c>
      <c r="Q93" s="285" t="s">
        <v>251</v>
      </c>
      <c r="R93" s="285" t="s">
        <v>251</v>
      </c>
      <c r="S93" s="285" t="s">
        <v>251</v>
      </c>
      <c r="T93" s="285" t="s">
        <v>382</v>
      </c>
      <c r="U93" s="285" t="s">
        <v>251</v>
      </c>
      <c r="V93" s="286" t="s">
        <v>251</v>
      </c>
      <c r="W93" s="286" t="s">
        <v>251</v>
      </c>
      <c r="X93" s="286" t="s">
        <v>251</v>
      </c>
      <c r="Y93" s="286" t="s">
        <v>251</v>
      </c>
      <c r="Z93" s="286" t="s">
        <v>251</v>
      </c>
      <c r="AA93" s="286" t="s">
        <v>251</v>
      </c>
      <c r="AB93" s="286" t="s">
        <v>251</v>
      </c>
      <c r="AC93" s="285" t="s">
        <v>27</v>
      </c>
      <c r="AD93" s="280">
        <v>1</v>
      </c>
      <c r="AE93" s="277" t="s">
        <v>101</v>
      </c>
      <c r="AF93" s="286" t="s">
        <v>382</v>
      </c>
      <c r="AG93" s="205"/>
      <c r="AH93" s="220"/>
      <c r="AI93" s="225"/>
      <c r="AJ93" s="306"/>
      <c r="AK93" s="4"/>
      <c r="AL93" s="326" t="s">
        <v>853</v>
      </c>
      <c r="AM93" s="4"/>
      <c r="AN93" s="4"/>
      <c r="AO93" s="4"/>
      <c r="AP93" s="4"/>
      <c r="AQ93" s="4"/>
      <c r="AR93" s="5"/>
    </row>
    <row r="94" spans="1:44" ht="75" customHeight="1">
      <c r="A94" s="369" t="s">
        <v>817</v>
      </c>
      <c r="B94" s="340"/>
      <c r="C94" s="354"/>
      <c r="D94" s="340"/>
      <c r="E94" s="284"/>
      <c r="F94" s="284"/>
      <c r="G94" s="284"/>
      <c r="H94" s="282"/>
      <c r="I94" s="284"/>
      <c r="J94" s="282"/>
      <c r="K94" s="284"/>
      <c r="L94" s="384" t="s">
        <v>818</v>
      </c>
      <c r="M94" s="134" t="s">
        <v>2</v>
      </c>
      <c r="N94" s="285" t="s">
        <v>815</v>
      </c>
      <c r="O94" s="137" t="s">
        <v>104</v>
      </c>
      <c r="P94" s="29">
        <v>0.5</v>
      </c>
      <c r="Q94" s="285" t="s">
        <v>251</v>
      </c>
      <c r="R94" s="285" t="s">
        <v>251</v>
      </c>
      <c r="S94" s="285" t="s">
        <v>251</v>
      </c>
      <c r="T94" s="285" t="s">
        <v>251</v>
      </c>
      <c r="U94" s="285" t="s">
        <v>251</v>
      </c>
      <c r="V94" s="286" t="s">
        <v>382</v>
      </c>
      <c r="W94" s="286" t="s">
        <v>251</v>
      </c>
      <c r="X94" s="286" t="s">
        <v>251</v>
      </c>
      <c r="Y94" s="286" t="s">
        <v>251</v>
      </c>
      <c r="Z94" s="286" t="s">
        <v>251</v>
      </c>
      <c r="AA94" s="286" t="s">
        <v>251</v>
      </c>
      <c r="AB94" s="286" t="s">
        <v>251</v>
      </c>
      <c r="AC94" s="339" t="s">
        <v>820</v>
      </c>
      <c r="AD94" s="339"/>
      <c r="AE94" s="427" t="s">
        <v>105</v>
      </c>
      <c r="AF94" s="418" t="s">
        <v>251</v>
      </c>
      <c r="AG94" s="205"/>
      <c r="AH94" s="220"/>
      <c r="AI94" s="225"/>
      <c r="AJ94" s="306"/>
      <c r="AK94" s="4"/>
      <c r="AL94" s="326" t="s">
        <v>834</v>
      </c>
      <c r="AM94" s="4"/>
      <c r="AN94" s="4"/>
      <c r="AO94" s="4"/>
      <c r="AP94" s="4"/>
      <c r="AQ94" s="4"/>
      <c r="AR94" s="5"/>
    </row>
    <row r="95" spans="1:44" ht="46.15" customHeight="1">
      <c r="A95" s="371"/>
      <c r="B95" s="340"/>
      <c r="C95" s="354"/>
      <c r="D95" s="340"/>
      <c r="E95" s="284"/>
      <c r="F95" s="284"/>
      <c r="G95" s="284"/>
      <c r="H95" s="282"/>
      <c r="I95" s="284"/>
      <c r="J95" s="282"/>
      <c r="K95" s="284"/>
      <c r="L95" s="384"/>
      <c r="M95" s="134" t="s">
        <v>2</v>
      </c>
      <c r="N95" s="285" t="s">
        <v>816</v>
      </c>
      <c r="O95" s="137" t="s">
        <v>105</v>
      </c>
      <c r="P95" s="29">
        <v>0.5</v>
      </c>
      <c r="Q95" s="285" t="s">
        <v>251</v>
      </c>
      <c r="R95" s="285" t="s">
        <v>251</v>
      </c>
      <c r="S95" s="285" t="s">
        <v>251</v>
      </c>
      <c r="T95" s="285" t="s">
        <v>251</v>
      </c>
      <c r="U95" s="285" t="s">
        <v>251</v>
      </c>
      <c r="V95" s="286" t="s">
        <v>251</v>
      </c>
      <c r="W95" s="286" t="s">
        <v>251</v>
      </c>
      <c r="X95" s="286" t="s">
        <v>251</v>
      </c>
      <c r="Y95" s="286" t="s">
        <v>251</v>
      </c>
      <c r="Z95" s="286" t="s">
        <v>251</v>
      </c>
      <c r="AA95" s="286" t="s">
        <v>251</v>
      </c>
      <c r="AB95" s="286" t="s">
        <v>251</v>
      </c>
      <c r="AC95" s="341"/>
      <c r="AD95" s="341"/>
      <c r="AE95" s="429"/>
      <c r="AF95" s="420"/>
      <c r="AG95" s="205"/>
      <c r="AH95" s="220"/>
      <c r="AI95" s="225"/>
      <c r="AJ95" s="306"/>
      <c r="AK95" s="4"/>
      <c r="AL95" s="330"/>
      <c r="AM95" s="4"/>
      <c r="AN95" s="4"/>
      <c r="AO95" s="4"/>
      <c r="AP95" s="4"/>
      <c r="AQ95" s="4"/>
      <c r="AR95" s="5"/>
    </row>
    <row r="96" spans="1:44" ht="111" customHeight="1">
      <c r="A96" s="434" t="s">
        <v>209</v>
      </c>
      <c r="B96" s="340"/>
      <c r="C96" s="354"/>
      <c r="D96" s="340"/>
      <c r="E96" s="350" t="s">
        <v>140</v>
      </c>
      <c r="F96" s="350" t="s">
        <v>141</v>
      </c>
      <c r="G96" s="358" t="s">
        <v>387</v>
      </c>
      <c r="H96" s="350" t="s">
        <v>52</v>
      </c>
      <c r="I96" s="350" t="s">
        <v>51</v>
      </c>
      <c r="J96" s="350" t="s">
        <v>71</v>
      </c>
      <c r="K96" s="440">
        <v>1</v>
      </c>
      <c r="L96" s="358" t="s">
        <v>112</v>
      </c>
      <c r="M96" s="200" t="s">
        <v>2</v>
      </c>
      <c r="N96" s="200" t="s">
        <v>162</v>
      </c>
      <c r="O96" s="137" t="s">
        <v>658</v>
      </c>
      <c r="P96" s="38">
        <v>0.3</v>
      </c>
      <c r="Q96" s="285" t="s">
        <v>251</v>
      </c>
      <c r="R96" s="285" t="s">
        <v>251</v>
      </c>
      <c r="S96" s="285" t="s">
        <v>488</v>
      </c>
      <c r="T96" s="285" t="s">
        <v>657</v>
      </c>
      <c r="U96" s="285" t="s">
        <v>382</v>
      </c>
      <c r="V96" s="267" t="s">
        <v>491</v>
      </c>
      <c r="W96" s="201" t="s">
        <v>251</v>
      </c>
      <c r="X96" s="201" t="s">
        <v>251</v>
      </c>
      <c r="Y96" s="201" t="s">
        <v>251</v>
      </c>
      <c r="Z96" s="201" t="s">
        <v>251</v>
      </c>
      <c r="AA96" s="201" t="s">
        <v>251</v>
      </c>
      <c r="AB96" s="201" t="s">
        <v>251</v>
      </c>
      <c r="AC96" s="339" t="s">
        <v>273</v>
      </c>
      <c r="AD96" s="431">
        <v>1</v>
      </c>
      <c r="AE96" s="427" t="s">
        <v>109</v>
      </c>
      <c r="AF96" s="418" t="s">
        <v>368</v>
      </c>
      <c r="AG96" s="204"/>
      <c r="AH96" s="221"/>
      <c r="AI96" s="255"/>
      <c r="AJ96" s="225" t="s">
        <v>702</v>
      </c>
      <c r="AK96" s="328" t="s">
        <v>785</v>
      </c>
      <c r="AL96" s="486" t="s">
        <v>622</v>
      </c>
      <c r="AM96" s="6"/>
      <c r="AN96" s="6"/>
      <c r="AO96" s="6"/>
      <c r="AP96" s="6"/>
      <c r="AQ96" s="6"/>
      <c r="AR96" s="7"/>
    </row>
    <row r="97" spans="1:44" ht="89.45" customHeight="1">
      <c r="A97" s="435"/>
      <c r="B97" s="341"/>
      <c r="C97" s="355"/>
      <c r="D97" s="341"/>
      <c r="E97" s="352"/>
      <c r="F97" s="352"/>
      <c r="G97" s="360"/>
      <c r="H97" s="352"/>
      <c r="I97" s="352"/>
      <c r="J97" s="352"/>
      <c r="K97" s="441"/>
      <c r="L97" s="360"/>
      <c r="M97" s="200" t="s">
        <v>2</v>
      </c>
      <c r="N97" s="200" t="s">
        <v>327</v>
      </c>
      <c r="O97" s="137" t="s">
        <v>271</v>
      </c>
      <c r="P97" s="38">
        <v>0.7</v>
      </c>
      <c r="Q97" s="285" t="s">
        <v>251</v>
      </c>
      <c r="R97" s="285" t="s">
        <v>251</v>
      </c>
      <c r="S97" s="285" t="s">
        <v>251</v>
      </c>
      <c r="T97" s="285" t="s">
        <v>251</v>
      </c>
      <c r="U97" s="285" t="s">
        <v>251</v>
      </c>
      <c r="V97" s="201" t="s">
        <v>368</v>
      </c>
      <c r="W97" s="201" t="s">
        <v>251</v>
      </c>
      <c r="X97" s="201" t="s">
        <v>251</v>
      </c>
      <c r="Y97" s="201" t="s">
        <v>251</v>
      </c>
      <c r="Z97" s="201" t="s">
        <v>251</v>
      </c>
      <c r="AA97" s="201" t="s">
        <v>251</v>
      </c>
      <c r="AB97" s="201" t="s">
        <v>251</v>
      </c>
      <c r="AC97" s="341"/>
      <c r="AD97" s="433"/>
      <c r="AE97" s="429"/>
      <c r="AF97" s="420"/>
      <c r="AG97" s="204"/>
      <c r="AH97" s="221"/>
      <c r="AI97" s="227"/>
      <c r="AJ97" s="6"/>
      <c r="AK97" s="6"/>
      <c r="AL97" s="328" t="s">
        <v>846</v>
      </c>
      <c r="AM97" s="8"/>
      <c r="AN97" s="8"/>
      <c r="AO97" s="8"/>
      <c r="AP97" s="8"/>
      <c r="AQ97" s="8"/>
      <c r="AR97" s="9"/>
    </row>
    <row r="98" spans="1:44" ht="18.600000000000001" customHeight="1">
      <c r="A98" s="159"/>
      <c r="B98" s="45"/>
      <c r="C98" s="45"/>
      <c r="D98" s="45"/>
      <c r="E98" s="45"/>
      <c r="F98" s="45"/>
      <c r="G98" s="45"/>
      <c r="H98" s="45"/>
      <c r="I98" s="45"/>
      <c r="J98" s="45"/>
      <c r="K98" s="45"/>
      <c r="L98" s="160"/>
      <c r="M98" s="135" t="s">
        <v>2</v>
      </c>
      <c r="N98" s="152" t="s">
        <v>459</v>
      </c>
      <c r="O98" s="153" t="s">
        <v>460</v>
      </c>
      <c r="P98" s="45"/>
      <c r="Q98" s="293"/>
      <c r="R98" s="293"/>
      <c r="S98" s="293"/>
      <c r="T98" s="293"/>
      <c r="U98" s="293"/>
      <c r="V98" s="45"/>
      <c r="W98" s="45"/>
      <c r="X98" s="45"/>
      <c r="Y98" s="45"/>
      <c r="Z98" s="45"/>
      <c r="AA98" s="45"/>
      <c r="AB98" s="45"/>
      <c r="AC98" s="45"/>
      <c r="AD98" s="45"/>
      <c r="AE98" s="45"/>
      <c r="AF98" s="45"/>
      <c r="AG98" s="45"/>
      <c r="AH98" s="228"/>
      <c r="AI98" s="229"/>
      <c r="AJ98" s="12"/>
      <c r="AK98" s="12"/>
      <c r="AL98" s="12"/>
      <c r="AM98" s="12"/>
      <c r="AN98" s="12"/>
      <c r="AO98" s="12"/>
      <c r="AP98" s="12"/>
      <c r="AQ98" s="12"/>
      <c r="AR98" s="13"/>
    </row>
    <row r="99" spans="1:44" ht="113.25" customHeight="1">
      <c r="A99" s="423" t="s">
        <v>210</v>
      </c>
      <c r="B99" s="339" t="s">
        <v>136</v>
      </c>
      <c r="C99" s="353" t="s">
        <v>145</v>
      </c>
      <c r="D99" s="339" t="s">
        <v>133</v>
      </c>
      <c r="E99" s="350" t="s">
        <v>134</v>
      </c>
      <c r="F99" s="350" t="s">
        <v>135</v>
      </c>
      <c r="G99" s="350" t="s">
        <v>386</v>
      </c>
      <c r="H99" s="350" t="s">
        <v>52</v>
      </c>
      <c r="I99" s="350" t="s">
        <v>51</v>
      </c>
      <c r="J99" s="358" t="s">
        <v>75</v>
      </c>
      <c r="K99" s="350">
        <v>1</v>
      </c>
      <c r="L99" s="350" t="s">
        <v>24</v>
      </c>
      <c r="M99" s="200" t="s">
        <v>2</v>
      </c>
      <c r="N99" s="200" t="s">
        <v>548</v>
      </c>
      <c r="O99" s="137" t="s">
        <v>105</v>
      </c>
      <c r="P99" s="43">
        <v>0.15</v>
      </c>
      <c r="Q99" s="285" t="s">
        <v>251</v>
      </c>
      <c r="R99" s="285" t="s">
        <v>251</v>
      </c>
      <c r="S99" s="285" t="s">
        <v>251</v>
      </c>
      <c r="T99" s="285" t="s">
        <v>368</v>
      </c>
      <c r="U99" s="285" t="s">
        <v>368</v>
      </c>
      <c r="V99" s="201" t="s">
        <v>368</v>
      </c>
      <c r="W99" s="201" t="s">
        <v>251</v>
      </c>
      <c r="X99" s="201" t="s">
        <v>251</v>
      </c>
      <c r="Y99" s="201" t="s">
        <v>251</v>
      </c>
      <c r="Z99" s="201" t="s">
        <v>251</v>
      </c>
      <c r="AA99" s="201" t="s">
        <v>251</v>
      </c>
      <c r="AB99" s="201" t="s">
        <v>251</v>
      </c>
      <c r="AC99" s="339" t="s">
        <v>27</v>
      </c>
      <c r="AD99" s="339">
        <v>1</v>
      </c>
      <c r="AE99" s="427" t="s">
        <v>109</v>
      </c>
      <c r="AF99" s="418" t="s">
        <v>368</v>
      </c>
      <c r="AG99" s="66" t="s">
        <v>234</v>
      </c>
      <c r="AH99" s="67" t="s">
        <v>487</v>
      </c>
      <c r="AI99" s="219"/>
      <c r="AJ99" s="259" t="s">
        <v>663</v>
      </c>
      <c r="AK99" s="259" t="s">
        <v>766</v>
      </c>
      <c r="AL99" s="219" t="s">
        <v>835</v>
      </c>
      <c r="AM99" s="4"/>
      <c r="AN99" s="4"/>
      <c r="AO99" s="4"/>
      <c r="AP99" s="4"/>
      <c r="AQ99" s="4"/>
      <c r="AR99" s="5"/>
    </row>
    <row r="100" spans="1:44" ht="49.5" customHeight="1">
      <c r="A100" s="424"/>
      <c r="B100" s="340"/>
      <c r="C100" s="354"/>
      <c r="D100" s="340"/>
      <c r="E100" s="351"/>
      <c r="F100" s="351"/>
      <c r="G100" s="351"/>
      <c r="H100" s="351"/>
      <c r="I100" s="351"/>
      <c r="J100" s="359"/>
      <c r="K100" s="351"/>
      <c r="L100" s="351"/>
      <c r="M100" s="200" t="s">
        <v>2</v>
      </c>
      <c r="N100" s="200" t="s">
        <v>552</v>
      </c>
      <c r="O100" s="137" t="s">
        <v>105</v>
      </c>
      <c r="P100" s="43">
        <v>0.15</v>
      </c>
      <c r="Q100" s="285" t="s">
        <v>251</v>
      </c>
      <c r="R100" s="285" t="s">
        <v>251</v>
      </c>
      <c r="S100" s="285" t="s">
        <v>251</v>
      </c>
      <c r="T100" s="285" t="s">
        <v>251</v>
      </c>
      <c r="U100" s="285" t="s">
        <v>251</v>
      </c>
      <c r="V100" s="201" t="s">
        <v>251</v>
      </c>
      <c r="W100" s="201" t="s">
        <v>251</v>
      </c>
      <c r="X100" s="201" t="s">
        <v>251</v>
      </c>
      <c r="Y100" s="201" t="s">
        <v>251</v>
      </c>
      <c r="Z100" s="201" t="s">
        <v>251</v>
      </c>
      <c r="AA100" s="201" t="s">
        <v>251</v>
      </c>
      <c r="AB100" s="201" t="s">
        <v>251</v>
      </c>
      <c r="AC100" s="340"/>
      <c r="AD100" s="340"/>
      <c r="AE100" s="428"/>
      <c r="AF100" s="419"/>
      <c r="AG100" s="205"/>
      <c r="AH100" s="220"/>
      <c r="AI100" s="219"/>
      <c r="AJ100" s="4"/>
      <c r="AK100" s="4"/>
      <c r="AL100" s="330"/>
      <c r="AM100" s="4"/>
      <c r="AN100" s="4"/>
      <c r="AO100" s="4"/>
      <c r="AP100" s="4"/>
      <c r="AQ100" s="4"/>
      <c r="AR100" s="5"/>
    </row>
    <row r="101" spans="1:44" ht="49.5" customHeight="1">
      <c r="A101" s="424"/>
      <c r="B101" s="340"/>
      <c r="C101" s="354"/>
      <c r="D101" s="340"/>
      <c r="E101" s="351"/>
      <c r="F101" s="351"/>
      <c r="G101" s="351"/>
      <c r="H101" s="351"/>
      <c r="I101" s="351"/>
      <c r="J101" s="359"/>
      <c r="K101" s="351"/>
      <c r="L101" s="351"/>
      <c r="M101" s="200" t="s">
        <v>28</v>
      </c>
      <c r="N101" s="200" t="s">
        <v>3</v>
      </c>
      <c r="O101" s="137" t="s">
        <v>106</v>
      </c>
      <c r="P101" s="43">
        <v>0.1</v>
      </c>
      <c r="Q101" s="285" t="s">
        <v>251</v>
      </c>
      <c r="R101" s="285" t="s">
        <v>251</v>
      </c>
      <c r="S101" s="285" t="s">
        <v>251</v>
      </c>
      <c r="T101" s="285" t="s">
        <v>251</v>
      </c>
      <c r="U101" s="285" t="s">
        <v>251</v>
      </c>
      <c r="V101" s="201" t="s">
        <v>251</v>
      </c>
      <c r="W101" s="201" t="s">
        <v>251</v>
      </c>
      <c r="X101" s="201" t="s">
        <v>251</v>
      </c>
      <c r="Y101" s="201" t="s">
        <v>251</v>
      </c>
      <c r="Z101" s="201" t="s">
        <v>251</v>
      </c>
      <c r="AA101" s="201" t="s">
        <v>251</v>
      </c>
      <c r="AB101" s="201" t="s">
        <v>251</v>
      </c>
      <c r="AC101" s="340"/>
      <c r="AD101" s="340"/>
      <c r="AE101" s="428"/>
      <c r="AF101" s="419"/>
      <c r="AG101" s="205"/>
      <c r="AH101" s="220"/>
      <c r="AI101" s="219"/>
      <c r="AJ101" s="4"/>
      <c r="AK101" s="4"/>
      <c r="AL101" s="330"/>
      <c r="AM101" s="4"/>
      <c r="AN101" s="4"/>
      <c r="AO101" s="4"/>
      <c r="AP101" s="4"/>
      <c r="AQ101" s="4"/>
      <c r="AR101" s="5"/>
    </row>
    <row r="102" spans="1:44" ht="49.5" customHeight="1">
      <c r="A102" s="424"/>
      <c r="B102" s="340"/>
      <c r="C102" s="354"/>
      <c r="D102" s="340"/>
      <c r="E102" s="351"/>
      <c r="F102" s="351"/>
      <c r="G102" s="351"/>
      <c r="H102" s="351"/>
      <c r="I102" s="351"/>
      <c r="J102" s="359"/>
      <c r="K102" s="351"/>
      <c r="L102" s="351"/>
      <c r="M102" s="200" t="s">
        <v>2</v>
      </c>
      <c r="N102" s="200" t="s">
        <v>114</v>
      </c>
      <c r="O102" s="137" t="s">
        <v>107</v>
      </c>
      <c r="P102" s="43">
        <v>0.1</v>
      </c>
      <c r="Q102" s="285" t="s">
        <v>251</v>
      </c>
      <c r="R102" s="285" t="s">
        <v>251</v>
      </c>
      <c r="S102" s="285" t="s">
        <v>251</v>
      </c>
      <c r="T102" s="285" t="s">
        <v>251</v>
      </c>
      <c r="U102" s="285" t="s">
        <v>251</v>
      </c>
      <c r="V102" s="201" t="s">
        <v>251</v>
      </c>
      <c r="W102" s="201" t="s">
        <v>251</v>
      </c>
      <c r="X102" s="201" t="s">
        <v>251</v>
      </c>
      <c r="Y102" s="201" t="s">
        <v>251</v>
      </c>
      <c r="Z102" s="201" t="s">
        <v>251</v>
      </c>
      <c r="AA102" s="201" t="s">
        <v>251</v>
      </c>
      <c r="AB102" s="201" t="s">
        <v>251</v>
      </c>
      <c r="AC102" s="340"/>
      <c r="AD102" s="340"/>
      <c r="AE102" s="428"/>
      <c r="AF102" s="419"/>
      <c r="AG102" s="205"/>
      <c r="AH102" s="220"/>
      <c r="AI102" s="219"/>
      <c r="AJ102" s="4"/>
      <c r="AK102" s="4"/>
      <c r="AL102" s="330"/>
      <c r="AM102" s="4"/>
      <c r="AN102" s="4"/>
      <c r="AO102" s="4"/>
      <c r="AP102" s="4"/>
      <c r="AQ102" s="4"/>
      <c r="AR102" s="5"/>
    </row>
    <row r="103" spans="1:44" ht="49.5" customHeight="1">
      <c r="A103" s="424"/>
      <c r="B103" s="340"/>
      <c r="C103" s="354"/>
      <c r="D103" s="340"/>
      <c r="E103" s="351"/>
      <c r="F103" s="351"/>
      <c r="G103" s="351"/>
      <c r="H103" s="351"/>
      <c r="I103" s="351"/>
      <c r="J103" s="359"/>
      <c r="K103" s="351"/>
      <c r="L103" s="351"/>
      <c r="M103" s="200" t="s">
        <v>2</v>
      </c>
      <c r="N103" s="200" t="s">
        <v>553</v>
      </c>
      <c r="O103" s="137" t="s">
        <v>107</v>
      </c>
      <c r="P103" s="43">
        <v>0.2</v>
      </c>
      <c r="Q103" s="285" t="s">
        <v>251</v>
      </c>
      <c r="R103" s="285" t="s">
        <v>251</v>
      </c>
      <c r="S103" s="285" t="s">
        <v>251</v>
      </c>
      <c r="T103" s="285" t="s">
        <v>251</v>
      </c>
      <c r="U103" s="285" t="s">
        <v>251</v>
      </c>
      <c r="V103" s="201" t="s">
        <v>251</v>
      </c>
      <c r="W103" s="201" t="s">
        <v>251</v>
      </c>
      <c r="X103" s="201" t="s">
        <v>251</v>
      </c>
      <c r="Y103" s="201" t="s">
        <v>251</v>
      </c>
      <c r="Z103" s="201" t="s">
        <v>251</v>
      </c>
      <c r="AA103" s="201" t="s">
        <v>251</v>
      </c>
      <c r="AB103" s="201" t="s">
        <v>251</v>
      </c>
      <c r="AC103" s="340"/>
      <c r="AD103" s="340"/>
      <c r="AE103" s="428"/>
      <c r="AF103" s="419"/>
      <c r="AG103" s="205"/>
      <c r="AH103" s="220"/>
      <c r="AI103" s="219"/>
      <c r="AJ103" s="4"/>
      <c r="AK103" s="4"/>
      <c r="AL103" s="330"/>
      <c r="AM103" s="4"/>
      <c r="AN103" s="4"/>
      <c r="AO103" s="4"/>
      <c r="AP103" s="4"/>
      <c r="AQ103" s="4"/>
      <c r="AR103" s="5"/>
    </row>
    <row r="104" spans="1:44" ht="49.5" customHeight="1">
      <c r="A104" s="424"/>
      <c r="B104" s="340"/>
      <c r="C104" s="354"/>
      <c r="D104" s="340"/>
      <c r="E104" s="351"/>
      <c r="F104" s="351"/>
      <c r="G104" s="351"/>
      <c r="H104" s="351"/>
      <c r="I104" s="351"/>
      <c r="J104" s="359"/>
      <c r="K104" s="351"/>
      <c r="L104" s="351"/>
      <c r="M104" s="200" t="s">
        <v>2</v>
      </c>
      <c r="N104" s="200" t="s">
        <v>551</v>
      </c>
      <c r="O104" s="137" t="s">
        <v>108</v>
      </c>
      <c r="P104" s="43">
        <v>0.2</v>
      </c>
      <c r="Q104" s="285" t="s">
        <v>251</v>
      </c>
      <c r="R104" s="285" t="s">
        <v>251</v>
      </c>
      <c r="S104" s="285" t="s">
        <v>251</v>
      </c>
      <c r="T104" s="285" t="s">
        <v>251</v>
      </c>
      <c r="U104" s="285" t="s">
        <v>251</v>
      </c>
      <c r="V104" s="201" t="s">
        <v>251</v>
      </c>
      <c r="W104" s="201" t="s">
        <v>251</v>
      </c>
      <c r="X104" s="201" t="s">
        <v>251</v>
      </c>
      <c r="Y104" s="201" t="s">
        <v>251</v>
      </c>
      <c r="Z104" s="201" t="s">
        <v>251</v>
      </c>
      <c r="AA104" s="201" t="s">
        <v>251</v>
      </c>
      <c r="AB104" s="201" t="s">
        <v>251</v>
      </c>
      <c r="AC104" s="340"/>
      <c r="AD104" s="340"/>
      <c r="AE104" s="428"/>
      <c r="AF104" s="419"/>
      <c r="AG104" s="205"/>
      <c r="AH104" s="220"/>
      <c r="AI104" s="219"/>
      <c r="AJ104" s="4"/>
      <c r="AK104" s="4"/>
      <c r="AL104" s="330"/>
      <c r="AM104" s="4"/>
      <c r="AN104" s="4"/>
      <c r="AO104" s="4"/>
      <c r="AP104" s="4"/>
      <c r="AQ104" s="4"/>
      <c r="AR104" s="5"/>
    </row>
    <row r="105" spans="1:44" ht="49.5" customHeight="1">
      <c r="A105" s="425"/>
      <c r="B105" s="340"/>
      <c r="C105" s="354"/>
      <c r="D105" s="340"/>
      <c r="E105" s="352"/>
      <c r="F105" s="352"/>
      <c r="G105" s="351"/>
      <c r="H105" s="351"/>
      <c r="I105" s="352"/>
      <c r="J105" s="360"/>
      <c r="K105" s="352"/>
      <c r="L105" s="352"/>
      <c r="M105" s="200" t="s">
        <v>26</v>
      </c>
      <c r="N105" s="200" t="s">
        <v>27</v>
      </c>
      <c r="O105" s="137" t="s">
        <v>109</v>
      </c>
      <c r="P105" s="43">
        <v>0.1</v>
      </c>
      <c r="Q105" s="285" t="s">
        <v>251</v>
      </c>
      <c r="R105" s="285" t="s">
        <v>251</v>
      </c>
      <c r="S105" s="285" t="s">
        <v>251</v>
      </c>
      <c r="T105" s="285" t="s">
        <v>251</v>
      </c>
      <c r="U105" s="285" t="s">
        <v>251</v>
      </c>
      <c r="V105" s="201" t="s">
        <v>251</v>
      </c>
      <c r="W105" s="201" t="s">
        <v>251</v>
      </c>
      <c r="X105" s="201" t="s">
        <v>251</v>
      </c>
      <c r="Y105" s="201" t="s">
        <v>251</v>
      </c>
      <c r="Z105" s="201" t="s">
        <v>251</v>
      </c>
      <c r="AA105" s="201" t="s">
        <v>251</v>
      </c>
      <c r="AB105" s="201" t="s">
        <v>251</v>
      </c>
      <c r="AC105" s="341"/>
      <c r="AD105" s="341"/>
      <c r="AE105" s="429"/>
      <c r="AF105" s="420"/>
      <c r="AG105" s="205"/>
      <c r="AH105" s="220"/>
      <c r="AI105" s="219"/>
      <c r="AJ105" s="4"/>
      <c r="AK105" s="4"/>
      <c r="AL105" s="330"/>
      <c r="AM105" s="4"/>
      <c r="AN105" s="4"/>
      <c r="AO105" s="4"/>
      <c r="AP105" s="4"/>
      <c r="AQ105" s="4"/>
      <c r="AR105" s="5"/>
    </row>
    <row r="106" spans="1:44" ht="66.75" customHeight="1">
      <c r="A106" s="65" t="s">
        <v>796</v>
      </c>
      <c r="B106" s="340"/>
      <c r="C106" s="354"/>
      <c r="D106" s="340"/>
      <c r="E106" s="282"/>
      <c r="F106" s="282"/>
      <c r="G106" s="351"/>
      <c r="H106" s="351"/>
      <c r="I106" s="282"/>
      <c r="J106" s="284"/>
      <c r="K106" s="282"/>
      <c r="L106" s="305" t="s">
        <v>795</v>
      </c>
      <c r="M106" s="285" t="s">
        <v>2</v>
      </c>
      <c r="N106" s="285" t="s">
        <v>27</v>
      </c>
      <c r="O106" s="137" t="s">
        <v>100</v>
      </c>
      <c r="P106" s="43">
        <v>1</v>
      </c>
      <c r="Q106" s="285" t="s">
        <v>251</v>
      </c>
      <c r="R106" s="285" t="s">
        <v>251</v>
      </c>
      <c r="S106" s="285" t="s">
        <v>382</v>
      </c>
      <c r="T106" s="309" t="s">
        <v>491</v>
      </c>
      <c r="U106" s="309" t="s">
        <v>491</v>
      </c>
      <c r="V106" s="309" t="s">
        <v>491</v>
      </c>
      <c r="W106" s="286" t="s">
        <v>251</v>
      </c>
      <c r="X106" s="286" t="s">
        <v>251</v>
      </c>
      <c r="Y106" s="286" t="s">
        <v>251</v>
      </c>
      <c r="Z106" s="286" t="s">
        <v>251</v>
      </c>
      <c r="AA106" s="286" t="s">
        <v>251</v>
      </c>
      <c r="AB106" s="286" t="s">
        <v>251</v>
      </c>
      <c r="AC106" s="285" t="s">
        <v>27</v>
      </c>
      <c r="AD106" s="285">
        <v>1</v>
      </c>
      <c r="AE106" s="28" t="s">
        <v>100</v>
      </c>
      <c r="AF106" s="286" t="s">
        <v>382</v>
      </c>
      <c r="AG106" s="205"/>
      <c r="AH106" s="220"/>
      <c r="AI106" s="219"/>
      <c r="AJ106" s="4"/>
      <c r="AK106" s="330" t="s">
        <v>622</v>
      </c>
      <c r="AL106" s="330" t="s">
        <v>849</v>
      </c>
      <c r="AM106" s="4"/>
      <c r="AN106" s="4"/>
      <c r="AO106" s="4"/>
      <c r="AP106" s="4"/>
      <c r="AQ106" s="4"/>
      <c r="AR106" s="5"/>
    </row>
    <row r="107" spans="1:44" ht="65.25" customHeight="1">
      <c r="A107" s="65" t="s">
        <v>802</v>
      </c>
      <c r="B107" s="340"/>
      <c r="C107" s="354"/>
      <c r="D107" s="340"/>
      <c r="E107" s="282"/>
      <c r="F107" s="282"/>
      <c r="G107" s="351"/>
      <c r="H107" s="351"/>
      <c r="I107" s="282"/>
      <c r="J107" s="284"/>
      <c r="K107" s="282"/>
      <c r="L107" s="305" t="s">
        <v>797</v>
      </c>
      <c r="M107" s="285" t="s">
        <v>2</v>
      </c>
      <c r="N107" s="285" t="s">
        <v>27</v>
      </c>
      <c r="O107" s="137" t="s">
        <v>101</v>
      </c>
      <c r="P107" s="43">
        <v>1</v>
      </c>
      <c r="Q107" s="285" t="s">
        <v>251</v>
      </c>
      <c r="R107" s="285" t="s">
        <v>251</v>
      </c>
      <c r="S107" s="285" t="s">
        <v>251</v>
      </c>
      <c r="T107" s="285" t="s">
        <v>382</v>
      </c>
      <c r="U107" s="309" t="s">
        <v>491</v>
      </c>
      <c r="V107" s="309" t="s">
        <v>491</v>
      </c>
      <c r="W107" s="286" t="s">
        <v>251</v>
      </c>
      <c r="X107" s="286" t="s">
        <v>251</v>
      </c>
      <c r="Y107" s="286" t="s">
        <v>251</v>
      </c>
      <c r="Z107" s="286" t="s">
        <v>251</v>
      </c>
      <c r="AA107" s="286" t="s">
        <v>251</v>
      </c>
      <c r="AB107" s="286" t="s">
        <v>251</v>
      </c>
      <c r="AC107" s="285" t="s">
        <v>27</v>
      </c>
      <c r="AD107" s="285">
        <v>1</v>
      </c>
      <c r="AE107" s="28" t="s">
        <v>101</v>
      </c>
      <c r="AF107" s="286" t="s">
        <v>382</v>
      </c>
      <c r="AG107" s="205"/>
      <c r="AH107" s="220"/>
      <c r="AI107" s="219"/>
      <c r="AJ107" s="4"/>
      <c r="AK107" s="330" t="s">
        <v>622</v>
      </c>
      <c r="AL107" s="330" t="s">
        <v>850</v>
      </c>
      <c r="AM107" s="4"/>
      <c r="AN107" s="4"/>
      <c r="AO107" s="4"/>
      <c r="AP107" s="4"/>
      <c r="AQ107" s="4"/>
      <c r="AR107" s="5"/>
    </row>
    <row r="108" spans="1:44" ht="57.75" customHeight="1">
      <c r="A108" s="65" t="s">
        <v>803</v>
      </c>
      <c r="B108" s="340"/>
      <c r="C108" s="354"/>
      <c r="D108" s="340"/>
      <c r="E108" s="282"/>
      <c r="F108" s="282"/>
      <c r="G108" s="351"/>
      <c r="H108" s="351"/>
      <c r="I108" s="282"/>
      <c r="J108" s="284"/>
      <c r="K108" s="282"/>
      <c r="L108" s="338" t="s">
        <v>799</v>
      </c>
      <c r="M108" s="285" t="s">
        <v>2</v>
      </c>
      <c r="N108" s="285" t="s">
        <v>27</v>
      </c>
      <c r="O108" s="137" t="s">
        <v>102</v>
      </c>
      <c r="P108" s="43">
        <v>1</v>
      </c>
      <c r="Q108" s="285" t="s">
        <v>251</v>
      </c>
      <c r="R108" s="285" t="s">
        <v>251</v>
      </c>
      <c r="S108" s="285" t="s">
        <v>251</v>
      </c>
      <c r="T108" s="285" t="s">
        <v>251</v>
      </c>
      <c r="U108" s="285" t="s">
        <v>382</v>
      </c>
      <c r="V108" s="309" t="s">
        <v>491</v>
      </c>
      <c r="W108" s="286" t="s">
        <v>251</v>
      </c>
      <c r="X108" s="286" t="s">
        <v>251</v>
      </c>
      <c r="Y108" s="286" t="s">
        <v>251</v>
      </c>
      <c r="Z108" s="286" t="s">
        <v>251</v>
      </c>
      <c r="AA108" s="286" t="s">
        <v>251</v>
      </c>
      <c r="AB108" s="286" t="s">
        <v>251</v>
      </c>
      <c r="AC108" s="285" t="s">
        <v>27</v>
      </c>
      <c r="AD108" s="285">
        <v>1</v>
      </c>
      <c r="AE108" s="277" t="s">
        <v>102</v>
      </c>
      <c r="AF108" s="286" t="s">
        <v>382</v>
      </c>
      <c r="AG108" s="205"/>
      <c r="AH108" s="220"/>
      <c r="AI108" s="219"/>
      <c r="AJ108" s="4"/>
      <c r="AK108" s="487" t="s">
        <v>799</v>
      </c>
      <c r="AL108" s="330" t="s">
        <v>851</v>
      </c>
      <c r="AM108" s="4"/>
      <c r="AN108" s="4"/>
      <c r="AO108" s="4"/>
      <c r="AP108" s="4"/>
      <c r="AQ108" s="4"/>
      <c r="AR108" s="5"/>
    </row>
    <row r="109" spans="1:44" ht="80.25" customHeight="1">
      <c r="A109" s="65" t="s">
        <v>804</v>
      </c>
      <c r="B109" s="340"/>
      <c r="C109" s="354"/>
      <c r="D109" s="340"/>
      <c r="E109" s="282"/>
      <c r="F109" s="282"/>
      <c r="G109" s="351"/>
      <c r="H109" s="351"/>
      <c r="I109" s="282"/>
      <c r="J109" s="284"/>
      <c r="K109" s="282"/>
      <c r="L109" s="338" t="s">
        <v>800</v>
      </c>
      <c r="M109" s="285" t="s">
        <v>2</v>
      </c>
      <c r="N109" s="285" t="s">
        <v>27</v>
      </c>
      <c r="O109" s="137" t="s">
        <v>103</v>
      </c>
      <c r="P109" s="43">
        <v>1</v>
      </c>
      <c r="Q109" s="285" t="s">
        <v>251</v>
      </c>
      <c r="R109" s="285" t="s">
        <v>251</v>
      </c>
      <c r="S109" s="285" t="s">
        <v>251</v>
      </c>
      <c r="T109" s="285" t="s">
        <v>251</v>
      </c>
      <c r="U109" s="285" t="s">
        <v>251</v>
      </c>
      <c r="V109" s="286" t="s">
        <v>382</v>
      </c>
      <c r="W109" s="286" t="s">
        <v>251</v>
      </c>
      <c r="X109" s="286" t="s">
        <v>251</v>
      </c>
      <c r="Y109" s="286" t="s">
        <v>251</v>
      </c>
      <c r="Z109" s="286" t="s">
        <v>251</v>
      </c>
      <c r="AA109" s="286" t="s">
        <v>251</v>
      </c>
      <c r="AB109" s="286" t="s">
        <v>251</v>
      </c>
      <c r="AC109" s="285" t="s">
        <v>27</v>
      </c>
      <c r="AD109" s="285">
        <v>1</v>
      </c>
      <c r="AE109" s="28" t="s">
        <v>103</v>
      </c>
      <c r="AF109" s="286" t="s">
        <v>382</v>
      </c>
      <c r="AG109" s="205"/>
      <c r="AH109" s="220"/>
      <c r="AI109" s="219"/>
      <c r="AJ109" s="4"/>
      <c r="AK109" s="4"/>
      <c r="AL109" s="487" t="s">
        <v>885</v>
      </c>
      <c r="AM109" s="4"/>
      <c r="AN109" s="4"/>
      <c r="AO109" s="4"/>
      <c r="AP109" s="4"/>
      <c r="AQ109" s="4"/>
      <c r="AR109" s="5"/>
    </row>
    <row r="110" spans="1:44" ht="49.5" customHeight="1">
      <c r="A110" s="65" t="s">
        <v>805</v>
      </c>
      <c r="B110" s="340"/>
      <c r="C110" s="354"/>
      <c r="D110" s="340"/>
      <c r="E110" s="282"/>
      <c r="F110" s="282"/>
      <c r="G110" s="351"/>
      <c r="H110" s="351"/>
      <c r="I110" s="282"/>
      <c r="J110" s="284"/>
      <c r="K110" s="282"/>
      <c r="L110" s="338" t="s">
        <v>801</v>
      </c>
      <c r="M110" s="285" t="s">
        <v>2</v>
      </c>
      <c r="N110" s="285" t="s">
        <v>27</v>
      </c>
      <c r="O110" s="137" t="s">
        <v>103</v>
      </c>
      <c r="P110" s="43">
        <v>1</v>
      </c>
      <c r="Q110" s="285" t="s">
        <v>251</v>
      </c>
      <c r="R110" s="285" t="s">
        <v>251</v>
      </c>
      <c r="S110" s="285" t="s">
        <v>251</v>
      </c>
      <c r="T110" s="285" t="s">
        <v>251</v>
      </c>
      <c r="U110" s="285" t="s">
        <v>251</v>
      </c>
      <c r="V110" s="286" t="s">
        <v>382</v>
      </c>
      <c r="W110" s="286" t="s">
        <v>251</v>
      </c>
      <c r="X110" s="286" t="s">
        <v>251</v>
      </c>
      <c r="Y110" s="286" t="s">
        <v>251</v>
      </c>
      <c r="Z110" s="286" t="s">
        <v>251</v>
      </c>
      <c r="AA110" s="286" t="s">
        <v>251</v>
      </c>
      <c r="AB110" s="286" t="s">
        <v>251</v>
      </c>
      <c r="AC110" s="285" t="s">
        <v>27</v>
      </c>
      <c r="AD110" s="285">
        <v>1</v>
      </c>
      <c r="AE110" s="28" t="s">
        <v>103</v>
      </c>
      <c r="AF110" s="286" t="s">
        <v>382</v>
      </c>
      <c r="AG110" s="205"/>
      <c r="AH110" s="220"/>
      <c r="AI110" s="219"/>
      <c r="AJ110" s="4"/>
      <c r="AK110" s="4"/>
      <c r="AL110" s="487" t="s">
        <v>886</v>
      </c>
      <c r="AM110" s="4"/>
      <c r="AN110" s="4"/>
      <c r="AO110" s="4"/>
      <c r="AP110" s="4"/>
      <c r="AQ110" s="4"/>
      <c r="AR110" s="5"/>
    </row>
    <row r="111" spans="1:44" ht="79.5" customHeight="1">
      <c r="A111" s="65" t="s">
        <v>807</v>
      </c>
      <c r="B111" s="340"/>
      <c r="C111" s="354"/>
      <c r="D111" s="340"/>
      <c r="E111" s="282"/>
      <c r="F111" s="282"/>
      <c r="G111" s="351"/>
      <c r="H111" s="351"/>
      <c r="I111" s="282"/>
      <c r="J111" s="284"/>
      <c r="K111" s="282"/>
      <c r="L111" s="338" t="s">
        <v>806</v>
      </c>
      <c r="M111" s="285" t="s">
        <v>2</v>
      </c>
      <c r="N111" s="285" t="s">
        <v>27</v>
      </c>
      <c r="O111" s="137" t="s">
        <v>103</v>
      </c>
      <c r="P111" s="43">
        <v>1</v>
      </c>
      <c r="Q111" s="285" t="s">
        <v>251</v>
      </c>
      <c r="R111" s="285" t="s">
        <v>251</v>
      </c>
      <c r="S111" s="285" t="s">
        <v>251</v>
      </c>
      <c r="T111" s="285" t="s">
        <v>251</v>
      </c>
      <c r="U111" s="285" t="s">
        <v>251</v>
      </c>
      <c r="V111" s="286" t="s">
        <v>382</v>
      </c>
      <c r="W111" s="286" t="s">
        <v>251</v>
      </c>
      <c r="X111" s="286" t="s">
        <v>251</v>
      </c>
      <c r="Y111" s="286" t="s">
        <v>251</v>
      </c>
      <c r="Z111" s="286" t="s">
        <v>251</v>
      </c>
      <c r="AA111" s="286" t="s">
        <v>251</v>
      </c>
      <c r="AB111" s="286" t="s">
        <v>251</v>
      </c>
      <c r="AC111" s="285" t="s">
        <v>27</v>
      </c>
      <c r="AD111" s="285">
        <v>1</v>
      </c>
      <c r="AE111" s="28" t="s">
        <v>103</v>
      </c>
      <c r="AF111" s="286" t="s">
        <v>382</v>
      </c>
      <c r="AG111" s="205"/>
      <c r="AH111" s="220"/>
      <c r="AI111" s="219"/>
      <c r="AJ111" s="4"/>
      <c r="AK111" s="4"/>
      <c r="AL111" s="328" t="s">
        <v>852</v>
      </c>
      <c r="AM111" s="4"/>
      <c r="AN111" s="4"/>
      <c r="AO111" s="4"/>
      <c r="AP111" s="4"/>
      <c r="AQ111" s="4"/>
      <c r="AR111" s="5"/>
    </row>
    <row r="112" spans="1:44" ht="231.75" customHeight="1">
      <c r="A112" s="289" t="s">
        <v>809</v>
      </c>
      <c r="B112" s="340"/>
      <c r="C112" s="354"/>
      <c r="D112" s="340"/>
      <c r="E112" s="282"/>
      <c r="F112" s="282"/>
      <c r="G112" s="351"/>
      <c r="H112" s="351"/>
      <c r="I112" s="282"/>
      <c r="J112" s="284"/>
      <c r="K112" s="282"/>
      <c r="L112" s="338" t="s">
        <v>808</v>
      </c>
      <c r="M112" s="285" t="s">
        <v>2</v>
      </c>
      <c r="N112" s="285" t="s">
        <v>27</v>
      </c>
      <c r="O112" s="137" t="s">
        <v>104</v>
      </c>
      <c r="P112" s="43">
        <v>1</v>
      </c>
      <c r="Q112" s="285" t="s">
        <v>251</v>
      </c>
      <c r="R112" s="285" t="s">
        <v>251</v>
      </c>
      <c r="S112" s="285" t="s">
        <v>251</v>
      </c>
      <c r="T112" s="285" t="s">
        <v>251</v>
      </c>
      <c r="U112" s="285" t="s">
        <v>251</v>
      </c>
      <c r="V112" s="286" t="s">
        <v>382</v>
      </c>
      <c r="W112" s="286" t="s">
        <v>251</v>
      </c>
      <c r="X112" s="286" t="s">
        <v>251</v>
      </c>
      <c r="Y112" s="286" t="s">
        <v>251</v>
      </c>
      <c r="Z112" s="286" t="s">
        <v>251</v>
      </c>
      <c r="AA112" s="286" t="s">
        <v>251</v>
      </c>
      <c r="AB112" s="286" t="s">
        <v>251</v>
      </c>
      <c r="AC112" s="285" t="s">
        <v>27</v>
      </c>
      <c r="AD112" s="285">
        <v>1</v>
      </c>
      <c r="AE112" s="28" t="s">
        <v>104</v>
      </c>
      <c r="AF112" s="286" t="s">
        <v>251</v>
      </c>
      <c r="AG112" s="205"/>
      <c r="AH112" s="220"/>
      <c r="AI112" s="219"/>
      <c r="AJ112" s="4"/>
      <c r="AK112" s="4"/>
      <c r="AL112" s="328" t="s">
        <v>909</v>
      </c>
      <c r="AM112" s="4"/>
      <c r="AN112" s="4"/>
      <c r="AO112" s="4"/>
      <c r="AP112" s="4"/>
      <c r="AQ112" s="4"/>
      <c r="AR112" s="5"/>
    </row>
    <row r="113" spans="1:44" ht="72" customHeight="1">
      <c r="A113" s="394" t="s">
        <v>211</v>
      </c>
      <c r="B113" s="340"/>
      <c r="C113" s="354"/>
      <c r="D113" s="340"/>
      <c r="E113" s="350" t="s">
        <v>140</v>
      </c>
      <c r="F113" s="350" t="s">
        <v>141</v>
      </c>
      <c r="G113" s="351"/>
      <c r="H113" s="351"/>
      <c r="I113" s="350" t="s">
        <v>94</v>
      </c>
      <c r="J113" s="339" t="s">
        <v>174</v>
      </c>
      <c r="K113" s="350">
        <v>1</v>
      </c>
      <c r="L113" s="358" t="s">
        <v>117</v>
      </c>
      <c r="M113" s="200" t="s">
        <v>2</v>
      </c>
      <c r="N113" s="200" t="s">
        <v>6</v>
      </c>
      <c r="O113" s="137" t="s">
        <v>100</v>
      </c>
      <c r="P113" s="32">
        <v>0.3</v>
      </c>
      <c r="Q113" s="285" t="s">
        <v>251</v>
      </c>
      <c r="R113" s="285" t="s">
        <v>251</v>
      </c>
      <c r="S113" s="285" t="s">
        <v>382</v>
      </c>
      <c r="T113" s="310" t="s">
        <v>491</v>
      </c>
      <c r="U113" s="310" t="s">
        <v>491</v>
      </c>
      <c r="V113" s="267" t="s">
        <v>491</v>
      </c>
      <c r="W113" s="201" t="s">
        <v>251</v>
      </c>
      <c r="X113" s="201" t="s">
        <v>251</v>
      </c>
      <c r="Y113" s="201" t="s">
        <v>251</v>
      </c>
      <c r="Z113" s="201" t="s">
        <v>251</v>
      </c>
      <c r="AA113" s="201" t="s">
        <v>251</v>
      </c>
      <c r="AB113" s="201" t="s">
        <v>251</v>
      </c>
      <c r="AC113" s="339" t="s">
        <v>110</v>
      </c>
      <c r="AD113" s="339">
        <v>1</v>
      </c>
      <c r="AE113" s="427" t="s">
        <v>106</v>
      </c>
      <c r="AF113" s="418" t="s">
        <v>368</v>
      </c>
      <c r="AG113" s="205"/>
      <c r="AH113" s="220"/>
      <c r="AI113" s="215" t="s">
        <v>641</v>
      </c>
      <c r="AJ113" s="330" t="s">
        <v>701</v>
      </c>
      <c r="AK113" s="330" t="s">
        <v>622</v>
      </c>
      <c r="AL113" s="330" t="s">
        <v>622</v>
      </c>
      <c r="AM113" s="4"/>
      <c r="AN113" s="4"/>
      <c r="AO113" s="4"/>
      <c r="AP113" s="4"/>
      <c r="AQ113" s="4"/>
      <c r="AR113" s="5"/>
    </row>
    <row r="114" spans="1:44" ht="61.15" customHeight="1">
      <c r="A114" s="395"/>
      <c r="B114" s="340"/>
      <c r="C114" s="354"/>
      <c r="D114" s="340"/>
      <c r="E114" s="351"/>
      <c r="F114" s="351"/>
      <c r="G114" s="351"/>
      <c r="H114" s="351"/>
      <c r="I114" s="351"/>
      <c r="J114" s="340"/>
      <c r="K114" s="351"/>
      <c r="L114" s="359"/>
      <c r="M114" s="200" t="s">
        <v>2</v>
      </c>
      <c r="N114" s="200" t="s">
        <v>562</v>
      </c>
      <c r="O114" s="137" t="s">
        <v>102</v>
      </c>
      <c r="P114" s="32">
        <v>0.3</v>
      </c>
      <c r="Q114" s="285" t="s">
        <v>251</v>
      </c>
      <c r="R114" s="285" t="s">
        <v>251</v>
      </c>
      <c r="S114" s="285" t="s">
        <v>251</v>
      </c>
      <c r="T114" s="285" t="s">
        <v>251</v>
      </c>
      <c r="U114" s="285" t="s">
        <v>488</v>
      </c>
      <c r="V114" s="201" t="s">
        <v>382</v>
      </c>
      <c r="W114" s="201" t="s">
        <v>251</v>
      </c>
      <c r="X114" s="201" t="s">
        <v>251</v>
      </c>
      <c r="Y114" s="201" t="s">
        <v>251</v>
      </c>
      <c r="Z114" s="201" t="s">
        <v>251</v>
      </c>
      <c r="AA114" s="201" t="s">
        <v>251</v>
      </c>
      <c r="AB114" s="201" t="s">
        <v>251</v>
      </c>
      <c r="AC114" s="340"/>
      <c r="AD114" s="340"/>
      <c r="AE114" s="428"/>
      <c r="AF114" s="419"/>
      <c r="AG114" s="205"/>
      <c r="AH114" s="220"/>
      <c r="AI114" s="219"/>
      <c r="AJ114" s="4"/>
      <c r="AK114" s="328" t="s">
        <v>791</v>
      </c>
      <c r="AL114" s="328" t="s">
        <v>847</v>
      </c>
      <c r="AM114" s="4"/>
      <c r="AN114" s="4"/>
      <c r="AO114" s="4"/>
      <c r="AP114" s="4"/>
      <c r="AQ114" s="4"/>
      <c r="AR114" s="5"/>
    </row>
    <row r="115" spans="1:44" ht="49.5" customHeight="1">
      <c r="A115" s="395"/>
      <c r="B115" s="340"/>
      <c r="C115" s="354"/>
      <c r="D115" s="340"/>
      <c r="E115" s="351"/>
      <c r="F115" s="351"/>
      <c r="G115" s="351"/>
      <c r="H115" s="351"/>
      <c r="I115" s="351"/>
      <c r="J115" s="340"/>
      <c r="K115" s="351"/>
      <c r="L115" s="359"/>
      <c r="M115" s="200" t="s">
        <v>2</v>
      </c>
      <c r="N115" s="200" t="s">
        <v>7</v>
      </c>
      <c r="O115" s="137" t="s">
        <v>105</v>
      </c>
      <c r="P115" s="32">
        <v>0.3</v>
      </c>
      <c r="Q115" s="285" t="s">
        <v>251</v>
      </c>
      <c r="R115" s="285" t="s">
        <v>251</v>
      </c>
      <c r="S115" s="285" t="s">
        <v>251</v>
      </c>
      <c r="T115" s="285" t="s">
        <v>251</v>
      </c>
      <c r="U115" s="285" t="s">
        <v>251</v>
      </c>
      <c r="V115" s="201" t="s">
        <v>251</v>
      </c>
      <c r="W115" s="201" t="s">
        <v>251</v>
      </c>
      <c r="X115" s="201" t="s">
        <v>251</v>
      </c>
      <c r="Y115" s="201" t="s">
        <v>251</v>
      </c>
      <c r="Z115" s="201" t="s">
        <v>251</v>
      </c>
      <c r="AA115" s="201" t="s">
        <v>251</v>
      </c>
      <c r="AB115" s="201" t="s">
        <v>251</v>
      </c>
      <c r="AC115" s="340"/>
      <c r="AD115" s="340"/>
      <c r="AE115" s="428"/>
      <c r="AF115" s="419"/>
      <c r="AG115" s="205"/>
      <c r="AH115" s="220"/>
      <c r="AI115" s="219"/>
      <c r="AJ115" s="4"/>
      <c r="AK115" s="4"/>
      <c r="AL115" s="330"/>
      <c r="AM115" s="4"/>
      <c r="AN115" s="4"/>
      <c r="AO115" s="4"/>
      <c r="AP115" s="4"/>
      <c r="AQ115" s="4"/>
      <c r="AR115" s="5"/>
    </row>
    <row r="116" spans="1:44" ht="49.5" customHeight="1">
      <c r="A116" s="396"/>
      <c r="B116" s="340"/>
      <c r="C116" s="354"/>
      <c r="D116" s="340"/>
      <c r="E116" s="352"/>
      <c r="F116" s="352"/>
      <c r="G116" s="351"/>
      <c r="H116" s="351"/>
      <c r="I116" s="352"/>
      <c r="J116" s="341"/>
      <c r="K116" s="352"/>
      <c r="L116" s="360"/>
      <c r="M116" s="200" t="s">
        <v>8</v>
      </c>
      <c r="N116" s="200" t="s">
        <v>9</v>
      </c>
      <c r="O116" s="137" t="s">
        <v>106</v>
      </c>
      <c r="P116" s="32">
        <v>0.1</v>
      </c>
      <c r="Q116" s="285" t="s">
        <v>251</v>
      </c>
      <c r="R116" s="285" t="s">
        <v>251</v>
      </c>
      <c r="S116" s="285" t="s">
        <v>251</v>
      </c>
      <c r="T116" s="285" t="s">
        <v>251</v>
      </c>
      <c r="U116" s="285" t="s">
        <v>251</v>
      </c>
      <c r="V116" s="201" t="s">
        <v>251</v>
      </c>
      <c r="W116" s="201" t="s">
        <v>251</v>
      </c>
      <c r="X116" s="201" t="s">
        <v>251</v>
      </c>
      <c r="Y116" s="201" t="s">
        <v>251</v>
      </c>
      <c r="Z116" s="201" t="s">
        <v>251</v>
      </c>
      <c r="AA116" s="201" t="s">
        <v>251</v>
      </c>
      <c r="AB116" s="201" t="s">
        <v>251</v>
      </c>
      <c r="AC116" s="341"/>
      <c r="AD116" s="341"/>
      <c r="AE116" s="429"/>
      <c r="AF116" s="420"/>
      <c r="AG116" s="205"/>
      <c r="AH116" s="220"/>
      <c r="AI116" s="219"/>
      <c r="AJ116" s="4"/>
      <c r="AK116" s="270" t="s">
        <v>578</v>
      </c>
      <c r="AL116" s="330"/>
      <c r="AM116" s="4"/>
      <c r="AN116" s="4"/>
      <c r="AO116" s="4"/>
      <c r="AP116" s="4"/>
      <c r="AQ116" s="4"/>
      <c r="AR116" s="5"/>
    </row>
    <row r="117" spans="1:44" ht="99.6" customHeight="1">
      <c r="A117" s="369" t="s">
        <v>212</v>
      </c>
      <c r="B117" s="340"/>
      <c r="C117" s="354"/>
      <c r="D117" s="340"/>
      <c r="E117" s="418" t="s">
        <v>134</v>
      </c>
      <c r="F117" s="418" t="s">
        <v>135</v>
      </c>
      <c r="G117" s="351"/>
      <c r="H117" s="351"/>
      <c r="I117" s="418" t="s">
        <v>115</v>
      </c>
      <c r="J117" s="418" t="s">
        <v>76</v>
      </c>
      <c r="K117" s="418">
        <v>1</v>
      </c>
      <c r="L117" s="418" t="s">
        <v>77</v>
      </c>
      <c r="M117" s="200" t="s">
        <v>2</v>
      </c>
      <c r="N117" s="200" t="s">
        <v>168</v>
      </c>
      <c r="O117" s="137" t="s">
        <v>107</v>
      </c>
      <c r="P117" s="29">
        <v>0.4</v>
      </c>
      <c r="Q117" s="285" t="s">
        <v>251</v>
      </c>
      <c r="R117" s="285" t="s">
        <v>251</v>
      </c>
      <c r="S117" s="285" t="s">
        <v>251</v>
      </c>
      <c r="T117" s="285" t="s">
        <v>368</v>
      </c>
      <c r="U117" s="285" t="s">
        <v>368</v>
      </c>
      <c r="V117" s="201" t="s">
        <v>368</v>
      </c>
      <c r="W117" s="201" t="s">
        <v>251</v>
      </c>
      <c r="X117" s="201" t="s">
        <v>251</v>
      </c>
      <c r="Y117" s="201" t="s">
        <v>251</v>
      </c>
      <c r="Z117" s="201" t="s">
        <v>251</v>
      </c>
      <c r="AA117" s="201" t="s">
        <v>251</v>
      </c>
      <c r="AB117" s="201" t="s">
        <v>251</v>
      </c>
      <c r="AC117" s="339" t="s">
        <v>169</v>
      </c>
      <c r="AD117" s="339">
        <v>1</v>
      </c>
      <c r="AE117" s="427" t="s">
        <v>109</v>
      </c>
      <c r="AF117" s="418" t="s">
        <v>368</v>
      </c>
      <c r="AG117" s="204"/>
      <c r="AH117" s="221"/>
      <c r="AI117" s="227"/>
      <c r="AJ117" s="478" t="s">
        <v>703</v>
      </c>
      <c r="AK117" s="328" t="s">
        <v>764</v>
      </c>
      <c r="AL117" s="328" t="s">
        <v>848</v>
      </c>
      <c r="AM117" s="6"/>
      <c r="AN117" s="6"/>
      <c r="AO117" s="6"/>
      <c r="AP117" s="6"/>
      <c r="AQ117" s="6"/>
      <c r="AR117" s="7"/>
    </row>
    <row r="118" spans="1:44" ht="110.45" customHeight="1">
      <c r="A118" s="371"/>
      <c r="B118" s="341"/>
      <c r="C118" s="355"/>
      <c r="D118" s="341"/>
      <c r="E118" s="420"/>
      <c r="F118" s="420"/>
      <c r="G118" s="352"/>
      <c r="H118" s="352"/>
      <c r="I118" s="420"/>
      <c r="J118" s="420"/>
      <c r="K118" s="420"/>
      <c r="L118" s="420"/>
      <c r="M118" s="200" t="s">
        <v>2</v>
      </c>
      <c r="N118" s="200" t="s">
        <v>169</v>
      </c>
      <c r="O118" s="137" t="s">
        <v>109</v>
      </c>
      <c r="P118" s="29">
        <v>0.6</v>
      </c>
      <c r="Q118" s="285" t="s">
        <v>251</v>
      </c>
      <c r="R118" s="285" t="s">
        <v>251</v>
      </c>
      <c r="S118" s="285" t="s">
        <v>251</v>
      </c>
      <c r="T118" s="285" t="s">
        <v>251</v>
      </c>
      <c r="U118" s="285" t="s">
        <v>251</v>
      </c>
      <c r="V118" s="201" t="s">
        <v>251</v>
      </c>
      <c r="W118" s="201" t="s">
        <v>251</v>
      </c>
      <c r="X118" s="201" t="s">
        <v>251</v>
      </c>
      <c r="Y118" s="201" t="s">
        <v>251</v>
      </c>
      <c r="Z118" s="201" t="s">
        <v>251</v>
      </c>
      <c r="AA118" s="201" t="s">
        <v>251</v>
      </c>
      <c r="AB118" s="201" t="s">
        <v>251</v>
      </c>
      <c r="AC118" s="341"/>
      <c r="AD118" s="341"/>
      <c r="AE118" s="429"/>
      <c r="AF118" s="420"/>
      <c r="AG118" s="205"/>
      <c r="AH118" s="220"/>
      <c r="AI118" s="219"/>
      <c r="AJ118" s="4"/>
      <c r="AK118" s="4"/>
      <c r="AL118" s="330"/>
      <c r="AM118" s="4"/>
      <c r="AN118" s="4"/>
      <c r="AO118" s="4"/>
      <c r="AP118" s="4"/>
      <c r="AQ118" s="4"/>
      <c r="AR118" s="5"/>
    </row>
    <row r="119" spans="1:44" s="167" customFormat="1" ht="32.450000000000003" customHeight="1">
      <c r="A119" s="163"/>
      <c r="B119" s="136"/>
      <c r="C119" s="136"/>
      <c r="D119" s="136"/>
      <c r="E119" s="136"/>
      <c r="F119" s="136"/>
      <c r="G119" s="136"/>
      <c r="H119" s="136"/>
      <c r="I119" s="136"/>
      <c r="J119" s="136"/>
      <c r="K119" s="136"/>
      <c r="L119" s="136"/>
      <c r="M119" s="136"/>
      <c r="N119" s="136" t="s">
        <v>425</v>
      </c>
      <c r="O119" s="136"/>
      <c r="P119" s="136"/>
      <c r="Q119" s="294"/>
      <c r="R119" s="294"/>
      <c r="S119" s="294"/>
      <c r="T119" s="294"/>
      <c r="U119" s="294"/>
      <c r="V119" s="136"/>
      <c r="W119" s="136"/>
      <c r="X119" s="136"/>
      <c r="Y119" s="136"/>
      <c r="Z119" s="136"/>
      <c r="AA119" s="136"/>
      <c r="AB119" s="136"/>
      <c r="AC119" s="136"/>
      <c r="AD119" s="136"/>
      <c r="AE119" s="136"/>
      <c r="AF119" s="136"/>
      <c r="AG119" s="136"/>
      <c r="AH119" s="230"/>
      <c r="AI119" s="231"/>
      <c r="AJ119" s="14"/>
      <c r="AK119" s="14"/>
      <c r="AL119" s="14"/>
      <c r="AM119" s="14"/>
      <c r="AN119" s="14"/>
      <c r="AO119" s="14"/>
      <c r="AP119" s="14"/>
      <c r="AQ119" s="14"/>
      <c r="AR119" s="15"/>
    </row>
    <row r="120" spans="1:44" s="169" customFormat="1" ht="27.75" customHeight="1">
      <c r="A120" s="164"/>
      <c r="B120" s="46"/>
      <c r="C120" s="46"/>
      <c r="D120" s="46"/>
      <c r="E120" s="46"/>
      <c r="F120" s="46"/>
      <c r="G120" s="46"/>
      <c r="H120" s="46"/>
      <c r="I120" s="46"/>
      <c r="J120" s="46"/>
      <c r="K120" s="46"/>
      <c r="L120" s="46"/>
      <c r="M120" s="129" t="s">
        <v>4</v>
      </c>
      <c r="N120" s="46" t="s">
        <v>457</v>
      </c>
      <c r="O120" s="141"/>
      <c r="P120" s="46"/>
      <c r="Q120" s="295"/>
      <c r="R120" s="295"/>
      <c r="S120" s="295"/>
      <c r="T120" s="295"/>
      <c r="U120" s="295"/>
      <c r="V120" s="46"/>
      <c r="W120" s="46"/>
      <c r="X120" s="46"/>
      <c r="Y120" s="46"/>
      <c r="Z120" s="46"/>
      <c r="AA120" s="46"/>
      <c r="AB120" s="46"/>
      <c r="AC120" s="46"/>
      <c r="AD120" s="46"/>
      <c r="AE120" s="46"/>
      <c r="AF120" s="46"/>
      <c r="AG120" s="46"/>
      <c r="AH120" s="232"/>
      <c r="AI120" s="233"/>
      <c r="AJ120" s="168"/>
      <c r="AK120" s="168"/>
      <c r="AL120" s="168"/>
      <c r="AM120" s="168"/>
      <c r="AN120" s="168"/>
      <c r="AO120" s="168"/>
      <c r="AP120" s="168"/>
      <c r="AQ120" s="168"/>
      <c r="AR120" s="11"/>
    </row>
    <row r="121" spans="1:44" s="3" customFormat="1" ht="66" customHeight="1">
      <c r="A121" s="47" t="s">
        <v>426</v>
      </c>
      <c r="B121" s="339" t="s">
        <v>139</v>
      </c>
      <c r="C121" s="353" t="s">
        <v>145</v>
      </c>
      <c r="D121" s="339" t="s">
        <v>133</v>
      </c>
      <c r="E121" s="358" t="s">
        <v>134</v>
      </c>
      <c r="F121" s="358" t="s">
        <v>135</v>
      </c>
      <c r="G121" s="358"/>
      <c r="H121" s="455" t="s">
        <v>52</v>
      </c>
      <c r="I121" s="358" t="s">
        <v>53</v>
      </c>
      <c r="J121" s="339" t="s">
        <v>86</v>
      </c>
      <c r="K121" s="411">
        <v>1</v>
      </c>
      <c r="L121" s="358" t="s">
        <v>25</v>
      </c>
      <c r="M121" s="48" t="s">
        <v>4</v>
      </c>
      <c r="N121" s="49" t="s">
        <v>339</v>
      </c>
      <c r="O121" s="138" t="s">
        <v>272</v>
      </c>
      <c r="P121" s="50">
        <v>1</v>
      </c>
      <c r="Q121" s="296" t="s">
        <v>368</v>
      </c>
      <c r="R121" s="296" t="s">
        <v>368</v>
      </c>
      <c r="S121" s="296" t="s">
        <v>368</v>
      </c>
      <c r="T121" s="296" t="s">
        <v>368</v>
      </c>
      <c r="U121" s="296" t="s">
        <v>368</v>
      </c>
      <c r="V121" s="48" t="s">
        <v>368</v>
      </c>
      <c r="W121" s="48" t="s">
        <v>251</v>
      </c>
      <c r="X121" s="48" t="s">
        <v>251</v>
      </c>
      <c r="Y121" s="48" t="s">
        <v>251</v>
      </c>
      <c r="Z121" s="48" t="s">
        <v>251</v>
      </c>
      <c r="AA121" s="48" t="s">
        <v>251</v>
      </c>
      <c r="AB121" s="48" t="s">
        <v>251</v>
      </c>
      <c r="AC121" s="51" t="s">
        <v>340</v>
      </c>
      <c r="AD121" s="52">
        <v>1</v>
      </c>
      <c r="AE121" s="53" t="s">
        <v>109</v>
      </c>
      <c r="AF121" s="155" t="s">
        <v>368</v>
      </c>
      <c r="AG121" s="206" t="s">
        <v>183</v>
      </c>
      <c r="AH121" s="234" t="s">
        <v>499</v>
      </c>
      <c r="AI121" s="235" t="s">
        <v>616</v>
      </c>
      <c r="AJ121" s="327" t="s">
        <v>689</v>
      </c>
      <c r="AK121" s="327" t="s">
        <v>767</v>
      </c>
      <c r="AL121" s="327" t="s">
        <v>862</v>
      </c>
      <c r="AM121" s="16"/>
      <c r="AN121" s="16"/>
      <c r="AO121" s="16"/>
      <c r="AP121" s="16"/>
      <c r="AQ121" s="16"/>
      <c r="AR121" s="17"/>
    </row>
    <row r="122" spans="1:44" ht="58.15" customHeight="1">
      <c r="A122" s="54" t="s">
        <v>427</v>
      </c>
      <c r="B122" s="340"/>
      <c r="C122" s="354"/>
      <c r="D122" s="340"/>
      <c r="E122" s="359"/>
      <c r="F122" s="359"/>
      <c r="G122" s="359"/>
      <c r="H122" s="455"/>
      <c r="I122" s="359"/>
      <c r="J122" s="340"/>
      <c r="K122" s="412"/>
      <c r="L122" s="359"/>
      <c r="M122" s="200" t="s">
        <v>4</v>
      </c>
      <c r="N122" s="55" t="s">
        <v>342</v>
      </c>
      <c r="O122" s="139" t="s">
        <v>272</v>
      </c>
      <c r="P122" s="32">
        <v>1</v>
      </c>
      <c r="Q122" s="296" t="s">
        <v>368</v>
      </c>
      <c r="R122" s="296" t="s">
        <v>368</v>
      </c>
      <c r="S122" s="296" t="s">
        <v>368</v>
      </c>
      <c r="T122" s="296" t="s">
        <v>368</v>
      </c>
      <c r="U122" s="296" t="s">
        <v>368</v>
      </c>
      <c r="V122" s="201" t="s">
        <v>368</v>
      </c>
      <c r="W122" s="201" t="s">
        <v>251</v>
      </c>
      <c r="X122" s="201" t="s">
        <v>251</v>
      </c>
      <c r="Y122" s="201" t="s">
        <v>251</v>
      </c>
      <c r="Z122" s="201" t="s">
        <v>251</v>
      </c>
      <c r="AA122" s="201" t="s">
        <v>251</v>
      </c>
      <c r="AB122" s="201" t="s">
        <v>251</v>
      </c>
      <c r="AC122" s="56" t="s">
        <v>341</v>
      </c>
      <c r="AD122" s="57">
        <v>1</v>
      </c>
      <c r="AE122" s="58" t="s">
        <v>109</v>
      </c>
      <c r="AF122" s="156" t="s">
        <v>368</v>
      </c>
      <c r="AG122" s="55" t="s">
        <v>184</v>
      </c>
      <c r="AH122" s="234" t="s">
        <v>500</v>
      </c>
      <c r="AI122" s="222" t="s">
        <v>617</v>
      </c>
      <c r="AJ122" s="328" t="s">
        <v>690</v>
      </c>
      <c r="AK122" s="328" t="s">
        <v>690</v>
      </c>
      <c r="AL122" s="328" t="s">
        <v>863</v>
      </c>
      <c r="AM122" s="18"/>
      <c r="AN122" s="18"/>
      <c r="AO122" s="18"/>
      <c r="AP122" s="18"/>
      <c r="AQ122" s="18"/>
      <c r="AR122" s="19"/>
    </row>
    <row r="123" spans="1:44" ht="59.45" customHeight="1">
      <c r="A123" s="59" t="s">
        <v>428</v>
      </c>
      <c r="B123" s="340"/>
      <c r="C123" s="354"/>
      <c r="D123" s="340"/>
      <c r="E123" s="359"/>
      <c r="F123" s="359"/>
      <c r="G123" s="359"/>
      <c r="H123" s="455"/>
      <c r="I123" s="359"/>
      <c r="J123" s="340"/>
      <c r="K123" s="412"/>
      <c r="L123" s="359"/>
      <c r="M123" s="200" t="s">
        <v>4</v>
      </c>
      <c r="N123" s="55" t="s">
        <v>344</v>
      </c>
      <c r="O123" s="139" t="s">
        <v>272</v>
      </c>
      <c r="P123" s="38">
        <v>1</v>
      </c>
      <c r="Q123" s="296" t="s">
        <v>368</v>
      </c>
      <c r="R123" s="296" t="s">
        <v>368</v>
      </c>
      <c r="S123" s="296" t="s">
        <v>368</v>
      </c>
      <c r="T123" s="296" t="s">
        <v>368</v>
      </c>
      <c r="U123" s="296" t="s">
        <v>368</v>
      </c>
      <c r="V123" s="201" t="s">
        <v>368</v>
      </c>
      <c r="W123" s="201" t="s">
        <v>251</v>
      </c>
      <c r="X123" s="201" t="s">
        <v>251</v>
      </c>
      <c r="Y123" s="201" t="s">
        <v>251</v>
      </c>
      <c r="Z123" s="201" t="s">
        <v>251</v>
      </c>
      <c r="AA123" s="201" t="s">
        <v>251</v>
      </c>
      <c r="AB123" s="201" t="s">
        <v>251</v>
      </c>
      <c r="AC123" s="56" t="s">
        <v>343</v>
      </c>
      <c r="AD123" s="57">
        <v>1</v>
      </c>
      <c r="AE123" s="58" t="s">
        <v>109</v>
      </c>
      <c r="AF123" s="156" t="s">
        <v>368</v>
      </c>
      <c r="AG123" s="55" t="s">
        <v>184</v>
      </c>
      <c r="AH123" s="234" t="s">
        <v>501</v>
      </c>
      <c r="AI123" s="222" t="s">
        <v>618</v>
      </c>
      <c r="AJ123" s="328" t="s">
        <v>691</v>
      </c>
      <c r="AK123" s="328" t="s">
        <v>690</v>
      </c>
      <c r="AL123" s="328" t="s">
        <v>864</v>
      </c>
      <c r="AM123" s="18"/>
      <c r="AN123" s="18"/>
      <c r="AO123" s="18"/>
      <c r="AP123" s="18"/>
      <c r="AQ123" s="18"/>
      <c r="AR123" s="19"/>
    </row>
    <row r="124" spans="1:44" ht="49.5" customHeight="1">
      <c r="A124" s="60" t="s">
        <v>429</v>
      </c>
      <c r="B124" s="340"/>
      <c r="C124" s="354"/>
      <c r="D124" s="340"/>
      <c r="E124" s="359"/>
      <c r="F124" s="359"/>
      <c r="G124" s="359"/>
      <c r="H124" s="455"/>
      <c r="I124" s="359"/>
      <c r="J124" s="340"/>
      <c r="K124" s="412"/>
      <c r="L124" s="360"/>
      <c r="M124" s="200" t="s">
        <v>4</v>
      </c>
      <c r="N124" s="55" t="s">
        <v>345</v>
      </c>
      <c r="O124" s="139" t="s">
        <v>272</v>
      </c>
      <c r="P124" s="29">
        <v>1</v>
      </c>
      <c r="Q124" s="296" t="s">
        <v>368</v>
      </c>
      <c r="R124" s="296" t="s">
        <v>368</v>
      </c>
      <c r="S124" s="296" t="s">
        <v>368</v>
      </c>
      <c r="T124" s="296" t="s">
        <v>368</v>
      </c>
      <c r="U124" s="296" t="s">
        <v>368</v>
      </c>
      <c r="V124" s="201" t="s">
        <v>368</v>
      </c>
      <c r="W124" s="201" t="s">
        <v>251</v>
      </c>
      <c r="X124" s="201" t="s">
        <v>251</v>
      </c>
      <c r="Y124" s="201" t="s">
        <v>251</v>
      </c>
      <c r="Z124" s="201" t="s">
        <v>251</v>
      </c>
      <c r="AA124" s="201" t="s">
        <v>251</v>
      </c>
      <c r="AB124" s="201" t="s">
        <v>251</v>
      </c>
      <c r="AC124" s="56" t="s">
        <v>346</v>
      </c>
      <c r="AD124" s="57">
        <v>1</v>
      </c>
      <c r="AE124" s="58" t="s">
        <v>109</v>
      </c>
      <c r="AF124" s="156" t="s">
        <v>368</v>
      </c>
      <c r="AG124" s="55" t="s">
        <v>184</v>
      </c>
      <c r="AH124" s="234" t="s">
        <v>184</v>
      </c>
      <c r="AI124" s="222" t="s">
        <v>619</v>
      </c>
      <c r="AJ124" s="328" t="s">
        <v>691</v>
      </c>
      <c r="AK124" s="328" t="s">
        <v>690</v>
      </c>
      <c r="AL124" s="328" t="s">
        <v>865</v>
      </c>
      <c r="AM124" s="18"/>
      <c r="AN124" s="18"/>
      <c r="AO124" s="18"/>
      <c r="AP124" s="18"/>
      <c r="AQ124" s="18"/>
      <c r="AR124" s="19"/>
    </row>
    <row r="125" spans="1:44" ht="103.15" customHeight="1">
      <c r="A125" s="61" t="s">
        <v>430</v>
      </c>
      <c r="B125" s="340"/>
      <c r="C125" s="354"/>
      <c r="D125" s="340"/>
      <c r="E125" s="359"/>
      <c r="F125" s="359"/>
      <c r="G125" s="359"/>
      <c r="H125" s="455"/>
      <c r="I125" s="359"/>
      <c r="J125" s="340"/>
      <c r="K125" s="412"/>
      <c r="L125" s="358" t="s">
        <v>338</v>
      </c>
      <c r="M125" s="200" t="s">
        <v>4</v>
      </c>
      <c r="N125" s="200" t="s">
        <v>299</v>
      </c>
      <c r="O125" s="137" t="s">
        <v>272</v>
      </c>
      <c r="P125" s="39">
        <v>1</v>
      </c>
      <c r="Q125" s="296" t="s">
        <v>368</v>
      </c>
      <c r="R125" s="296" t="s">
        <v>368</v>
      </c>
      <c r="S125" s="296" t="s">
        <v>368</v>
      </c>
      <c r="T125" s="296" t="s">
        <v>368</v>
      </c>
      <c r="U125" s="296" t="s">
        <v>368</v>
      </c>
      <c r="V125" s="201" t="s">
        <v>368</v>
      </c>
      <c r="W125" s="201" t="s">
        <v>251</v>
      </c>
      <c r="X125" s="201" t="s">
        <v>251</v>
      </c>
      <c r="Y125" s="201" t="s">
        <v>251</v>
      </c>
      <c r="Z125" s="201" t="s">
        <v>251</v>
      </c>
      <c r="AA125" s="201" t="s">
        <v>251</v>
      </c>
      <c r="AB125" s="201" t="s">
        <v>251</v>
      </c>
      <c r="AC125" s="200" t="s">
        <v>347</v>
      </c>
      <c r="AD125" s="202">
        <v>1</v>
      </c>
      <c r="AE125" s="28" t="s">
        <v>109</v>
      </c>
      <c r="AF125" s="286" t="s">
        <v>368</v>
      </c>
      <c r="AG125" s="55" t="s">
        <v>190</v>
      </c>
      <c r="AH125" s="236" t="s">
        <v>528</v>
      </c>
      <c r="AI125" s="222" t="s">
        <v>620</v>
      </c>
      <c r="AJ125" s="328" t="s">
        <v>691</v>
      </c>
      <c r="AK125" s="328" t="s">
        <v>690</v>
      </c>
      <c r="AL125" s="328" t="s">
        <v>866</v>
      </c>
      <c r="AM125" s="18"/>
      <c r="AN125" s="18"/>
      <c r="AO125" s="18"/>
      <c r="AP125" s="18"/>
      <c r="AQ125" s="18"/>
      <c r="AR125" s="19"/>
    </row>
    <row r="126" spans="1:44" ht="70.900000000000006" customHeight="1">
      <c r="A126" s="62" t="s">
        <v>431</v>
      </c>
      <c r="B126" s="341"/>
      <c r="C126" s="355"/>
      <c r="D126" s="341"/>
      <c r="E126" s="359"/>
      <c r="F126" s="359"/>
      <c r="G126" s="359"/>
      <c r="H126" s="350"/>
      <c r="I126" s="359"/>
      <c r="J126" s="340"/>
      <c r="K126" s="412"/>
      <c r="L126" s="359"/>
      <c r="M126" s="212" t="s">
        <v>4</v>
      </c>
      <c r="N126" s="212" t="s">
        <v>300</v>
      </c>
      <c r="O126" s="137" t="s">
        <v>272</v>
      </c>
      <c r="P126" s="43">
        <v>1</v>
      </c>
      <c r="Q126" s="297" t="s">
        <v>368</v>
      </c>
      <c r="R126" s="297" t="s">
        <v>368</v>
      </c>
      <c r="S126" s="297" t="s">
        <v>368</v>
      </c>
      <c r="T126" s="297" t="s">
        <v>368</v>
      </c>
      <c r="U126" s="297" t="s">
        <v>368</v>
      </c>
      <c r="V126" s="187" t="s">
        <v>368</v>
      </c>
      <c r="W126" s="187" t="s">
        <v>251</v>
      </c>
      <c r="X126" s="187" t="s">
        <v>251</v>
      </c>
      <c r="Y126" s="187" t="s">
        <v>251</v>
      </c>
      <c r="Z126" s="187" t="s">
        <v>251</v>
      </c>
      <c r="AA126" s="187" t="s">
        <v>251</v>
      </c>
      <c r="AB126" s="187" t="s">
        <v>251</v>
      </c>
      <c r="AC126" s="212" t="s">
        <v>348</v>
      </c>
      <c r="AD126" s="214">
        <v>1</v>
      </c>
      <c r="AE126" s="28" t="s">
        <v>109</v>
      </c>
      <c r="AF126" s="286" t="s">
        <v>368</v>
      </c>
      <c r="AG126" s="55" t="s">
        <v>189</v>
      </c>
      <c r="AH126" s="234" t="s">
        <v>502</v>
      </c>
      <c r="AI126" s="222" t="s">
        <v>621</v>
      </c>
      <c r="AJ126" s="328" t="s">
        <v>692</v>
      </c>
      <c r="AK126" s="328" t="s">
        <v>768</v>
      </c>
      <c r="AL126" s="328" t="s">
        <v>867</v>
      </c>
      <c r="AM126" s="18"/>
      <c r="AN126" s="18"/>
      <c r="AO126" s="18"/>
      <c r="AP126" s="18"/>
      <c r="AQ126" s="18"/>
      <c r="AR126" s="19"/>
    </row>
    <row r="127" spans="1:44" ht="33.6" customHeight="1">
      <c r="A127" s="165"/>
      <c r="B127" s="166"/>
      <c r="C127" s="166"/>
      <c r="D127" s="166"/>
      <c r="E127" s="166"/>
      <c r="F127" s="166"/>
      <c r="G127" s="166"/>
      <c r="H127" s="166"/>
      <c r="I127" s="166"/>
      <c r="J127" s="166"/>
      <c r="K127" s="166"/>
      <c r="L127" s="166"/>
      <c r="M127" s="128" t="s">
        <v>458</v>
      </c>
      <c r="N127" s="128" t="s">
        <v>461</v>
      </c>
      <c r="O127" s="143"/>
      <c r="P127" s="63"/>
      <c r="Q127" s="298"/>
      <c r="R127" s="298"/>
      <c r="S127" s="298"/>
      <c r="T127" s="298"/>
      <c r="U127" s="298"/>
      <c r="V127" s="63"/>
      <c r="W127" s="63"/>
      <c r="X127" s="63"/>
      <c r="Y127" s="63"/>
      <c r="Z127" s="63"/>
      <c r="AA127" s="63"/>
      <c r="AB127" s="63"/>
      <c r="AC127" s="63"/>
      <c r="AD127" s="63"/>
      <c r="AE127" s="63"/>
      <c r="AF127" s="63"/>
      <c r="AG127" s="63"/>
      <c r="AH127" s="237"/>
      <c r="AI127" s="256"/>
      <c r="AJ127" s="260"/>
      <c r="AK127" s="260"/>
      <c r="AL127" s="20"/>
      <c r="AM127" s="20"/>
      <c r="AN127" s="20"/>
      <c r="AO127" s="20"/>
      <c r="AP127" s="20"/>
      <c r="AQ127" s="20"/>
      <c r="AR127" s="21"/>
    </row>
    <row r="128" spans="1:44" ht="82.9" customHeight="1">
      <c r="A128" s="369" t="s">
        <v>432</v>
      </c>
      <c r="B128" s="339" t="s">
        <v>139</v>
      </c>
      <c r="C128" s="353"/>
      <c r="D128" s="339" t="s">
        <v>421</v>
      </c>
      <c r="E128" s="358" t="s">
        <v>422</v>
      </c>
      <c r="F128" s="358"/>
      <c r="G128" s="358" t="s">
        <v>424</v>
      </c>
      <c r="H128" s="350" t="s">
        <v>69</v>
      </c>
      <c r="I128" s="358" t="s">
        <v>118</v>
      </c>
      <c r="J128" s="339" t="s">
        <v>393</v>
      </c>
      <c r="K128" s="411">
        <v>1</v>
      </c>
      <c r="L128" s="358" t="s">
        <v>66</v>
      </c>
      <c r="M128" s="195" t="s">
        <v>59</v>
      </c>
      <c r="N128" s="192" t="s">
        <v>364</v>
      </c>
      <c r="O128" s="144" t="s">
        <v>492</v>
      </c>
      <c r="P128" s="64">
        <v>0.2</v>
      </c>
      <c r="Q128" s="281" t="s">
        <v>382</v>
      </c>
      <c r="R128" s="281" t="s">
        <v>251</v>
      </c>
      <c r="S128" s="281" t="s">
        <v>251</v>
      </c>
      <c r="T128" s="281" t="s">
        <v>251</v>
      </c>
      <c r="U128" s="281" t="s">
        <v>382</v>
      </c>
      <c r="V128" s="188" t="s">
        <v>251</v>
      </c>
      <c r="W128" s="188" t="s">
        <v>251</v>
      </c>
      <c r="X128" s="188" t="s">
        <v>251</v>
      </c>
      <c r="Y128" s="188" t="s">
        <v>251</v>
      </c>
      <c r="Z128" s="188" t="s">
        <v>251</v>
      </c>
      <c r="AA128" s="188" t="s">
        <v>251</v>
      </c>
      <c r="AB128" s="188" t="s">
        <v>251</v>
      </c>
      <c r="AC128" s="339" t="s">
        <v>284</v>
      </c>
      <c r="AD128" s="431">
        <v>1</v>
      </c>
      <c r="AE128" s="427" t="s">
        <v>109</v>
      </c>
      <c r="AF128" s="418" t="s">
        <v>368</v>
      </c>
      <c r="AG128" s="55" t="s">
        <v>181</v>
      </c>
      <c r="AH128" s="236" t="s">
        <v>368</v>
      </c>
      <c r="AI128" s="222"/>
      <c r="AJ128" s="328"/>
      <c r="AK128" s="328" t="s">
        <v>731</v>
      </c>
      <c r="AL128" s="328" t="s">
        <v>910</v>
      </c>
      <c r="AM128" s="18"/>
      <c r="AN128" s="18"/>
      <c r="AO128" s="18"/>
      <c r="AP128" s="18"/>
      <c r="AQ128" s="18"/>
      <c r="AR128" s="19"/>
    </row>
    <row r="129" spans="1:44" ht="74.45" customHeight="1">
      <c r="A129" s="370"/>
      <c r="B129" s="340"/>
      <c r="C129" s="354"/>
      <c r="D129" s="340"/>
      <c r="E129" s="359"/>
      <c r="F129" s="359"/>
      <c r="G129" s="359"/>
      <c r="H129" s="351"/>
      <c r="I129" s="359"/>
      <c r="J129" s="340"/>
      <c r="K129" s="412"/>
      <c r="L129" s="359"/>
      <c r="M129" s="197" t="s">
        <v>59</v>
      </c>
      <c r="N129" s="200" t="s">
        <v>308</v>
      </c>
      <c r="O129" s="137" t="s">
        <v>868</v>
      </c>
      <c r="P129" s="29">
        <v>0.3</v>
      </c>
      <c r="Q129" s="285" t="s">
        <v>251</v>
      </c>
      <c r="R129" s="285" t="s">
        <v>251</v>
      </c>
      <c r="S129" s="285" t="s">
        <v>382</v>
      </c>
      <c r="T129" s="285" t="s">
        <v>251</v>
      </c>
      <c r="U129" s="285" t="s">
        <v>251</v>
      </c>
      <c r="V129" s="201" t="s">
        <v>251</v>
      </c>
      <c r="W129" s="201" t="s">
        <v>251</v>
      </c>
      <c r="X129" s="201" t="s">
        <v>251</v>
      </c>
      <c r="Y129" s="201" t="s">
        <v>251</v>
      </c>
      <c r="Z129" s="201" t="s">
        <v>251</v>
      </c>
      <c r="AA129" s="201" t="s">
        <v>251</v>
      </c>
      <c r="AB129" s="201" t="s">
        <v>251</v>
      </c>
      <c r="AC129" s="340"/>
      <c r="AD129" s="432"/>
      <c r="AE129" s="428"/>
      <c r="AF129" s="419"/>
      <c r="AG129" s="55" t="s">
        <v>182</v>
      </c>
      <c r="AH129" s="236" t="s">
        <v>543</v>
      </c>
      <c r="AI129" s="222" t="s">
        <v>574</v>
      </c>
      <c r="AJ129" s="328"/>
      <c r="AK129" s="328" t="s">
        <v>732</v>
      </c>
      <c r="AL129" s="328" t="s">
        <v>911</v>
      </c>
      <c r="AM129" s="18"/>
      <c r="AN129" s="18"/>
      <c r="AO129" s="18"/>
      <c r="AP129" s="18"/>
      <c r="AQ129" s="18"/>
      <c r="AR129" s="19"/>
    </row>
    <row r="130" spans="1:44" ht="90" customHeight="1">
      <c r="A130" s="371"/>
      <c r="B130" s="341"/>
      <c r="C130" s="355"/>
      <c r="D130" s="341"/>
      <c r="E130" s="360"/>
      <c r="F130" s="360"/>
      <c r="G130" s="360"/>
      <c r="H130" s="352"/>
      <c r="I130" s="360"/>
      <c r="J130" s="341"/>
      <c r="K130" s="413"/>
      <c r="L130" s="360"/>
      <c r="M130" s="211" t="s">
        <v>59</v>
      </c>
      <c r="N130" s="212" t="s">
        <v>725</v>
      </c>
      <c r="O130" s="139" t="s">
        <v>272</v>
      </c>
      <c r="P130" s="29">
        <v>0.5</v>
      </c>
      <c r="Q130" s="285" t="s">
        <v>368</v>
      </c>
      <c r="R130" s="285" t="s">
        <v>368</v>
      </c>
      <c r="S130" s="285" t="s">
        <v>368</v>
      </c>
      <c r="T130" s="285" t="s">
        <v>368</v>
      </c>
      <c r="U130" s="285" t="s">
        <v>368</v>
      </c>
      <c r="V130" s="329" t="s">
        <v>368</v>
      </c>
      <c r="W130" s="187" t="s">
        <v>251</v>
      </c>
      <c r="X130" s="187" t="s">
        <v>251</v>
      </c>
      <c r="Y130" s="187" t="s">
        <v>251</v>
      </c>
      <c r="Z130" s="187" t="s">
        <v>251</v>
      </c>
      <c r="AA130" s="187" t="s">
        <v>251</v>
      </c>
      <c r="AB130" s="187" t="s">
        <v>251</v>
      </c>
      <c r="AC130" s="341"/>
      <c r="AD130" s="433"/>
      <c r="AE130" s="429"/>
      <c r="AF130" s="420"/>
      <c r="AG130" s="55" t="s">
        <v>180</v>
      </c>
      <c r="AH130" s="236" t="s">
        <v>368</v>
      </c>
      <c r="AI130" s="222" t="s">
        <v>573</v>
      </c>
      <c r="AJ130" s="261" t="s">
        <v>697</v>
      </c>
      <c r="AK130" s="328" t="s">
        <v>733</v>
      </c>
      <c r="AL130" s="328" t="s">
        <v>829</v>
      </c>
      <c r="AM130" s="18"/>
      <c r="AN130" s="18"/>
      <c r="AO130" s="18"/>
      <c r="AP130" s="18"/>
      <c r="AQ130" s="18"/>
      <c r="AR130" s="19"/>
    </row>
    <row r="131" spans="1:44" s="177" customFormat="1" ht="27.75" customHeight="1">
      <c r="A131" s="170"/>
      <c r="B131" s="171"/>
      <c r="C131" s="171"/>
      <c r="D131" s="171"/>
      <c r="E131" s="171"/>
      <c r="F131" s="171"/>
      <c r="G131" s="171"/>
      <c r="H131" s="171"/>
      <c r="I131" s="171"/>
      <c r="J131" s="171"/>
      <c r="K131" s="171"/>
      <c r="L131" s="171"/>
      <c r="M131" s="172" t="s">
        <v>10</v>
      </c>
      <c r="N131" s="171" t="s">
        <v>462</v>
      </c>
      <c r="O131" s="173"/>
      <c r="P131" s="174"/>
      <c r="Q131" s="299"/>
      <c r="R131" s="299"/>
      <c r="S131" s="299"/>
      <c r="T131" s="299"/>
      <c r="U131" s="299"/>
      <c r="V131" s="174"/>
      <c r="W131" s="174"/>
      <c r="X131" s="174"/>
      <c r="Y131" s="174"/>
      <c r="Z131" s="174"/>
      <c r="AA131" s="174"/>
      <c r="AB131" s="174"/>
      <c r="AC131" s="174"/>
      <c r="AD131" s="174"/>
      <c r="AE131" s="174"/>
      <c r="AF131" s="174"/>
      <c r="AG131" s="174"/>
      <c r="AH131" s="238"/>
      <c r="AI131" s="239"/>
      <c r="AJ131" s="175"/>
      <c r="AK131" s="175"/>
      <c r="AL131" s="175"/>
      <c r="AM131" s="175"/>
      <c r="AN131" s="175"/>
      <c r="AO131" s="175"/>
      <c r="AP131" s="175"/>
      <c r="AQ131" s="175"/>
      <c r="AR131" s="176"/>
    </row>
    <row r="132" spans="1:44" ht="75" customHeight="1">
      <c r="A132" s="394" t="s">
        <v>213</v>
      </c>
      <c r="B132" s="339" t="s">
        <v>136</v>
      </c>
      <c r="C132" s="353" t="s">
        <v>145</v>
      </c>
      <c r="D132" s="339" t="s">
        <v>421</v>
      </c>
      <c r="E132" s="358" t="s">
        <v>134</v>
      </c>
      <c r="F132" s="358" t="s">
        <v>148</v>
      </c>
      <c r="G132" s="358" t="s">
        <v>149</v>
      </c>
      <c r="H132" s="350" t="s">
        <v>69</v>
      </c>
      <c r="I132" s="358" t="s">
        <v>78</v>
      </c>
      <c r="J132" s="358" t="s">
        <v>79</v>
      </c>
      <c r="K132" s="411">
        <v>1</v>
      </c>
      <c r="L132" s="358" t="s">
        <v>95</v>
      </c>
      <c r="M132" s="191" t="s">
        <v>10</v>
      </c>
      <c r="N132" s="192" t="s">
        <v>358</v>
      </c>
      <c r="O132" s="138" t="s">
        <v>100</v>
      </c>
      <c r="P132" s="30">
        <v>0.3</v>
      </c>
      <c r="Q132" s="281" t="s">
        <v>251</v>
      </c>
      <c r="R132" s="281" t="s">
        <v>251</v>
      </c>
      <c r="S132" s="281" t="s">
        <v>382</v>
      </c>
      <c r="T132" s="290" t="s">
        <v>491</v>
      </c>
      <c r="U132" s="290" t="s">
        <v>491</v>
      </c>
      <c r="V132" s="308" t="s">
        <v>491</v>
      </c>
      <c r="W132" s="188" t="s">
        <v>251</v>
      </c>
      <c r="X132" s="188" t="s">
        <v>251</v>
      </c>
      <c r="Y132" s="188" t="s">
        <v>251</v>
      </c>
      <c r="Z132" s="188" t="s">
        <v>251</v>
      </c>
      <c r="AA132" s="188" t="s">
        <v>251</v>
      </c>
      <c r="AB132" s="188" t="s">
        <v>251</v>
      </c>
      <c r="AC132" s="339" t="s">
        <v>269</v>
      </c>
      <c r="AD132" s="431">
        <v>1</v>
      </c>
      <c r="AE132" s="427" t="s">
        <v>109</v>
      </c>
      <c r="AF132" s="418" t="s">
        <v>368</v>
      </c>
      <c r="AG132" s="207"/>
      <c r="AH132" s="240" t="s">
        <v>542</v>
      </c>
      <c r="AI132" s="241" t="s">
        <v>623</v>
      </c>
      <c r="AJ132" s="330" t="s">
        <v>696</v>
      </c>
      <c r="AK132" s="328" t="s">
        <v>743</v>
      </c>
      <c r="AL132" s="328" t="s">
        <v>743</v>
      </c>
      <c r="AM132" s="6"/>
      <c r="AN132" s="6"/>
      <c r="AO132" s="6"/>
      <c r="AP132" s="6"/>
      <c r="AQ132" s="6"/>
      <c r="AR132" s="7"/>
    </row>
    <row r="133" spans="1:44" ht="97.5" customHeight="1">
      <c r="A133" s="395"/>
      <c r="B133" s="340"/>
      <c r="C133" s="354"/>
      <c r="D133" s="340"/>
      <c r="E133" s="359"/>
      <c r="F133" s="359"/>
      <c r="G133" s="359"/>
      <c r="H133" s="351"/>
      <c r="I133" s="359"/>
      <c r="J133" s="359"/>
      <c r="K133" s="412"/>
      <c r="L133" s="359"/>
      <c r="M133" s="191" t="s">
        <v>10</v>
      </c>
      <c r="N133" s="200" t="s">
        <v>355</v>
      </c>
      <c r="O133" s="137" t="s">
        <v>101</v>
      </c>
      <c r="P133" s="32">
        <v>0.2</v>
      </c>
      <c r="Q133" s="285" t="s">
        <v>251</v>
      </c>
      <c r="R133" s="285" t="s">
        <v>251</v>
      </c>
      <c r="S133" s="285" t="s">
        <v>251</v>
      </c>
      <c r="T133" s="285" t="s">
        <v>382</v>
      </c>
      <c r="U133" s="291" t="s">
        <v>491</v>
      </c>
      <c r="V133" s="267" t="s">
        <v>491</v>
      </c>
      <c r="W133" s="201" t="s">
        <v>251</v>
      </c>
      <c r="X133" s="201" t="s">
        <v>251</v>
      </c>
      <c r="Y133" s="201" t="s">
        <v>251</v>
      </c>
      <c r="Z133" s="201" t="s">
        <v>251</v>
      </c>
      <c r="AA133" s="201" t="s">
        <v>251</v>
      </c>
      <c r="AB133" s="201" t="s">
        <v>251</v>
      </c>
      <c r="AC133" s="340"/>
      <c r="AD133" s="432"/>
      <c r="AE133" s="428"/>
      <c r="AF133" s="419"/>
      <c r="AG133" s="207"/>
      <c r="AH133" s="240"/>
      <c r="AI133" s="242" t="s">
        <v>612</v>
      </c>
      <c r="AJ133" s="328" t="s">
        <v>681</v>
      </c>
      <c r="AK133" s="328" t="s">
        <v>743</v>
      </c>
      <c r="AL133" s="328" t="s">
        <v>743</v>
      </c>
      <c r="AM133" s="6"/>
      <c r="AN133" s="6"/>
      <c r="AO133" s="6"/>
      <c r="AP133" s="6"/>
      <c r="AQ133" s="6"/>
      <c r="AR133" s="7"/>
    </row>
    <row r="134" spans="1:44" ht="49.5" customHeight="1">
      <c r="A134" s="396"/>
      <c r="B134" s="340"/>
      <c r="C134" s="354"/>
      <c r="D134" s="340"/>
      <c r="E134" s="360"/>
      <c r="F134" s="360"/>
      <c r="G134" s="360"/>
      <c r="H134" s="351"/>
      <c r="I134" s="360"/>
      <c r="J134" s="360"/>
      <c r="K134" s="413"/>
      <c r="L134" s="360"/>
      <c r="M134" s="191" t="s">
        <v>10</v>
      </c>
      <c r="N134" s="200" t="s">
        <v>294</v>
      </c>
      <c r="O134" s="137" t="s">
        <v>297</v>
      </c>
      <c r="P134" s="32">
        <v>0.5</v>
      </c>
      <c r="Q134" s="285" t="s">
        <v>251</v>
      </c>
      <c r="R134" s="285" t="s">
        <v>251</v>
      </c>
      <c r="S134" s="285" t="s">
        <v>251</v>
      </c>
      <c r="T134" s="285" t="s">
        <v>251</v>
      </c>
      <c r="U134" s="285" t="s">
        <v>251</v>
      </c>
      <c r="V134" s="201" t="s">
        <v>251</v>
      </c>
      <c r="W134" s="201" t="s">
        <v>251</v>
      </c>
      <c r="X134" s="201" t="s">
        <v>251</v>
      </c>
      <c r="Y134" s="201" t="s">
        <v>251</v>
      </c>
      <c r="Z134" s="201" t="s">
        <v>251</v>
      </c>
      <c r="AA134" s="201" t="s">
        <v>251</v>
      </c>
      <c r="AB134" s="201" t="s">
        <v>251</v>
      </c>
      <c r="AC134" s="341"/>
      <c r="AD134" s="433"/>
      <c r="AE134" s="429"/>
      <c r="AF134" s="420"/>
      <c r="AG134" s="207"/>
      <c r="AH134" s="240"/>
      <c r="AI134" s="242" t="s">
        <v>612</v>
      </c>
      <c r="AJ134" s="263" t="s">
        <v>612</v>
      </c>
      <c r="AK134" s="328" t="s">
        <v>612</v>
      </c>
      <c r="AL134" s="328" t="s">
        <v>912</v>
      </c>
      <c r="AM134" s="6"/>
      <c r="AN134" s="6"/>
      <c r="AO134" s="6"/>
      <c r="AP134" s="6"/>
      <c r="AQ134" s="6"/>
      <c r="AR134" s="7"/>
    </row>
    <row r="135" spans="1:44" ht="180" customHeight="1">
      <c r="A135" s="65" t="s">
        <v>214</v>
      </c>
      <c r="B135" s="340"/>
      <c r="C135" s="354"/>
      <c r="D135" s="340"/>
      <c r="E135" s="200" t="s">
        <v>150</v>
      </c>
      <c r="F135" s="200" t="s">
        <v>151</v>
      </c>
      <c r="G135" s="191" t="s">
        <v>412</v>
      </c>
      <c r="H135" s="351"/>
      <c r="I135" s="197" t="s">
        <v>118</v>
      </c>
      <c r="J135" s="66" t="s">
        <v>80</v>
      </c>
      <c r="K135" s="202">
        <v>0.95</v>
      </c>
      <c r="L135" s="67" t="s">
        <v>81</v>
      </c>
      <c r="M135" s="197" t="s">
        <v>15</v>
      </c>
      <c r="N135" s="200" t="s">
        <v>349</v>
      </c>
      <c r="O135" s="145" t="s">
        <v>272</v>
      </c>
      <c r="P135" s="43">
        <v>1</v>
      </c>
      <c r="Q135" s="285" t="s">
        <v>368</v>
      </c>
      <c r="R135" s="285" t="s">
        <v>368</v>
      </c>
      <c r="S135" s="285" t="s">
        <v>368</v>
      </c>
      <c r="T135" s="285" t="s">
        <v>368</v>
      </c>
      <c r="U135" s="285" t="s">
        <v>368</v>
      </c>
      <c r="V135" s="201" t="s">
        <v>368</v>
      </c>
      <c r="W135" s="201" t="s">
        <v>251</v>
      </c>
      <c r="X135" s="201" t="s">
        <v>251</v>
      </c>
      <c r="Y135" s="201" t="s">
        <v>251</v>
      </c>
      <c r="Z135" s="201" t="s">
        <v>251</v>
      </c>
      <c r="AA135" s="201" t="s">
        <v>251</v>
      </c>
      <c r="AB135" s="201" t="s">
        <v>251</v>
      </c>
      <c r="AC135" s="200" t="s">
        <v>256</v>
      </c>
      <c r="AD135" s="202">
        <v>0.95</v>
      </c>
      <c r="AE135" s="200" t="s">
        <v>109</v>
      </c>
      <c r="AF135" s="286" t="s">
        <v>368</v>
      </c>
      <c r="AG135" s="207" t="s">
        <v>466</v>
      </c>
      <c r="AH135" s="240" t="s">
        <v>478</v>
      </c>
      <c r="AI135" s="219" t="s">
        <v>605</v>
      </c>
      <c r="AJ135" s="331" t="s">
        <v>683</v>
      </c>
      <c r="AK135" s="331" t="s">
        <v>753</v>
      </c>
      <c r="AL135" s="331" t="s">
        <v>869</v>
      </c>
      <c r="AM135" s="22"/>
      <c r="AN135" s="22"/>
      <c r="AO135" s="22"/>
      <c r="AP135" s="22"/>
      <c r="AQ135" s="22"/>
      <c r="AR135" s="23"/>
    </row>
    <row r="136" spans="1:44" ht="49.5" customHeight="1">
      <c r="A136" s="391" t="s">
        <v>215</v>
      </c>
      <c r="B136" s="340"/>
      <c r="C136" s="354"/>
      <c r="D136" s="340"/>
      <c r="E136" s="358" t="s">
        <v>152</v>
      </c>
      <c r="F136" s="358" t="s">
        <v>153</v>
      </c>
      <c r="G136" s="358" t="s">
        <v>154</v>
      </c>
      <c r="H136" s="351"/>
      <c r="I136" s="385" t="s">
        <v>82</v>
      </c>
      <c r="J136" s="385" t="s">
        <v>120</v>
      </c>
      <c r="K136" s="430">
        <v>1</v>
      </c>
      <c r="L136" s="385" t="s">
        <v>83</v>
      </c>
      <c r="M136" s="197" t="s">
        <v>10</v>
      </c>
      <c r="N136" s="200" t="s">
        <v>257</v>
      </c>
      <c r="O136" s="146" t="s">
        <v>44</v>
      </c>
      <c r="P136" s="69">
        <v>0.2</v>
      </c>
      <c r="Q136" s="285" t="s">
        <v>251</v>
      </c>
      <c r="R136" s="285" t="s">
        <v>382</v>
      </c>
      <c r="S136" s="291" t="s">
        <v>491</v>
      </c>
      <c r="T136" s="291" t="s">
        <v>491</v>
      </c>
      <c r="U136" s="291" t="s">
        <v>491</v>
      </c>
      <c r="V136" s="291" t="s">
        <v>491</v>
      </c>
      <c r="W136" s="201" t="s">
        <v>491</v>
      </c>
      <c r="X136" s="201" t="s">
        <v>491</v>
      </c>
      <c r="Y136" s="201" t="s">
        <v>491</v>
      </c>
      <c r="Z136" s="201" t="s">
        <v>491</v>
      </c>
      <c r="AA136" s="201" t="s">
        <v>491</v>
      </c>
      <c r="AB136" s="201" t="s">
        <v>491</v>
      </c>
      <c r="AC136" s="339" t="s">
        <v>258</v>
      </c>
      <c r="AD136" s="431">
        <v>1</v>
      </c>
      <c r="AE136" s="339" t="s">
        <v>109</v>
      </c>
      <c r="AF136" s="418" t="s">
        <v>368</v>
      </c>
      <c r="AG136" s="66" t="s">
        <v>185</v>
      </c>
      <c r="AH136" s="67" t="s">
        <v>185</v>
      </c>
      <c r="AI136" s="219" t="s">
        <v>572</v>
      </c>
      <c r="AJ136" s="270" t="s">
        <v>572</v>
      </c>
      <c r="AK136" s="270" t="s">
        <v>743</v>
      </c>
      <c r="AL136" s="330" t="s">
        <v>743</v>
      </c>
      <c r="AM136" s="24"/>
      <c r="AN136" s="24"/>
      <c r="AO136" s="24"/>
      <c r="AP136" s="24"/>
      <c r="AQ136" s="24"/>
      <c r="AR136" s="25"/>
    </row>
    <row r="137" spans="1:44" ht="49.5" customHeight="1">
      <c r="A137" s="392"/>
      <c r="B137" s="340"/>
      <c r="C137" s="354"/>
      <c r="D137" s="340"/>
      <c r="E137" s="359"/>
      <c r="F137" s="359"/>
      <c r="G137" s="359"/>
      <c r="H137" s="351"/>
      <c r="I137" s="385"/>
      <c r="J137" s="385"/>
      <c r="K137" s="430"/>
      <c r="L137" s="385"/>
      <c r="M137" s="197" t="s">
        <v>10</v>
      </c>
      <c r="N137" s="200" t="s">
        <v>287</v>
      </c>
      <c r="O137" s="146" t="s">
        <v>44</v>
      </c>
      <c r="P137" s="69">
        <v>0.2</v>
      </c>
      <c r="Q137" s="285" t="s">
        <v>251</v>
      </c>
      <c r="R137" s="285" t="s">
        <v>382</v>
      </c>
      <c r="S137" s="291" t="s">
        <v>491</v>
      </c>
      <c r="T137" s="291" t="s">
        <v>491</v>
      </c>
      <c r="U137" s="291" t="s">
        <v>491</v>
      </c>
      <c r="V137" s="291" t="s">
        <v>491</v>
      </c>
      <c r="W137" s="201" t="s">
        <v>491</v>
      </c>
      <c r="X137" s="201" t="s">
        <v>491</v>
      </c>
      <c r="Y137" s="201" t="s">
        <v>491</v>
      </c>
      <c r="Z137" s="201" t="s">
        <v>491</v>
      </c>
      <c r="AA137" s="201" t="s">
        <v>491</v>
      </c>
      <c r="AB137" s="201" t="s">
        <v>491</v>
      </c>
      <c r="AC137" s="340"/>
      <c r="AD137" s="432"/>
      <c r="AE137" s="340"/>
      <c r="AF137" s="419"/>
      <c r="AG137" s="66" t="s">
        <v>475</v>
      </c>
      <c r="AH137" s="67" t="s">
        <v>476</v>
      </c>
      <c r="AI137" s="219" t="s">
        <v>569</v>
      </c>
      <c r="AJ137" s="270" t="s">
        <v>569</v>
      </c>
      <c r="AK137" s="270" t="s">
        <v>743</v>
      </c>
      <c r="AL137" s="330" t="s">
        <v>743</v>
      </c>
      <c r="AM137" s="24"/>
      <c r="AN137" s="24"/>
      <c r="AO137" s="24"/>
      <c r="AP137" s="24"/>
      <c r="AQ137" s="24"/>
      <c r="AR137" s="25"/>
    </row>
    <row r="138" spans="1:44" ht="49.5" customHeight="1">
      <c r="A138" s="393"/>
      <c r="B138" s="340"/>
      <c r="C138" s="354"/>
      <c r="D138" s="340"/>
      <c r="E138" s="359"/>
      <c r="F138" s="359"/>
      <c r="G138" s="359"/>
      <c r="H138" s="351"/>
      <c r="I138" s="385"/>
      <c r="J138" s="385"/>
      <c r="K138" s="430"/>
      <c r="L138" s="385"/>
      <c r="M138" s="197" t="s">
        <v>10</v>
      </c>
      <c r="N138" s="200" t="s">
        <v>288</v>
      </c>
      <c r="O138" s="145" t="s">
        <v>274</v>
      </c>
      <c r="P138" s="69">
        <v>0.6</v>
      </c>
      <c r="Q138" s="285" t="s">
        <v>251</v>
      </c>
      <c r="R138" s="285" t="s">
        <v>251</v>
      </c>
      <c r="S138" s="285" t="s">
        <v>251</v>
      </c>
      <c r="T138" s="285" t="s">
        <v>251</v>
      </c>
      <c r="U138" s="285" t="s">
        <v>368</v>
      </c>
      <c r="V138" s="201" t="s">
        <v>368</v>
      </c>
      <c r="W138" s="201" t="s">
        <v>251</v>
      </c>
      <c r="X138" s="201" t="s">
        <v>251</v>
      </c>
      <c r="Y138" s="201" t="s">
        <v>251</v>
      </c>
      <c r="Z138" s="201" t="s">
        <v>251</v>
      </c>
      <c r="AA138" s="201" t="s">
        <v>251</v>
      </c>
      <c r="AB138" s="201" t="s">
        <v>251</v>
      </c>
      <c r="AC138" s="341"/>
      <c r="AD138" s="433"/>
      <c r="AE138" s="341"/>
      <c r="AF138" s="420"/>
      <c r="AG138" s="66"/>
      <c r="AH138" s="220"/>
      <c r="AI138" s="242" t="s">
        <v>570</v>
      </c>
      <c r="AJ138" s="270" t="s">
        <v>570</v>
      </c>
      <c r="AK138" s="330" t="s">
        <v>786</v>
      </c>
      <c r="AL138" s="330" t="s">
        <v>786</v>
      </c>
      <c r="AM138" s="24"/>
      <c r="AN138" s="24"/>
      <c r="AO138" s="24"/>
      <c r="AP138" s="24"/>
      <c r="AQ138" s="24"/>
      <c r="AR138" s="25"/>
    </row>
    <row r="139" spans="1:44" ht="49.5" customHeight="1">
      <c r="A139" s="386" t="s">
        <v>216</v>
      </c>
      <c r="B139" s="340"/>
      <c r="C139" s="354"/>
      <c r="D139" s="340"/>
      <c r="E139" s="359"/>
      <c r="F139" s="359"/>
      <c r="G139" s="359"/>
      <c r="H139" s="351"/>
      <c r="I139" s="385"/>
      <c r="J139" s="385"/>
      <c r="K139" s="430"/>
      <c r="L139" s="385"/>
      <c r="M139" s="197" t="s">
        <v>10</v>
      </c>
      <c r="N139" s="200" t="s">
        <v>259</v>
      </c>
      <c r="O139" s="146" t="s">
        <v>44</v>
      </c>
      <c r="P139" s="70">
        <v>0.1</v>
      </c>
      <c r="Q139" s="285" t="s">
        <v>251</v>
      </c>
      <c r="R139" s="285" t="s">
        <v>382</v>
      </c>
      <c r="S139" s="291" t="s">
        <v>491</v>
      </c>
      <c r="T139" s="291" t="s">
        <v>491</v>
      </c>
      <c r="U139" s="291" t="s">
        <v>491</v>
      </c>
      <c r="V139" s="291" t="s">
        <v>491</v>
      </c>
      <c r="W139" s="201" t="s">
        <v>491</v>
      </c>
      <c r="X139" s="201" t="s">
        <v>491</v>
      </c>
      <c r="Y139" s="201" t="s">
        <v>491</v>
      </c>
      <c r="Z139" s="201" t="s">
        <v>491</v>
      </c>
      <c r="AA139" s="201" t="s">
        <v>491</v>
      </c>
      <c r="AB139" s="201" t="s">
        <v>491</v>
      </c>
      <c r="AC139" s="339" t="s">
        <v>261</v>
      </c>
      <c r="AD139" s="431">
        <v>1</v>
      </c>
      <c r="AE139" s="339" t="s">
        <v>109</v>
      </c>
      <c r="AF139" s="418" t="s">
        <v>368</v>
      </c>
      <c r="AG139" s="66" t="s">
        <v>369</v>
      </c>
      <c r="AH139" s="67" t="s">
        <v>369</v>
      </c>
      <c r="AI139" s="219" t="s">
        <v>569</v>
      </c>
      <c r="AJ139" s="270" t="s">
        <v>569</v>
      </c>
      <c r="AK139" s="270" t="s">
        <v>743</v>
      </c>
      <c r="AL139" s="330" t="s">
        <v>743</v>
      </c>
      <c r="AM139" s="24"/>
      <c r="AN139" s="24"/>
      <c r="AO139" s="24"/>
      <c r="AP139" s="24"/>
      <c r="AQ139" s="24"/>
      <c r="AR139" s="25"/>
    </row>
    <row r="140" spans="1:44" ht="91.5" customHeight="1">
      <c r="A140" s="387"/>
      <c r="B140" s="340"/>
      <c r="C140" s="354"/>
      <c r="D140" s="340"/>
      <c r="E140" s="359"/>
      <c r="F140" s="359"/>
      <c r="G140" s="359"/>
      <c r="H140" s="351"/>
      <c r="I140" s="385"/>
      <c r="J140" s="385"/>
      <c r="K140" s="430"/>
      <c r="L140" s="385"/>
      <c r="M140" s="197" t="s">
        <v>10</v>
      </c>
      <c r="N140" s="200" t="s">
        <v>260</v>
      </c>
      <c r="O140" s="257" t="s">
        <v>100</v>
      </c>
      <c r="P140" s="70">
        <v>0.1</v>
      </c>
      <c r="Q140" s="285" t="s">
        <v>251</v>
      </c>
      <c r="R140" s="285" t="s">
        <v>251</v>
      </c>
      <c r="S140" s="285" t="s">
        <v>488</v>
      </c>
      <c r="T140" s="285" t="s">
        <v>488</v>
      </c>
      <c r="U140" s="285" t="s">
        <v>382</v>
      </c>
      <c r="V140" s="267" t="s">
        <v>491</v>
      </c>
      <c r="W140" s="201" t="s">
        <v>251</v>
      </c>
      <c r="X140" s="201" t="s">
        <v>251</v>
      </c>
      <c r="Y140" s="201" t="s">
        <v>251</v>
      </c>
      <c r="Z140" s="201" t="s">
        <v>251</v>
      </c>
      <c r="AA140" s="201" t="s">
        <v>251</v>
      </c>
      <c r="AB140" s="201" t="s">
        <v>251</v>
      </c>
      <c r="AC140" s="340"/>
      <c r="AD140" s="432"/>
      <c r="AE140" s="340"/>
      <c r="AF140" s="419"/>
      <c r="AG140" s="66" t="s">
        <v>186</v>
      </c>
      <c r="AH140" s="67" t="s">
        <v>186</v>
      </c>
      <c r="AI140" s="242" t="s">
        <v>568</v>
      </c>
      <c r="AJ140" s="330" t="s">
        <v>679</v>
      </c>
      <c r="AK140" s="330" t="s">
        <v>787</v>
      </c>
      <c r="AL140" s="330" t="s">
        <v>743</v>
      </c>
      <c r="AM140" s="24"/>
      <c r="AN140" s="24"/>
      <c r="AO140" s="24"/>
      <c r="AP140" s="24"/>
      <c r="AQ140" s="24"/>
      <c r="AR140" s="25"/>
    </row>
    <row r="141" spans="1:44" ht="49.5" customHeight="1">
      <c r="A141" s="388"/>
      <c r="B141" s="340"/>
      <c r="C141" s="354"/>
      <c r="D141" s="340"/>
      <c r="E141" s="359"/>
      <c r="F141" s="359"/>
      <c r="G141" s="359"/>
      <c r="H141" s="351"/>
      <c r="I141" s="385"/>
      <c r="J141" s="385"/>
      <c r="K141" s="430"/>
      <c r="L141" s="385"/>
      <c r="M141" s="197" t="s">
        <v>10</v>
      </c>
      <c r="N141" s="200" t="s">
        <v>289</v>
      </c>
      <c r="O141" s="145" t="s">
        <v>271</v>
      </c>
      <c r="P141" s="70">
        <v>0.8</v>
      </c>
      <c r="Q141" s="285" t="s">
        <v>251</v>
      </c>
      <c r="R141" s="285" t="s">
        <v>251</v>
      </c>
      <c r="S141" s="285" t="s">
        <v>251</v>
      </c>
      <c r="T141" s="285" t="s">
        <v>251</v>
      </c>
      <c r="U141" s="285" t="s">
        <v>251</v>
      </c>
      <c r="V141" s="201" t="s">
        <v>368</v>
      </c>
      <c r="W141" s="201" t="s">
        <v>251</v>
      </c>
      <c r="X141" s="201" t="s">
        <v>251</v>
      </c>
      <c r="Y141" s="201" t="s">
        <v>251</v>
      </c>
      <c r="Z141" s="201" t="s">
        <v>251</v>
      </c>
      <c r="AA141" s="201" t="s">
        <v>251</v>
      </c>
      <c r="AB141" s="201" t="s">
        <v>251</v>
      </c>
      <c r="AC141" s="341"/>
      <c r="AD141" s="433"/>
      <c r="AE141" s="341"/>
      <c r="AF141" s="420"/>
      <c r="AG141" s="66" t="s">
        <v>186</v>
      </c>
      <c r="AH141" s="67" t="s">
        <v>186</v>
      </c>
      <c r="AI141" s="219" t="s">
        <v>612</v>
      </c>
      <c r="AJ141" s="270" t="s">
        <v>612</v>
      </c>
      <c r="AK141" s="270" t="s">
        <v>746</v>
      </c>
      <c r="AL141" s="330" t="s">
        <v>826</v>
      </c>
      <c r="AM141" s="24"/>
      <c r="AN141" s="24"/>
      <c r="AO141" s="24"/>
      <c r="AP141" s="24"/>
      <c r="AQ141" s="24"/>
      <c r="AR141" s="25"/>
    </row>
    <row r="142" spans="1:44" ht="49.5" customHeight="1">
      <c r="A142" s="369" t="s">
        <v>433</v>
      </c>
      <c r="B142" s="340"/>
      <c r="C142" s="354"/>
      <c r="D142" s="340"/>
      <c r="E142" s="359"/>
      <c r="F142" s="359"/>
      <c r="G142" s="359"/>
      <c r="H142" s="351"/>
      <c r="I142" s="385"/>
      <c r="J142" s="385"/>
      <c r="K142" s="430"/>
      <c r="L142" s="385"/>
      <c r="M142" s="197" t="s">
        <v>10</v>
      </c>
      <c r="N142" s="200" t="s">
        <v>262</v>
      </c>
      <c r="O142" s="146" t="s">
        <v>44</v>
      </c>
      <c r="P142" s="71">
        <v>0.1</v>
      </c>
      <c r="Q142" s="285" t="s">
        <v>251</v>
      </c>
      <c r="R142" s="285" t="s">
        <v>382</v>
      </c>
      <c r="S142" s="291" t="s">
        <v>491</v>
      </c>
      <c r="T142" s="291" t="s">
        <v>491</v>
      </c>
      <c r="U142" s="291" t="s">
        <v>491</v>
      </c>
      <c r="V142" s="267" t="s">
        <v>491</v>
      </c>
      <c r="W142" s="201" t="s">
        <v>491</v>
      </c>
      <c r="X142" s="201" t="s">
        <v>491</v>
      </c>
      <c r="Y142" s="201" t="s">
        <v>491</v>
      </c>
      <c r="Z142" s="201" t="s">
        <v>491</v>
      </c>
      <c r="AA142" s="201" t="s">
        <v>491</v>
      </c>
      <c r="AB142" s="201" t="s">
        <v>491</v>
      </c>
      <c r="AC142" s="404" t="s">
        <v>285</v>
      </c>
      <c r="AD142" s="451">
        <v>1</v>
      </c>
      <c r="AE142" s="404" t="s">
        <v>109</v>
      </c>
      <c r="AF142" s="426" t="s">
        <v>368</v>
      </c>
      <c r="AG142" s="66" t="s">
        <v>383</v>
      </c>
      <c r="AH142" s="67" t="s">
        <v>383</v>
      </c>
      <c r="AI142" s="219" t="s">
        <v>569</v>
      </c>
      <c r="AJ142" s="330" t="s">
        <v>569</v>
      </c>
      <c r="AK142" s="270" t="s">
        <v>747</v>
      </c>
      <c r="AL142" s="330" t="s">
        <v>747</v>
      </c>
      <c r="AM142" s="24"/>
      <c r="AN142" s="24"/>
      <c r="AO142" s="24"/>
      <c r="AP142" s="24"/>
      <c r="AQ142" s="24"/>
      <c r="AR142" s="25"/>
    </row>
    <row r="143" spans="1:44" ht="49.5" customHeight="1">
      <c r="A143" s="370"/>
      <c r="B143" s="340"/>
      <c r="C143" s="354"/>
      <c r="D143" s="340"/>
      <c r="E143" s="359"/>
      <c r="F143" s="359"/>
      <c r="G143" s="359"/>
      <c r="H143" s="351"/>
      <c r="I143" s="385"/>
      <c r="J143" s="385"/>
      <c r="K143" s="430"/>
      <c r="L143" s="385"/>
      <c r="M143" s="197" t="s">
        <v>10</v>
      </c>
      <c r="N143" s="200" t="s">
        <v>263</v>
      </c>
      <c r="O143" s="146" t="s">
        <v>44</v>
      </c>
      <c r="P143" s="71">
        <v>0.1</v>
      </c>
      <c r="Q143" s="285" t="s">
        <v>251</v>
      </c>
      <c r="R143" s="285" t="s">
        <v>382</v>
      </c>
      <c r="S143" s="291" t="s">
        <v>491</v>
      </c>
      <c r="T143" s="291" t="s">
        <v>491</v>
      </c>
      <c r="U143" s="291" t="s">
        <v>491</v>
      </c>
      <c r="V143" s="267" t="s">
        <v>491</v>
      </c>
      <c r="W143" s="201" t="s">
        <v>491</v>
      </c>
      <c r="X143" s="201" t="s">
        <v>491</v>
      </c>
      <c r="Y143" s="201" t="s">
        <v>491</v>
      </c>
      <c r="Z143" s="201" t="s">
        <v>491</v>
      </c>
      <c r="AA143" s="201" t="s">
        <v>491</v>
      </c>
      <c r="AB143" s="201" t="s">
        <v>491</v>
      </c>
      <c r="AC143" s="404"/>
      <c r="AD143" s="451"/>
      <c r="AE143" s="404"/>
      <c r="AF143" s="426"/>
      <c r="AG143" s="66" t="s">
        <v>186</v>
      </c>
      <c r="AH143" s="220" t="s">
        <v>477</v>
      </c>
      <c r="AI143" s="219" t="s">
        <v>569</v>
      </c>
      <c r="AJ143" s="330" t="s">
        <v>569</v>
      </c>
      <c r="AK143" s="270" t="s">
        <v>747</v>
      </c>
      <c r="AL143" s="330" t="s">
        <v>747</v>
      </c>
      <c r="AM143" s="24"/>
      <c r="AN143" s="24"/>
      <c r="AO143" s="24"/>
      <c r="AP143" s="24"/>
      <c r="AQ143" s="24"/>
      <c r="AR143" s="25"/>
    </row>
    <row r="144" spans="1:44" ht="49.5" customHeight="1">
      <c r="A144" s="371"/>
      <c r="B144" s="340"/>
      <c r="C144" s="354"/>
      <c r="D144" s="340"/>
      <c r="E144" s="359"/>
      <c r="F144" s="359"/>
      <c r="G144" s="359"/>
      <c r="H144" s="351"/>
      <c r="I144" s="385"/>
      <c r="J144" s="385"/>
      <c r="K144" s="430"/>
      <c r="L144" s="385"/>
      <c r="M144" s="197" t="s">
        <v>10</v>
      </c>
      <c r="N144" s="200" t="s">
        <v>11</v>
      </c>
      <c r="O144" s="145" t="s">
        <v>275</v>
      </c>
      <c r="P144" s="29">
        <v>0.8</v>
      </c>
      <c r="Q144" s="285" t="s">
        <v>251</v>
      </c>
      <c r="R144" s="285" t="s">
        <v>251</v>
      </c>
      <c r="S144" s="285" t="s">
        <v>251</v>
      </c>
      <c r="T144" s="285" t="s">
        <v>368</v>
      </c>
      <c r="U144" s="285" t="s">
        <v>368</v>
      </c>
      <c r="V144" s="201" t="s">
        <v>368</v>
      </c>
      <c r="W144" s="201" t="s">
        <v>251</v>
      </c>
      <c r="X144" s="201" t="s">
        <v>251</v>
      </c>
      <c r="Y144" s="201" t="s">
        <v>251</v>
      </c>
      <c r="Z144" s="201" t="s">
        <v>251</v>
      </c>
      <c r="AA144" s="201" t="s">
        <v>251</v>
      </c>
      <c r="AB144" s="201" t="s">
        <v>251</v>
      </c>
      <c r="AC144" s="404"/>
      <c r="AD144" s="451"/>
      <c r="AE144" s="404"/>
      <c r="AF144" s="426"/>
      <c r="AG144" s="66" t="s">
        <v>186</v>
      </c>
      <c r="AH144" s="67" t="s">
        <v>186</v>
      </c>
      <c r="AI144" s="219" t="s">
        <v>571</v>
      </c>
      <c r="AJ144" s="330" t="s">
        <v>680</v>
      </c>
      <c r="AK144" s="270" t="s">
        <v>748</v>
      </c>
      <c r="AL144" s="330" t="s">
        <v>827</v>
      </c>
      <c r="AM144" s="24"/>
      <c r="AN144" s="24"/>
      <c r="AO144" s="24"/>
      <c r="AP144" s="24"/>
      <c r="AQ144" s="24"/>
      <c r="AR144" s="25"/>
    </row>
    <row r="145" spans="1:44" ht="49.5" customHeight="1">
      <c r="A145" s="72" t="s">
        <v>456</v>
      </c>
      <c r="B145" s="340"/>
      <c r="C145" s="354"/>
      <c r="D145" s="340"/>
      <c r="E145" s="359"/>
      <c r="F145" s="359"/>
      <c r="G145" s="359"/>
      <c r="H145" s="351"/>
      <c r="I145" s="385"/>
      <c r="J145" s="385"/>
      <c r="K145" s="430"/>
      <c r="L145" s="385"/>
      <c r="M145" s="197" t="s">
        <v>10</v>
      </c>
      <c r="N145" s="200" t="s">
        <v>12</v>
      </c>
      <c r="O145" s="146" t="s">
        <v>44</v>
      </c>
      <c r="P145" s="73">
        <v>1</v>
      </c>
      <c r="Q145" s="285" t="s">
        <v>251</v>
      </c>
      <c r="R145" s="285" t="s">
        <v>382</v>
      </c>
      <c r="S145" s="291" t="s">
        <v>491</v>
      </c>
      <c r="T145" s="291" t="s">
        <v>491</v>
      </c>
      <c r="U145" s="291" t="s">
        <v>491</v>
      </c>
      <c r="V145" s="267" t="s">
        <v>491</v>
      </c>
      <c r="W145" s="201" t="s">
        <v>491</v>
      </c>
      <c r="X145" s="201" t="s">
        <v>491</v>
      </c>
      <c r="Y145" s="201" t="s">
        <v>491</v>
      </c>
      <c r="Z145" s="201" t="s">
        <v>491</v>
      </c>
      <c r="AA145" s="201" t="s">
        <v>491</v>
      </c>
      <c r="AB145" s="201" t="s">
        <v>491</v>
      </c>
      <c r="AC145" s="200" t="s">
        <v>290</v>
      </c>
      <c r="AD145" s="200">
        <v>1</v>
      </c>
      <c r="AE145" s="200" t="s">
        <v>44</v>
      </c>
      <c r="AF145" s="267" t="s">
        <v>382</v>
      </c>
      <c r="AG145" s="66" t="s">
        <v>369</v>
      </c>
      <c r="AH145" s="67" t="s">
        <v>473</v>
      </c>
      <c r="AI145" s="219" t="s">
        <v>491</v>
      </c>
      <c r="AJ145" s="330" t="s">
        <v>491</v>
      </c>
      <c r="AK145" s="270" t="s">
        <v>747</v>
      </c>
      <c r="AL145" s="330" t="s">
        <v>747</v>
      </c>
      <c r="AM145" s="24"/>
      <c r="AN145" s="24"/>
      <c r="AO145" s="24"/>
      <c r="AP145" s="24"/>
      <c r="AQ145" s="24"/>
      <c r="AR145" s="25"/>
    </row>
    <row r="146" spans="1:44" ht="49.5" customHeight="1">
      <c r="A146" s="61" t="s">
        <v>434</v>
      </c>
      <c r="B146" s="340"/>
      <c r="C146" s="354"/>
      <c r="D146" s="340"/>
      <c r="E146" s="359"/>
      <c r="F146" s="359"/>
      <c r="G146" s="359"/>
      <c r="H146" s="351"/>
      <c r="I146" s="385"/>
      <c r="J146" s="385"/>
      <c r="K146" s="430"/>
      <c r="L146" s="385"/>
      <c r="M146" s="197" t="s">
        <v>10</v>
      </c>
      <c r="N146" s="200" t="s">
        <v>13</v>
      </c>
      <c r="O146" s="146" t="s">
        <v>44</v>
      </c>
      <c r="P146" s="74">
        <v>1</v>
      </c>
      <c r="Q146" s="285" t="s">
        <v>251</v>
      </c>
      <c r="R146" s="285" t="s">
        <v>382</v>
      </c>
      <c r="S146" s="291" t="s">
        <v>491</v>
      </c>
      <c r="T146" s="291" t="s">
        <v>491</v>
      </c>
      <c r="U146" s="291" t="s">
        <v>491</v>
      </c>
      <c r="V146" s="267" t="s">
        <v>491</v>
      </c>
      <c r="W146" s="201" t="s">
        <v>491</v>
      </c>
      <c r="X146" s="201" t="s">
        <v>491</v>
      </c>
      <c r="Y146" s="201" t="s">
        <v>491</v>
      </c>
      <c r="Z146" s="201" t="s">
        <v>491</v>
      </c>
      <c r="AA146" s="201" t="s">
        <v>491</v>
      </c>
      <c r="AB146" s="201" t="s">
        <v>491</v>
      </c>
      <c r="AC146" s="200" t="s">
        <v>291</v>
      </c>
      <c r="AD146" s="200">
        <v>1</v>
      </c>
      <c r="AE146" s="68" t="s">
        <v>44</v>
      </c>
      <c r="AF146" s="267" t="s">
        <v>382</v>
      </c>
      <c r="AG146" s="66" t="s">
        <v>384</v>
      </c>
      <c r="AH146" s="67" t="s">
        <v>472</v>
      </c>
      <c r="AI146" s="219" t="s">
        <v>491</v>
      </c>
      <c r="AJ146" s="330" t="s">
        <v>491</v>
      </c>
      <c r="AK146" s="270" t="s">
        <v>747</v>
      </c>
      <c r="AL146" s="330" t="s">
        <v>747</v>
      </c>
      <c r="AM146" s="24"/>
      <c r="AN146" s="24"/>
      <c r="AO146" s="24"/>
      <c r="AP146" s="24"/>
      <c r="AQ146" s="24"/>
      <c r="AR146" s="25"/>
    </row>
    <row r="147" spans="1:44" ht="49.5" customHeight="1">
      <c r="A147" s="47" t="s">
        <v>435</v>
      </c>
      <c r="B147" s="340"/>
      <c r="C147" s="354"/>
      <c r="D147" s="340"/>
      <c r="E147" s="359"/>
      <c r="F147" s="359"/>
      <c r="G147" s="359"/>
      <c r="H147" s="351"/>
      <c r="I147" s="385"/>
      <c r="J147" s="385"/>
      <c r="K147" s="430"/>
      <c r="L147" s="385"/>
      <c r="M147" s="197" t="s">
        <v>10</v>
      </c>
      <c r="N147" s="200" t="s">
        <v>14</v>
      </c>
      <c r="O147" s="146" t="s">
        <v>44</v>
      </c>
      <c r="P147" s="75">
        <v>1</v>
      </c>
      <c r="Q147" s="285" t="s">
        <v>251</v>
      </c>
      <c r="R147" s="285" t="s">
        <v>382</v>
      </c>
      <c r="S147" s="291" t="s">
        <v>491</v>
      </c>
      <c r="T147" s="291" t="s">
        <v>491</v>
      </c>
      <c r="U147" s="291" t="s">
        <v>491</v>
      </c>
      <c r="V147" s="267" t="s">
        <v>491</v>
      </c>
      <c r="W147" s="201" t="s">
        <v>491</v>
      </c>
      <c r="X147" s="201" t="s">
        <v>491</v>
      </c>
      <c r="Y147" s="201" t="s">
        <v>491</v>
      </c>
      <c r="Z147" s="201" t="s">
        <v>491</v>
      </c>
      <c r="AA147" s="201" t="s">
        <v>491</v>
      </c>
      <c r="AB147" s="201" t="s">
        <v>491</v>
      </c>
      <c r="AC147" s="200" t="s">
        <v>292</v>
      </c>
      <c r="AD147" s="200">
        <v>1</v>
      </c>
      <c r="AE147" s="68" t="s">
        <v>44</v>
      </c>
      <c r="AF147" s="267" t="s">
        <v>382</v>
      </c>
      <c r="AG147" s="66" t="s">
        <v>369</v>
      </c>
      <c r="AH147" s="67" t="s">
        <v>474</v>
      </c>
      <c r="AI147" s="219" t="s">
        <v>491</v>
      </c>
      <c r="AJ147" s="330" t="s">
        <v>491</v>
      </c>
      <c r="AK147" s="270" t="s">
        <v>747</v>
      </c>
      <c r="AL147" s="330" t="s">
        <v>747</v>
      </c>
      <c r="AM147" s="24"/>
      <c r="AN147" s="24"/>
      <c r="AO147" s="24"/>
      <c r="AP147" s="24"/>
      <c r="AQ147" s="24"/>
      <c r="AR147" s="25"/>
    </row>
    <row r="148" spans="1:44" ht="87.6" customHeight="1">
      <c r="A148" s="76" t="s">
        <v>436</v>
      </c>
      <c r="B148" s="340"/>
      <c r="C148" s="354"/>
      <c r="D148" s="340"/>
      <c r="E148" s="359"/>
      <c r="F148" s="359"/>
      <c r="G148" s="359"/>
      <c r="H148" s="351"/>
      <c r="I148" s="385"/>
      <c r="J148" s="385"/>
      <c r="K148" s="430"/>
      <c r="L148" s="385"/>
      <c r="M148" s="197" t="s">
        <v>10</v>
      </c>
      <c r="N148" s="200" t="s">
        <v>293</v>
      </c>
      <c r="O148" s="145" t="s">
        <v>275</v>
      </c>
      <c r="P148" s="32">
        <v>1</v>
      </c>
      <c r="Q148" s="285" t="s">
        <v>251</v>
      </c>
      <c r="R148" s="285" t="s">
        <v>251</v>
      </c>
      <c r="S148" s="285" t="s">
        <v>251</v>
      </c>
      <c r="T148" s="285" t="s">
        <v>368</v>
      </c>
      <c r="U148" s="285" t="s">
        <v>368</v>
      </c>
      <c r="V148" s="201" t="s">
        <v>368</v>
      </c>
      <c r="W148" s="201" t="s">
        <v>251</v>
      </c>
      <c r="X148" s="201" t="s">
        <v>251</v>
      </c>
      <c r="Y148" s="201" t="s">
        <v>251</v>
      </c>
      <c r="Z148" s="201" t="s">
        <v>251</v>
      </c>
      <c r="AA148" s="201" t="s">
        <v>251</v>
      </c>
      <c r="AB148" s="201" t="s">
        <v>251</v>
      </c>
      <c r="AC148" s="201" t="s">
        <v>265</v>
      </c>
      <c r="AD148" s="77">
        <v>1</v>
      </c>
      <c r="AE148" s="200" t="s">
        <v>109</v>
      </c>
      <c r="AF148" s="286" t="s">
        <v>368</v>
      </c>
      <c r="AG148" s="66" t="s">
        <v>227</v>
      </c>
      <c r="AH148" s="67" t="s">
        <v>227</v>
      </c>
      <c r="AI148" s="219" t="s">
        <v>568</v>
      </c>
      <c r="AJ148" s="331" t="s">
        <v>694</v>
      </c>
      <c r="AK148" s="331" t="s">
        <v>749</v>
      </c>
      <c r="AL148" s="330" t="s">
        <v>749</v>
      </c>
      <c r="AM148" s="22"/>
      <c r="AN148" s="22"/>
      <c r="AO148" s="22"/>
      <c r="AP148" s="22"/>
      <c r="AQ148" s="22"/>
      <c r="AR148" s="23"/>
    </row>
    <row r="149" spans="1:44" ht="49.5" customHeight="1">
      <c r="A149" s="72" t="s">
        <v>437</v>
      </c>
      <c r="B149" s="340"/>
      <c r="C149" s="354"/>
      <c r="D149" s="340"/>
      <c r="E149" s="359"/>
      <c r="F149" s="359"/>
      <c r="G149" s="359"/>
      <c r="H149" s="351"/>
      <c r="I149" s="385"/>
      <c r="J149" s="385"/>
      <c r="K149" s="430"/>
      <c r="L149" s="385"/>
      <c r="M149" s="197" t="s">
        <v>10</v>
      </c>
      <c r="N149" s="200" t="s">
        <v>16</v>
      </c>
      <c r="O149" s="254" t="s">
        <v>100</v>
      </c>
      <c r="P149" s="33">
        <v>1</v>
      </c>
      <c r="Q149" s="285" t="s">
        <v>251</v>
      </c>
      <c r="R149" s="285" t="s">
        <v>251</v>
      </c>
      <c r="S149" s="285" t="s">
        <v>382</v>
      </c>
      <c r="T149" s="291" t="s">
        <v>491</v>
      </c>
      <c r="U149" s="291" t="s">
        <v>491</v>
      </c>
      <c r="V149" s="267" t="s">
        <v>491</v>
      </c>
      <c r="W149" s="201" t="s">
        <v>251</v>
      </c>
      <c r="X149" s="201" t="s">
        <v>251</v>
      </c>
      <c r="Y149" s="201" t="s">
        <v>251</v>
      </c>
      <c r="Z149" s="201" t="s">
        <v>251</v>
      </c>
      <c r="AA149" s="201" t="s">
        <v>251</v>
      </c>
      <c r="AB149" s="201" t="s">
        <v>251</v>
      </c>
      <c r="AC149" s="201" t="s">
        <v>46</v>
      </c>
      <c r="AD149" s="201">
        <v>1</v>
      </c>
      <c r="AE149" s="200" t="s">
        <v>100</v>
      </c>
      <c r="AF149" s="267" t="s">
        <v>382</v>
      </c>
      <c r="AG149" s="66"/>
      <c r="AH149" s="67"/>
      <c r="AI149" s="243" t="s">
        <v>624</v>
      </c>
      <c r="AJ149" s="330" t="s">
        <v>491</v>
      </c>
      <c r="AK149" s="270" t="s">
        <v>747</v>
      </c>
      <c r="AL149" s="330" t="s">
        <v>747</v>
      </c>
      <c r="AM149" s="22"/>
      <c r="AN149" s="22"/>
      <c r="AO149" s="22"/>
      <c r="AP149" s="22"/>
      <c r="AQ149" s="22"/>
      <c r="AR149" s="23"/>
    </row>
    <row r="150" spans="1:44" ht="72" customHeight="1">
      <c r="A150" s="60" t="s">
        <v>438</v>
      </c>
      <c r="B150" s="340"/>
      <c r="C150" s="354"/>
      <c r="D150" s="340"/>
      <c r="E150" s="360"/>
      <c r="F150" s="360"/>
      <c r="G150" s="360"/>
      <c r="H150" s="351"/>
      <c r="I150" s="385"/>
      <c r="J150" s="385"/>
      <c r="K150" s="430"/>
      <c r="L150" s="385"/>
      <c r="M150" s="200" t="s">
        <v>10</v>
      </c>
      <c r="N150" s="200" t="s">
        <v>646</v>
      </c>
      <c r="O150" s="254" t="s">
        <v>647</v>
      </c>
      <c r="P150" s="29">
        <v>1</v>
      </c>
      <c r="Q150" s="285" t="s">
        <v>251</v>
      </c>
      <c r="R150" s="285" t="s">
        <v>251</v>
      </c>
      <c r="S150" s="285" t="s">
        <v>251</v>
      </c>
      <c r="T150" s="285" t="s">
        <v>251</v>
      </c>
      <c r="U150" s="285" t="s">
        <v>251</v>
      </c>
      <c r="V150" s="201" t="s">
        <v>251</v>
      </c>
      <c r="W150" s="201" t="s">
        <v>251</v>
      </c>
      <c r="X150" s="201" t="s">
        <v>251</v>
      </c>
      <c r="Y150" s="201" t="s">
        <v>251</v>
      </c>
      <c r="Z150" s="201" t="s">
        <v>251</v>
      </c>
      <c r="AA150" s="201" t="s">
        <v>251</v>
      </c>
      <c r="AB150" s="201" t="s">
        <v>251</v>
      </c>
      <c r="AC150" s="201" t="s">
        <v>648</v>
      </c>
      <c r="AD150" s="77">
        <v>1</v>
      </c>
      <c r="AE150" s="200" t="s">
        <v>649</v>
      </c>
      <c r="AF150" s="286" t="s">
        <v>251</v>
      </c>
      <c r="AG150" s="66"/>
      <c r="AH150" s="67"/>
      <c r="AI150" s="243" t="s">
        <v>625</v>
      </c>
      <c r="AJ150" s="330"/>
      <c r="AK150" s="330" t="s">
        <v>612</v>
      </c>
      <c r="AL150" s="330" t="s">
        <v>912</v>
      </c>
      <c r="AM150" s="22"/>
      <c r="AN150" s="22"/>
      <c r="AO150" s="22"/>
      <c r="AP150" s="22"/>
      <c r="AQ150" s="22"/>
      <c r="AR150" s="23"/>
    </row>
    <row r="151" spans="1:44" ht="124.15" customHeight="1">
      <c r="A151" s="78" t="s">
        <v>439</v>
      </c>
      <c r="B151" s="340"/>
      <c r="C151" s="354"/>
      <c r="D151" s="340"/>
      <c r="E151" s="358" t="s">
        <v>412</v>
      </c>
      <c r="F151" s="358" t="s">
        <v>418</v>
      </c>
      <c r="G151" s="358" t="s">
        <v>418</v>
      </c>
      <c r="H151" s="351"/>
      <c r="I151" s="358" t="s">
        <v>419</v>
      </c>
      <c r="J151" s="339" t="s">
        <v>420</v>
      </c>
      <c r="K151" s="421">
        <v>1</v>
      </c>
      <c r="L151" s="358" t="s">
        <v>54</v>
      </c>
      <c r="M151" s="194" t="s">
        <v>10</v>
      </c>
      <c r="N151" s="191" t="s">
        <v>351</v>
      </c>
      <c r="O151" s="147" t="s">
        <v>272</v>
      </c>
      <c r="P151" s="79">
        <v>1</v>
      </c>
      <c r="Q151" s="279" t="s">
        <v>368</v>
      </c>
      <c r="R151" s="279" t="s">
        <v>368</v>
      </c>
      <c r="S151" s="279" t="s">
        <v>368</v>
      </c>
      <c r="T151" s="279" t="s">
        <v>368</v>
      </c>
      <c r="U151" s="279" t="s">
        <v>368</v>
      </c>
      <c r="V151" s="187" t="s">
        <v>368</v>
      </c>
      <c r="W151" s="187" t="s">
        <v>251</v>
      </c>
      <c r="X151" s="187" t="s">
        <v>251</v>
      </c>
      <c r="Y151" s="187" t="s">
        <v>251</v>
      </c>
      <c r="Z151" s="187" t="s">
        <v>251</v>
      </c>
      <c r="AA151" s="187" t="s">
        <v>251</v>
      </c>
      <c r="AB151" s="187" t="s">
        <v>251</v>
      </c>
      <c r="AC151" s="269" t="s">
        <v>350</v>
      </c>
      <c r="AD151" s="196">
        <v>1</v>
      </c>
      <c r="AE151" s="80" t="s">
        <v>109</v>
      </c>
      <c r="AF151" s="275" t="s">
        <v>368</v>
      </c>
      <c r="AG151" s="66" t="s">
        <v>470</v>
      </c>
      <c r="AH151" s="67" t="s">
        <v>503</v>
      </c>
      <c r="AI151" s="244" t="s">
        <v>613</v>
      </c>
      <c r="AJ151" s="330" t="s">
        <v>682</v>
      </c>
      <c r="AK151" s="328" t="s">
        <v>761</v>
      </c>
      <c r="AL151" s="328" t="s">
        <v>828</v>
      </c>
      <c r="AM151" s="24"/>
      <c r="AN151" s="24"/>
      <c r="AO151" s="24"/>
      <c r="AP151" s="24"/>
      <c r="AQ151" s="24"/>
      <c r="AR151" s="25"/>
    </row>
    <row r="152" spans="1:44" ht="116.25" customHeight="1">
      <c r="A152" s="81" t="s">
        <v>440</v>
      </c>
      <c r="B152" s="340"/>
      <c r="C152" s="354"/>
      <c r="D152" s="340"/>
      <c r="E152" s="359"/>
      <c r="F152" s="359"/>
      <c r="G152" s="359"/>
      <c r="H152" s="351"/>
      <c r="I152" s="360"/>
      <c r="J152" s="341"/>
      <c r="K152" s="442"/>
      <c r="L152" s="360"/>
      <c r="M152" s="197" t="s">
        <v>10</v>
      </c>
      <c r="N152" s="200" t="s">
        <v>313</v>
      </c>
      <c r="O152" s="145" t="s">
        <v>272</v>
      </c>
      <c r="P152" s="82">
        <v>1</v>
      </c>
      <c r="Q152" s="279" t="s">
        <v>368</v>
      </c>
      <c r="R152" s="279" t="s">
        <v>368</v>
      </c>
      <c r="S152" s="279" t="s">
        <v>368</v>
      </c>
      <c r="T152" s="279" t="s">
        <v>368</v>
      </c>
      <c r="U152" s="279" t="s">
        <v>368</v>
      </c>
      <c r="V152" s="201" t="s">
        <v>368</v>
      </c>
      <c r="W152" s="201" t="s">
        <v>251</v>
      </c>
      <c r="X152" s="201" t="s">
        <v>251</v>
      </c>
      <c r="Y152" s="201" t="s">
        <v>251</v>
      </c>
      <c r="Z152" s="201" t="s">
        <v>251</v>
      </c>
      <c r="AA152" s="201" t="s">
        <v>251</v>
      </c>
      <c r="AB152" s="201" t="s">
        <v>251</v>
      </c>
      <c r="AC152" s="83" t="s">
        <v>354</v>
      </c>
      <c r="AD152" s="202">
        <v>1</v>
      </c>
      <c r="AE152" s="80" t="s">
        <v>109</v>
      </c>
      <c r="AF152" s="275" t="s">
        <v>368</v>
      </c>
      <c r="AG152" s="66" t="s">
        <v>187</v>
      </c>
      <c r="AH152" s="67" t="s">
        <v>471</v>
      </c>
      <c r="AI152" s="219" t="s">
        <v>590</v>
      </c>
      <c r="AJ152" s="219" t="s">
        <v>668</v>
      </c>
      <c r="AK152" s="328" t="s">
        <v>752</v>
      </c>
      <c r="AL152" s="478" t="s">
        <v>870</v>
      </c>
      <c r="AM152" s="24"/>
      <c r="AN152" s="24"/>
      <c r="AO152" s="24"/>
      <c r="AP152" s="24"/>
      <c r="AQ152" s="24"/>
      <c r="AR152" s="25"/>
    </row>
    <row r="153" spans="1:44" ht="111.6" customHeight="1">
      <c r="A153" s="84" t="s">
        <v>441</v>
      </c>
      <c r="B153" s="340"/>
      <c r="C153" s="354"/>
      <c r="D153" s="340"/>
      <c r="E153" s="359"/>
      <c r="F153" s="359"/>
      <c r="G153" s="359"/>
      <c r="H153" s="351"/>
      <c r="I153" s="385" t="s">
        <v>55</v>
      </c>
      <c r="J153" s="404" t="s">
        <v>413</v>
      </c>
      <c r="K153" s="442"/>
      <c r="L153" s="358" t="s">
        <v>67</v>
      </c>
      <c r="M153" s="197" t="s">
        <v>10</v>
      </c>
      <c r="N153" s="200" t="s">
        <v>353</v>
      </c>
      <c r="O153" s="145" t="s">
        <v>272</v>
      </c>
      <c r="P153" s="34">
        <v>1</v>
      </c>
      <c r="Q153" s="279" t="s">
        <v>368</v>
      </c>
      <c r="R153" s="279" t="s">
        <v>368</v>
      </c>
      <c r="S153" s="279" t="s">
        <v>368</v>
      </c>
      <c r="T153" s="279" t="s">
        <v>368</v>
      </c>
      <c r="U153" s="279" t="s">
        <v>368</v>
      </c>
      <c r="V153" s="201" t="s">
        <v>368</v>
      </c>
      <c r="W153" s="201" t="s">
        <v>251</v>
      </c>
      <c r="X153" s="201" t="s">
        <v>251</v>
      </c>
      <c r="Y153" s="201" t="s">
        <v>251</v>
      </c>
      <c r="Z153" s="201" t="s">
        <v>251</v>
      </c>
      <c r="AA153" s="201" t="s">
        <v>251</v>
      </c>
      <c r="AB153" s="201" t="s">
        <v>251</v>
      </c>
      <c r="AC153" s="200" t="s">
        <v>352</v>
      </c>
      <c r="AD153" s="202">
        <v>1</v>
      </c>
      <c r="AE153" s="200" t="s">
        <v>109</v>
      </c>
      <c r="AF153" s="286" t="s">
        <v>368</v>
      </c>
      <c r="AG153" s="66" t="s">
        <v>480</v>
      </c>
      <c r="AH153" s="67" t="s">
        <v>481</v>
      </c>
      <c r="AI153" s="244" t="s">
        <v>614</v>
      </c>
      <c r="AJ153" s="328" t="s">
        <v>669</v>
      </c>
      <c r="AK153" s="328" t="s">
        <v>744</v>
      </c>
      <c r="AL153" s="328" t="s">
        <v>860</v>
      </c>
      <c r="AM153" s="24"/>
      <c r="AN153" s="24"/>
      <c r="AO153" s="24"/>
      <c r="AP153" s="24"/>
      <c r="AQ153" s="24"/>
      <c r="AR153" s="25"/>
    </row>
    <row r="154" spans="1:44" ht="103.15" customHeight="1">
      <c r="A154" s="59" t="s">
        <v>442</v>
      </c>
      <c r="B154" s="340"/>
      <c r="C154" s="354"/>
      <c r="D154" s="340"/>
      <c r="E154" s="359"/>
      <c r="F154" s="359"/>
      <c r="G154" s="359"/>
      <c r="H154" s="351"/>
      <c r="I154" s="385"/>
      <c r="J154" s="404"/>
      <c r="K154" s="422"/>
      <c r="L154" s="360"/>
      <c r="M154" s="197" t="s">
        <v>10</v>
      </c>
      <c r="N154" s="200" t="s">
        <v>356</v>
      </c>
      <c r="O154" s="145" t="s">
        <v>272</v>
      </c>
      <c r="P154" s="38">
        <v>1</v>
      </c>
      <c r="Q154" s="279" t="s">
        <v>368</v>
      </c>
      <c r="R154" s="279" t="s">
        <v>368</v>
      </c>
      <c r="S154" s="279" t="s">
        <v>368</v>
      </c>
      <c r="T154" s="279" t="s">
        <v>368</v>
      </c>
      <c r="U154" s="279" t="s">
        <v>368</v>
      </c>
      <c r="V154" s="201" t="s">
        <v>368</v>
      </c>
      <c r="W154" s="201" t="s">
        <v>251</v>
      </c>
      <c r="X154" s="201" t="s">
        <v>251</v>
      </c>
      <c r="Y154" s="201" t="s">
        <v>251</v>
      </c>
      <c r="Z154" s="201" t="s">
        <v>251</v>
      </c>
      <c r="AA154" s="201" t="s">
        <v>251</v>
      </c>
      <c r="AB154" s="201" t="s">
        <v>251</v>
      </c>
      <c r="AC154" s="85" t="s">
        <v>357</v>
      </c>
      <c r="AD154" s="202">
        <v>1</v>
      </c>
      <c r="AE154" s="200" t="s">
        <v>109</v>
      </c>
      <c r="AF154" s="286" t="s">
        <v>368</v>
      </c>
      <c r="AG154" s="208" t="s">
        <v>482</v>
      </c>
      <c r="AH154" s="245" t="s">
        <v>483</v>
      </c>
      <c r="AI154" s="244" t="s">
        <v>615</v>
      </c>
      <c r="AJ154" s="328" t="s">
        <v>670</v>
      </c>
      <c r="AK154" s="328" t="s">
        <v>745</v>
      </c>
      <c r="AL154" s="328" t="s">
        <v>861</v>
      </c>
      <c r="AM154" s="24"/>
      <c r="AN154" s="24"/>
      <c r="AO154" s="24"/>
      <c r="AP154" s="24"/>
      <c r="AQ154" s="24"/>
      <c r="AR154" s="25"/>
    </row>
    <row r="155" spans="1:44" ht="156" customHeight="1">
      <c r="A155" s="59" t="s">
        <v>443</v>
      </c>
      <c r="B155" s="340"/>
      <c r="C155" s="354"/>
      <c r="D155" s="340"/>
      <c r="E155" s="360"/>
      <c r="F155" s="359"/>
      <c r="G155" s="359"/>
      <c r="H155" s="351"/>
      <c r="I155" s="197" t="s">
        <v>414</v>
      </c>
      <c r="J155" s="86" t="s">
        <v>415</v>
      </c>
      <c r="K155" s="87">
        <v>1</v>
      </c>
      <c r="L155" s="197" t="s">
        <v>113</v>
      </c>
      <c r="M155" s="197" t="s">
        <v>10</v>
      </c>
      <c r="N155" s="200" t="s">
        <v>315</v>
      </c>
      <c r="O155" s="145" t="s">
        <v>272</v>
      </c>
      <c r="P155" s="43">
        <v>1</v>
      </c>
      <c r="Q155" s="279" t="s">
        <v>368</v>
      </c>
      <c r="R155" s="279" t="s">
        <v>368</v>
      </c>
      <c r="S155" s="279" t="s">
        <v>368</v>
      </c>
      <c r="T155" s="279" t="s">
        <v>368</v>
      </c>
      <c r="U155" s="279" t="s">
        <v>368</v>
      </c>
      <c r="V155" s="201" t="s">
        <v>368</v>
      </c>
      <c r="W155" s="201" t="s">
        <v>251</v>
      </c>
      <c r="X155" s="201" t="s">
        <v>251</v>
      </c>
      <c r="Y155" s="201" t="s">
        <v>251</v>
      </c>
      <c r="Z155" s="201" t="s">
        <v>251</v>
      </c>
      <c r="AA155" s="201" t="s">
        <v>251</v>
      </c>
      <c r="AB155" s="201" t="s">
        <v>251</v>
      </c>
      <c r="AC155" s="200" t="s">
        <v>282</v>
      </c>
      <c r="AD155" s="202">
        <v>1</v>
      </c>
      <c r="AE155" s="200" t="s">
        <v>109</v>
      </c>
      <c r="AF155" s="286" t="s">
        <v>368</v>
      </c>
      <c r="AG155" s="206" t="s">
        <v>538</v>
      </c>
      <c r="AH155" s="234" t="s">
        <v>537</v>
      </c>
      <c r="AI155" s="219" t="s">
        <v>626</v>
      </c>
      <c r="AJ155" s="219" t="s">
        <v>695</v>
      </c>
      <c r="AK155" s="219" t="s">
        <v>730</v>
      </c>
      <c r="AL155" s="219" t="s">
        <v>859</v>
      </c>
      <c r="AM155" s="24"/>
      <c r="AN155" s="24"/>
      <c r="AO155" s="24"/>
      <c r="AP155" s="24"/>
      <c r="AQ155" s="24"/>
      <c r="AR155" s="25"/>
    </row>
    <row r="156" spans="1:44" ht="97.15" customHeight="1">
      <c r="A156" s="61" t="s">
        <v>444</v>
      </c>
      <c r="B156" s="340"/>
      <c r="C156" s="354"/>
      <c r="D156" s="340"/>
      <c r="E156" s="358" t="s">
        <v>416</v>
      </c>
      <c r="F156" s="385"/>
      <c r="G156" s="385"/>
      <c r="H156" s="351"/>
      <c r="I156" s="385" t="s">
        <v>416</v>
      </c>
      <c r="J156" s="404" t="s">
        <v>417</v>
      </c>
      <c r="K156" s="88">
        <v>1</v>
      </c>
      <c r="L156" s="197" t="s">
        <v>68</v>
      </c>
      <c r="M156" s="197" t="s">
        <v>10</v>
      </c>
      <c r="N156" s="85" t="s">
        <v>821</v>
      </c>
      <c r="O156" s="145" t="s">
        <v>103</v>
      </c>
      <c r="P156" s="39">
        <v>1</v>
      </c>
      <c r="Q156" s="285" t="s">
        <v>251</v>
      </c>
      <c r="R156" s="285" t="s">
        <v>251</v>
      </c>
      <c r="S156" s="285" t="s">
        <v>251</v>
      </c>
      <c r="T156" s="285" t="s">
        <v>368</v>
      </c>
      <c r="U156" s="285" t="s">
        <v>368</v>
      </c>
      <c r="V156" s="201" t="s">
        <v>382</v>
      </c>
      <c r="W156" s="201" t="s">
        <v>251</v>
      </c>
      <c r="X156" s="201" t="s">
        <v>251</v>
      </c>
      <c r="Y156" s="201" t="s">
        <v>251</v>
      </c>
      <c r="Z156" s="201" t="s">
        <v>251</v>
      </c>
      <c r="AA156" s="201" t="s">
        <v>251</v>
      </c>
      <c r="AB156" s="201" t="s">
        <v>251</v>
      </c>
      <c r="AC156" s="201" t="s">
        <v>822</v>
      </c>
      <c r="AD156" s="89">
        <v>1</v>
      </c>
      <c r="AE156" s="68" t="s">
        <v>107</v>
      </c>
      <c r="AF156" s="286" t="s">
        <v>382</v>
      </c>
      <c r="AG156" s="197" t="s">
        <v>367</v>
      </c>
      <c r="AH156" s="67" t="s">
        <v>367</v>
      </c>
      <c r="AI156" s="219" t="s">
        <v>611</v>
      </c>
      <c r="AJ156" s="330" t="s">
        <v>611</v>
      </c>
      <c r="AK156" s="330" t="s">
        <v>729</v>
      </c>
      <c r="AL156" s="328" t="s">
        <v>824</v>
      </c>
      <c r="AM156" s="24"/>
      <c r="AN156" s="24"/>
      <c r="AO156" s="24"/>
      <c r="AP156" s="24"/>
      <c r="AQ156" s="24"/>
      <c r="AR156" s="25"/>
    </row>
    <row r="157" spans="1:44" ht="98.45" customHeight="1">
      <c r="A157" s="90" t="s">
        <v>445</v>
      </c>
      <c r="B157" s="340"/>
      <c r="C157" s="354"/>
      <c r="D157" s="340"/>
      <c r="E157" s="359"/>
      <c r="F157" s="358"/>
      <c r="G157" s="358"/>
      <c r="H157" s="351"/>
      <c r="I157" s="358"/>
      <c r="J157" s="339"/>
      <c r="K157" s="91">
        <v>1</v>
      </c>
      <c r="L157" s="98" t="s">
        <v>283</v>
      </c>
      <c r="M157" s="197" t="s">
        <v>10</v>
      </c>
      <c r="N157" s="85" t="s">
        <v>314</v>
      </c>
      <c r="O157" s="145" t="s">
        <v>321</v>
      </c>
      <c r="P157" s="103">
        <v>1</v>
      </c>
      <c r="Q157" s="285" t="s">
        <v>251</v>
      </c>
      <c r="R157" s="285" t="s">
        <v>251</v>
      </c>
      <c r="S157" s="285" t="s">
        <v>251</v>
      </c>
      <c r="T157" s="279" t="s">
        <v>657</v>
      </c>
      <c r="U157" s="279" t="s">
        <v>368</v>
      </c>
      <c r="V157" s="187" t="s">
        <v>368</v>
      </c>
      <c r="W157" s="187" t="s">
        <v>251</v>
      </c>
      <c r="X157" s="187" t="s">
        <v>251</v>
      </c>
      <c r="Y157" s="187" t="s">
        <v>251</v>
      </c>
      <c r="Z157" s="187" t="s">
        <v>251</v>
      </c>
      <c r="AA157" s="187" t="s">
        <v>251</v>
      </c>
      <c r="AB157" s="187" t="s">
        <v>251</v>
      </c>
      <c r="AC157" s="213" t="s">
        <v>45</v>
      </c>
      <c r="AD157" s="77">
        <v>1</v>
      </c>
      <c r="AE157" s="212" t="s">
        <v>107</v>
      </c>
      <c r="AF157" s="286" t="s">
        <v>368</v>
      </c>
      <c r="AG157" s="66"/>
      <c r="AH157" s="220"/>
      <c r="AI157" s="219" t="s">
        <v>612</v>
      </c>
      <c r="AJ157" s="330" t="s">
        <v>722</v>
      </c>
      <c r="AK157" s="330" t="s">
        <v>728</v>
      </c>
      <c r="AL157" s="328" t="s">
        <v>825</v>
      </c>
      <c r="AM157" s="24"/>
      <c r="AN157" s="24"/>
      <c r="AO157" s="24"/>
      <c r="AP157" s="24"/>
      <c r="AQ157" s="24"/>
      <c r="AR157" s="25"/>
    </row>
    <row r="158" spans="1:44" s="186" customFormat="1" ht="22.9" customHeight="1">
      <c r="A158" s="178"/>
      <c r="B158" s="179"/>
      <c r="C158" s="179"/>
      <c r="D158" s="179"/>
      <c r="E158" s="179"/>
      <c r="F158" s="179"/>
      <c r="G158" s="179"/>
      <c r="H158" s="179"/>
      <c r="I158" s="179"/>
      <c r="J158" s="179"/>
      <c r="K158" s="179"/>
      <c r="L158" s="180"/>
      <c r="M158" s="181" t="s">
        <v>8</v>
      </c>
      <c r="N158" s="449" t="s">
        <v>463</v>
      </c>
      <c r="O158" s="450"/>
      <c r="P158" s="182"/>
      <c r="Q158" s="300"/>
      <c r="R158" s="300"/>
      <c r="S158" s="300"/>
      <c r="T158" s="300"/>
      <c r="U158" s="300"/>
      <c r="V158" s="183"/>
      <c r="W158" s="183"/>
      <c r="X158" s="183"/>
      <c r="Y158" s="183"/>
      <c r="Z158" s="183"/>
      <c r="AA158" s="183"/>
      <c r="AB158" s="183"/>
      <c r="AC158" s="183"/>
      <c r="AD158" s="183"/>
      <c r="AE158" s="183"/>
      <c r="AF158" s="183"/>
      <c r="AG158" s="183"/>
      <c r="AH158" s="246"/>
      <c r="AI158" s="247"/>
      <c r="AJ158" s="184"/>
      <c r="AK158" s="184"/>
      <c r="AL158" s="312"/>
      <c r="AM158" s="184"/>
      <c r="AN158" s="184"/>
      <c r="AO158" s="184"/>
      <c r="AP158" s="184"/>
      <c r="AQ158" s="184"/>
      <c r="AR158" s="185"/>
    </row>
    <row r="159" spans="1:44" ht="179.25" customHeight="1">
      <c r="A159" s="93" t="s">
        <v>217</v>
      </c>
      <c r="B159" s="340" t="s">
        <v>136</v>
      </c>
      <c r="C159" s="354" t="s">
        <v>145</v>
      </c>
      <c r="D159" s="340" t="s">
        <v>421</v>
      </c>
      <c r="E159" s="359" t="s">
        <v>150</v>
      </c>
      <c r="F159" s="359" t="s">
        <v>155</v>
      </c>
      <c r="G159" s="359"/>
      <c r="H159" s="351" t="s">
        <v>69</v>
      </c>
      <c r="I159" s="359" t="s">
        <v>56</v>
      </c>
      <c r="J159" s="359" t="s">
        <v>323</v>
      </c>
      <c r="K159" s="359">
        <v>1</v>
      </c>
      <c r="L159" s="94" t="s">
        <v>322</v>
      </c>
      <c r="M159" s="192" t="s">
        <v>8</v>
      </c>
      <c r="N159" s="192" t="s">
        <v>324</v>
      </c>
      <c r="O159" s="144" t="s">
        <v>276</v>
      </c>
      <c r="P159" s="95">
        <v>1</v>
      </c>
      <c r="Q159" s="281" t="s">
        <v>251</v>
      </c>
      <c r="R159" s="281" t="s">
        <v>251</v>
      </c>
      <c r="S159" s="281" t="s">
        <v>368</v>
      </c>
      <c r="T159" s="281" t="s">
        <v>368</v>
      </c>
      <c r="U159" s="281" t="s">
        <v>368</v>
      </c>
      <c r="V159" s="188" t="s">
        <v>368</v>
      </c>
      <c r="W159" s="188" t="s">
        <v>251</v>
      </c>
      <c r="X159" s="188" t="s">
        <v>251</v>
      </c>
      <c r="Y159" s="188" t="s">
        <v>251</v>
      </c>
      <c r="Z159" s="188" t="s">
        <v>251</v>
      </c>
      <c r="AA159" s="188" t="s">
        <v>251</v>
      </c>
      <c r="AB159" s="188" t="s">
        <v>251</v>
      </c>
      <c r="AC159" s="192" t="s">
        <v>337</v>
      </c>
      <c r="AD159" s="96">
        <v>1</v>
      </c>
      <c r="AE159" s="190" t="s">
        <v>109</v>
      </c>
      <c r="AF159" s="276" t="s">
        <v>368</v>
      </c>
      <c r="AG159" s="66"/>
      <c r="AH159" s="248" t="s">
        <v>467</v>
      </c>
      <c r="AI159" s="219" t="s">
        <v>576</v>
      </c>
      <c r="AJ159" s="263" t="s">
        <v>704</v>
      </c>
      <c r="AK159" s="328" t="s">
        <v>759</v>
      </c>
      <c r="AL159" s="328" t="s">
        <v>854</v>
      </c>
      <c r="AM159" s="24"/>
      <c r="AN159" s="24"/>
      <c r="AO159" s="24"/>
      <c r="AP159" s="24"/>
      <c r="AQ159" s="24"/>
      <c r="AR159" s="25"/>
    </row>
    <row r="160" spans="1:44" ht="87.6" customHeight="1">
      <c r="A160" s="97" t="s">
        <v>218</v>
      </c>
      <c r="B160" s="340"/>
      <c r="C160" s="354"/>
      <c r="D160" s="340"/>
      <c r="E160" s="359"/>
      <c r="F160" s="359"/>
      <c r="G160" s="359"/>
      <c r="H160" s="351"/>
      <c r="I160" s="360"/>
      <c r="J160" s="360"/>
      <c r="K160" s="360"/>
      <c r="L160" s="98" t="s">
        <v>57</v>
      </c>
      <c r="M160" s="200" t="s">
        <v>8</v>
      </c>
      <c r="N160" s="200" t="s">
        <v>394</v>
      </c>
      <c r="O160" s="137" t="s">
        <v>106</v>
      </c>
      <c r="P160" s="33">
        <v>1</v>
      </c>
      <c r="Q160" s="285" t="s">
        <v>251</v>
      </c>
      <c r="R160" s="285" t="s">
        <v>251</v>
      </c>
      <c r="S160" s="285" t="s">
        <v>368</v>
      </c>
      <c r="T160" s="285" t="s">
        <v>368</v>
      </c>
      <c r="U160" s="285" t="s">
        <v>368</v>
      </c>
      <c r="V160" s="201" t="s">
        <v>368</v>
      </c>
      <c r="W160" s="201" t="s">
        <v>251</v>
      </c>
      <c r="X160" s="201" t="s">
        <v>251</v>
      </c>
      <c r="Y160" s="201" t="s">
        <v>251</v>
      </c>
      <c r="Z160" s="201" t="s">
        <v>251</v>
      </c>
      <c r="AA160" s="201" t="s">
        <v>251</v>
      </c>
      <c r="AB160" s="201" t="s">
        <v>251</v>
      </c>
      <c r="AC160" s="200" t="s">
        <v>264</v>
      </c>
      <c r="AD160" s="99">
        <v>1</v>
      </c>
      <c r="AE160" s="28" t="s">
        <v>106</v>
      </c>
      <c r="AF160" s="286" t="s">
        <v>368</v>
      </c>
      <c r="AG160" s="55" t="s">
        <v>468</v>
      </c>
      <c r="AH160" s="236" t="s">
        <v>469</v>
      </c>
      <c r="AI160" s="222" t="s">
        <v>575</v>
      </c>
      <c r="AJ160" s="328" t="s">
        <v>706</v>
      </c>
      <c r="AK160" s="328" t="s">
        <v>760</v>
      </c>
      <c r="AL160" s="328" t="s">
        <v>855</v>
      </c>
      <c r="AM160" s="18"/>
      <c r="AN160" s="18"/>
      <c r="AO160" s="18"/>
      <c r="AP160" s="18"/>
      <c r="AQ160" s="18"/>
      <c r="AR160" s="19"/>
    </row>
    <row r="161" spans="1:44" ht="64.900000000000006" customHeight="1">
      <c r="A161" s="47" t="s">
        <v>219</v>
      </c>
      <c r="B161" s="340"/>
      <c r="C161" s="354"/>
      <c r="D161" s="340"/>
      <c r="E161" s="359"/>
      <c r="F161" s="359"/>
      <c r="G161" s="359"/>
      <c r="H161" s="351"/>
      <c r="I161" s="358" t="s">
        <v>70</v>
      </c>
      <c r="J161" s="358" t="s">
        <v>84</v>
      </c>
      <c r="K161" s="358">
        <v>1</v>
      </c>
      <c r="L161" s="100" t="s">
        <v>318</v>
      </c>
      <c r="M161" s="85" t="s">
        <v>8</v>
      </c>
      <c r="N161" s="85" t="s">
        <v>296</v>
      </c>
      <c r="O161" s="139" t="s">
        <v>297</v>
      </c>
      <c r="P161" s="42">
        <v>1</v>
      </c>
      <c r="Q161" s="301" t="s">
        <v>251</v>
      </c>
      <c r="R161" s="301" t="s">
        <v>251</v>
      </c>
      <c r="S161" s="301" t="s">
        <v>251</v>
      </c>
      <c r="T161" s="301" t="s">
        <v>251</v>
      </c>
      <c r="U161" s="301" t="s">
        <v>251</v>
      </c>
      <c r="V161" s="101" t="s">
        <v>251</v>
      </c>
      <c r="W161" s="101" t="s">
        <v>251</v>
      </c>
      <c r="X161" s="101" t="s">
        <v>251</v>
      </c>
      <c r="Y161" s="101" t="s">
        <v>251</v>
      </c>
      <c r="Z161" s="101" t="s">
        <v>251</v>
      </c>
      <c r="AA161" s="101" t="s">
        <v>251</v>
      </c>
      <c r="AB161" s="101" t="s">
        <v>251</v>
      </c>
      <c r="AC161" s="85" t="s">
        <v>317</v>
      </c>
      <c r="AD161" s="85">
        <v>1</v>
      </c>
      <c r="AE161" s="31" t="s">
        <v>109</v>
      </c>
      <c r="AF161" s="286" t="s">
        <v>251</v>
      </c>
      <c r="AG161" s="66"/>
      <c r="AH161" s="67"/>
      <c r="AI161" s="219"/>
      <c r="AJ161" s="331"/>
      <c r="AK161" s="331"/>
      <c r="AL161" s="330"/>
      <c r="AM161" s="22"/>
      <c r="AN161" s="22"/>
      <c r="AO161" s="22"/>
      <c r="AP161" s="22"/>
      <c r="AQ161" s="22"/>
      <c r="AR161" s="23"/>
    </row>
    <row r="162" spans="1:44" ht="84" customHeight="1">
      <c r="A162" s="102" t="s">
        <v>220</v>
      </c>
      <c r="B162" s="340"/>
      <c r="C162" s="354"/>
      <c r="D162" s="340"/>
      <c r="E162" s="360"/>
      <c r="F162" s="360"/>
      <c r="G162" s="359"/>
      <c r="H162" s="351"/>
      <c r="I162" s="360"/>
      <c r="J162" s="360"/>
      <c r="K162" s="360"/>
      <c r="L162" s="100" t="s">
        <v>661</v>
      </c>
      <c r="M162" s="85" t="s">
        <v>8</v>
      </c>
      <c r="N162" s="258" t="s">
        <v>659</v>
      </c>
      <c r="O162" s="139" t="s">
        <v>650</v>
      </c>
      <c r="P162" s="103">
        <v>1</v>
      </c>
      <c r="Q162" s="301" t="s">
        <v>251</v>
      </c>
      <c r="R162" s="301" t="s">
        <v>368</v>
      </c>
      <c r="S162" s="301" t="s">
        <v>368</v>
      </c>
      <c r="T162" s="301" t="s">
        <v>657</v>
      </c>
      <c r="U162" s="301" t="s">
        <v>251</v>
      </c>
      <c r="V162" s="101" t="s">
        <v>251</v>
      </c>
      <c r="W162" s="101" t="s">
        <v>251</v>
      </c>
      <c r="X162" s="101" t="s">
        <v>251</v>
      </c>
      <c r="Y162" s="101" t="s">
        <v>251</v>
      </c>
      <c r="Z162" s="101" t="s">
        <v>251</v>
      </c>
      <c r="AA162" s="101" t="s">
        <v>251</v>
      </c>
      <c r="AB162" s="101" t="s">
        <v>251</v>
      </c>
      <c r="AC162" s="85" t="s">
        <v>660</v>
      </c>
      <c r="AD162" s="85">
        <v>1</v>
      </c>
      <c r="AE162" s="31" t="s">
        <v>109</v>
      </c>
      <c r="AF162" s="286" t="s">
        <v>251</v>
      </c>
      <c r="AG162" s="66"/>
      <c r="AH162" s="234" t="s">
        <v>516</v>
      </c>
      <c r="AI162" s="219" t="s">
        <v>585</v>
      </c>
      <c r="AJ162" s="331" t="s">
        <v>664</v>
      </c>
      <c r="AK162" s="331"/>
      <c r="AL162" s="330"/>
      <c r="AM162" s="22"/>
      <c r="AN162" s="22"/>
      <c r="AO162" s="22"/>
      <c r="AP162" s="22"/>
      <c r="AQ162" s="22"/>
      <c r="AR162" s="23"/>
    </row>
    <row r="163" spans="1:44" ht="99" customHeight="1">
      <c r="A163" s="423" t="s">
        <v>221</v>
      </c>
      <c r="B163" s="340"/>
      <c r="C163" s="354"/>
      <c r="D163" s="340"/>
      <c r="E163" s="358" t="s">
        <v>156</v>
      </c>
      <c r="F163" s="358" t="s">
        <v>156</v>
      </c>
      <c r="G163" s="359"/>
      <c r="H163" s="351"/>
      <c r="I163" s="358" t="s">
        <v>60</v>
      </c>
      <c r="J163" s="358" t="s">
        <v>58</v>
      </c>
      <c r="K163" s="358">
        <v>1</v>
      </c>
      <c r="L163" s="358" t="s">
        <v>85</v>
      </c>
      <c r="M163" s="200" t="s">
        <v>8</v>
      </c>
      <c r="N163" s="258" t="s">
        <v>61</v>
      </c>
      <c r="O163" s="139" t="s">
        <v>518</v>
      </c>
      <c r="P163" s="43">
        <v>0.2</v>
      </c>
      <c r="Q163" s="285" t="s">
        <v>251</v>
      </c>
      <c r="R163" s="285" t="s">
        <v>368</v>
      </c>
      <c r="S163" s="285" t="s">
        <v>368</v>
      </c>
      <c r="T163" s="285" t="s">
        <v>382</v>
      </c>
      <c r="U163" s="291" t="s">
        <v>491</v>
      </c>
      <c r="V163" s="324" t="s">
        <v>491</v>
      </c>
      <c r="W163" s="201" t="s">
        <v>251</v>
      </c>
      <c r="X163" s="201" t="s">
        <v>251</v>
      </c>
      <c r="Y163" s="201" t="s">
        <v>251</v>
      </c>
      <c r="Z163" s="201" t="s">
        <v>251</v>
      </c>
      <c r="AA163" s="201" t="s">
        <v>251</v>
      </c>
      <c r="AB163" s="201" t="s">
        <v>251</v>
      </c>
      <c r="AC163" s="339" t="s">
        <v>266</v>
      </c>
      <c r="AD163" s="339">
        <v>1</v>
      </c>
      <c r="AE163" s="427" t="s">
        <v>109</v>
      </c>
      <c r="AF163" s="418" t="s">
        <v>368</v>
      </c>
      <c r="AG163" s="66"/>
      <c r="AH163" s="234" t="s">
        <v>517</v>
      </c>
      <c r="AI163" s="219" t="s">
        <v>586</v>
      </c>
      <c r="AJ163" s="331" t="s">
        <v>665</v>
      </c>
      <c r="AK163" s="331" t="s">
        <v>491</v>
      </c>
      <c r="AL163" s="330" t="s">
        <v>491</v>
      </c>
      <c r="AM163" s="22"/>
      <c r="AN163" s="22"/>
      <c r="AO163" s="22"/>
      <c r="AP163" s="22"/>
      <c r="AQ163" s="22"/>
      <c r="AR163" s="23"/>
    </row>
    <row r="164" spans="1:44" ht="64.5" customHeight="1">
      <c r="A164" s="424"/>
      <c r="B164" s="340"/>
      <c r="C164" s="354"/>
      <c r="D164" s="340"/>
      <c r="E164" s="359"/>
      <c r="F164" s="359"/>
      <c r="G164" s="359"/>
      <c r="H164" s="351"/>
      <c r="I164" s="359"/>
      <c r="J164" s="359"/>
      <c r="K164" s="359"/>
      <c r="L164" s="359"/>
      <c r="M164" s="200" t="s">
        <v>8</v>
      </c>
      <c r="N164" s="200" t="s">
        <v>62</v>
      </c>
      <c r="O164" s="139" t="s">
        <v>316</v>
      </c>
      <c r="P164" s="43">
        <v>0.2</v>
      </c>
      <c r="Q164" s="285" t="s">
        <v>251</v>
      </c>
      <c r="R164" s="285" t="s">
        <v>251</v>
      </c>
      <c r="S164" s="285" t="s">
        <v>251</v>
      </c>
      <c r="T164" s="285" t="s">
        <v>368</v>
      </c>
      <c r="U164" s="285" t="s">
        <v>382</v>
      </c>
      <c r="V164" s="325" t="s">
        <v>491</v>
      </c>
      <c r="W164" s="201" t="s">
        <v>251</v>
      </c>
      <c r="X164" s="201" t="s">
        <v>251</v>
      </c>
      <c r="Y164" s="201" t="s">
        <v>251</v>
      </c>
      <c r="Z164" s="201" t="s">
        <v>251</v>
      </c>
      <c r="AA164" s="201" t="s">
        <v>251</v>
      </c>
      <c r="AB164" s="201" t="s">
        <v>251</v>
      </c>
      <c r="AC164" s="340"/>
      <c r="AD164" s="340"/>
      <c r="AE164" s="428"/>
      <c r="AF164" s="419"/>
      <c r="AG164" s="66"/>
      <c r="AH164" s="67"/>
      <c r="AI164" s="219"/>
      <c r="AJ164" s="268" t="s">
        <v>720</v>
      </c>
      <c r="AK164" s="331" t="s">
        <v>734</v>
      </c>
      <c r="AL164" s="330" t="s">
        <v>491</v>
      </c>
      <c r="AM164" s="22"/>
      <c r="AN164" s="22"/>
      <c r="AO164" s="22"/>
      <c r="AP164" s="22"/>
      <c r="AQ164" s="22"/>
      <c r="AR164" s="23"/>
    </row>
    <row r="165" spans="1:44" ht="60" customHeight="1">
      <c r="A165" s="425"/>
      <c r="B165" s="340"/>
      <c r="C165" s="354"/>
      <c r="D165" s="340"/>
      <c r="E165" s="360"/>
      <c r="F165" s="360"/>
      <c r="G165" s="359"/>
      <c r="H165" s="351"/>
      <c r="I165" s="360"/>
      <c r="J165" s="360"/>
      <c r="K165" s="360"/>
      <c r="L165" s="360"/>
      <c r="M165" s="200" t="s">
        <v>8</v>
      </c>
      <c r="N165" s="200" t="s">
        <v>298</v>
      </c>
      <c r="O165" s="139" t="s">
        <v>823</v>
      </c>
      <c r="P165" s="43">
        <v>0.6</v>
      </c>
      <c r="Q165" s="285" t="s">
        <v>251</v>
      </c>
      <c r="R165" s="285" t="s">
        <v>251</v>
      </c>
      <c r="S165" s="285" t="s">
        <v>251</v>
      </c>
      <c r="T165" s="285" t="s">
        <v>251</v>
      </c>
      <c r="U165" s="285" t="s">
        <v>251</v>
      </c>
      <c r="V165" s="201" t="s">
        <v>251</v>
      </c>
      <c r="W165" s="201" t="s">
        <v>251</v>
      </c>
      <c r="X165" s="201" t="s">
        <v>251</v>
      </c>
      <c r="Y165" s="201" t="s">
        <v>251</v>
      </c>
      <c r="Z165" s="201" t="s">
        <v>251</v>
      </c>
      <c r="AA165" s="201" t="s">
        <v>251</v>
      </c>
      <c r="AB165" s="201" t="s">
        <v>251</v>
      </c>
      <c r="AC165" s="341"/>
      <c r="AD165" s="341"/>
      <c r="AE165" s="429"/>
      <c r="AF165" s="420"/>
      <c r="AG165" s="66"/>
      <c r="AH165" s="67"/>
      <c r="AI165" s="219"/>
      <c r="AJ165" s="331"/>
      <c r="AK165" s="331"/>
      <c r="AL165" s="330" t="s">
        <v>913</v>
      </c>
      <c r="AM165" s="22"/>
      <c r="AN165" s="22"/>
      <c r="AO165" s="22"/>
      <c r="AP165" s="22"/>
      <c r="AQ165" s="22"/>
      <c r="AR165" s="23"/>
    </row>
    <row r="166" spans="1:44" ht="66" customHeight="1">
      <c r="A166" s="398" t="s">
        <v>222</v>
      </c>
      <c r="B166" s="340"/>
      <c r="C166" s="354"/>
      <c r="D166" s="340"/>
      <c r="E166" s="339" t="s">
        <v>157</v>
      </c>
      <c r="F166" s="339" t="s">
        <v>158</v>
      </c>
      <c r="G166" s="359"/>
      <c r="H166" s="351"/>
      <c r="I166" s="339" t="s">
        <v>63</v>
      </c>
      <c r="J166" s="358" t="s">
        <v>121</v>
      </c>
      <c r="K166" s="389">
        <v>0.80200000000000005</v>
      </c>
      <c r="L166" s="358" t="s">
        <v>122</v>
      </c>
      <c r="M166" s="200" t="s">
        <v>8</v>
      </c>
      <c r="N166" s="200" t="s">
        <v>267</v>
      </c>
      <c r="O166" s="137" t="s">
        <v>100</v>
      </c>
      <c r="P166" s="34">
        <v>0.5</v>
      </c>
      <c r="Q166" s="285" t="s">
        <v>251</v>
      </c>
      <c r="R166" s="285" t="s">
        <v>251</v>
      </c>
      <c r="S166" s="285" t="s">
        <v>382</v>
      </c>
      <c r="T166" s="291" t="s">
        <v>491</v>
      </c>
      <c r="U166" s="291" t="s">
        <v>491</v>
      </c>
      <c r="V166" s="324" t="s">
        <v>491</v>
      </c>
      <c r="W166" s="201" t="s">
        <v>251</v>
      </c>
      <c r="X166" s="201" t="s">
        <v>251</v>
      </c>
      <c r="Y166" s="201" t="s">
        <v>251</v>
      </c>
      <c r="Z166" s="201" t="s">
        <v>251</v>
      </c>
      <c r="AA166" s="201" t="s">
        <v>251</v>
      </c>
      <c r="AB166" s="201" t="s">
        <v>251</v>
      </c>
      <c r="AC166" s="339" t="s">
        <v>270</v>
      </c>
      <c r="AD166" s="339">
        <v>1</v>
      </c>
      <c r="AE166" s="427" t="s">
        <v>109</v>
      </c>
      <c r="AF166" s="418" t="s">
        <v>368</v>
      </c>
      <c r="AG166" s="55"/>
      <c r="AH166" s="236"/>
      <c r="AI166" s="222" t="s">
        <v>587</v>
      </c>
      <c r="AJ166" s="328" t="s">
        <v>491</v>
      </c>
      <c r="AK166" s="328" t="s">
        <v>491</v>
      </c>
      <c r="AL166" s="328" t="s">
        <v>491</v>
      </c>
      <c r="AM166" s="18"/>
      <c r="AN166" s="18"/>
      <c r="AO166" s="18"/>
      <c r="AP166" s="18"/>
      <c r="AQ166" s="18"/>
      <c r="AR166" s="19"/>
    </row>
    <row r="167" spans="1:44" ht="160.5" customHeight="1">
      <c r="A167" s="399"/>
      <c r="B167" s="340"/>
      <c r="C167" s="354"/>
      <c r="D167" s="340"/>
      <c r="E167" s="341"/>
      <c r="F167" s="341"/>
      <c r="G167" s="359"/>
      <c r="H167" s="351"/>
      <c r="I167" s="341"/>
      <c r="J167" s="360"/>
      <c r="K167" s="390"/>
      <c r="L167" s="360"/>
      <c r="M167" s="200" t="s">
        <v>8</v>
      </c>
      <c r="N167" s="258" t="s">
        <v>268</v>
      </c>
      <c r="O167" s="137" t="s">
        <v>275</v>
      </c>
      <c r="P167" s="34">
        <v>0.5</v>
      </c>
      <c r="Q167" s="285" t="s">
        <v>251</v>
      </c>
      <c r="R167" s="285" t="s">
        <v>251</v>
      </c>
      <c r="S167" s="285" t="s">
        <v>251</v>
      </c>
      <c r="T167" s="285" t="s">
        <v>251</v>
      </c>
      <c r="U167" s="285" t="s">
        <v>368</v>
      </c>
      <c r="V167" s="201" t="s">
        <v>368</v>
      </c>
      <c r="W167" s="201" t="s">
        <v>251</v>
      </c>
      <c r="X167" s="201" t="s">
        <v>251</v>
      </c>
      <c r="Y167" s="201" t="s">
        <v>251</v>
      </c>
      <c r="Z167" s="201" t="s">
        <v>251</v>
      </c>
      <c r="AA167" s="201" t="s">
        <v>251</v>
      </c>
      <c r="AB167" s="201" t="s">
        <v>251</v>
      </c>
      <c r="AC167" s="341"/>
      <c r="AD167" s="341"/>
      <c r="AE167" s="429"/>
      <c r="AF167" s="420"/>
      <c r="AG167" s="55"/>
      <c r="AH167" s="236"/>
      <c r="AI167" s="222"/>
      <c r="AJ167" s="328" t="s">
        <v>736</v>
      </c>
      <c r="AK167" s="328" t="s">
        <v>735</v>
      </c>
      <c r="AL167" s="328" t="s">
        <v>830</v>
      </c>
      <c r="AM167" s="18"/>
      <c r="AN167" s="18"/>
      <c r="AO167" s="18"/>
      <c r="AP167" s="18"/>
      <c r="AQ167" s="18"/>
      <c r="AR167" s="19"/>
    </row>
    <row r="168" spans="1:44" ht="183.6" customHeight="1">
      <c r="A168" s="60" t="s">
        <v>223</v>
      </c>
      <c r="B168" s="340"/>
      <c r="C168" s="354"/>
      <c r="D168" s="340"/>
      <c r="E168" s="358" t="s">
        <v>140</v>
      </c>
      <c r="F168" s="358" t="s">
        <v>141</v>
      </c>
      <c r="G168" s="359"/>
      <c r="H168" s="351"/>
      <c r="I168" s="358" t="s">
        <v>87</v>
      </c>
      <c r="J168" s="358" t="s">
        <v>97</v>
      </c>
      <c r="K168" s="411">
        <v>1</v>
      </c>
      <c r="L168" s="358" t="s">
        <v>88</v>
      </c>
      <c r="M168" s="200" t="s">
        <v>8</v>
      </c>
      <c r="N168" s="200" t="s">
        <v>819</v>
      </c>
      <c r="O168" s="139" t="s">
        <v>272</v>
      </c>
      <c r="P168" s="29">
        <v>1</v>
      </c>
      <c r="Q168" s="285" t="s">
        <v>368</v>
      </c>
      <c r="R168" s="285" t="s">
        <v>368</v>
      </c>
      <c r="S168" s="285" t="s">
        <v>368</v>
      </c>
      <c r="T168" s="285" t="s">
        <v>368</v>
      </c>
      <c r="U168" s="285" t="s">
        <v>368</v>
      </c>
      <c r="V168" s="201" t="s">
        <v>368</v>
      </c>
      <c r="W168" s="201" t="s">
        <v>251</v>
      </c>
      <c r="X168" s="201" t="s">
        <v>251</v>
      </c>
      <c r="Y168" s="201" t="s">
        <v>251</v>
      </c>
      <c r="Z168" s="201" t="s">
        <v>251</v>
      </c>
      <c r="AA168" s="201" t="s">
        <v>251</v>
      </c>
      <c r="AB168" s="201" t="s">
        <v>251</v>
      </c>
      <c r="AC168" s="200" t="s">
        <v>328</v>
      </c>
      <c r="AD168" s="202">
        <v>1</v>
      </c>
      <c r="AE168" s="28" t="s">
        <v>109</v>
      </c>
      <c r="AF168" s="286" t="s">
        <v>368</v>
      </c>
      <c r="AG168" s="205" t="s">
        <v>188</v>
      </c>
      <c r="AH168" s="234" t="s">
        <v>505</v>
      </c>
      <c r="AI168" s="219" t="s">
        <v>588</v>
      </c>
      <c r="AJ168" s="331" t="s">
        <v>653</v>
      </c>
      <c r="AK168" s="330" t="s">
        <v>740</v>
      </c>
      <c r="AL168" s="330" t="s">
        <v>843</v>
      </c>
      <c r="AM168" s="4"/>
      <c r="AN168" s="4"/>
      <c r="AO168" s="4"/>
      <c r="AP168" s="4"/>
      <c r="AQ168" s="4"/>
      <c r="AR168" s="5"/>
    </row>
    <row r="169" spans="1:44" ht="88.9" customHeight="1">
      <c r="A169" s="76" t="s">
        <v>224</v>
      </c>
      <c r="B169" s="340"/>
      <c r="C169" s="354"/>
      <c r="D169" s="340"/>
      <c r="E169" s="359"/>
      <c r="F169" s="359"/>
      <c r="G169" s="359"/>
      <c r="H169" s="351"/>
      <c r="I169" s="359"/>
      <c r="J169" s="359"/>
      <c r="K169" s="412"/>
      <c r="L169" s="359"/>
      <c r="M169" s="200" t="s">
        <v>8</v>
      </c>
      <c r="N169" s="200" t="s">
        <v>301</v>
      </c>
      <c r="O169" s="137" t="s">
        <v>519</v>
      </c>
      <c r="P169" s="32">
        <v>1</v>
      </c>
      <c r="Q169" s="285" t="s">
        <v>251</v>
      </c>
      <c r="R169" s="285" t="s">
        <v>251</v>
      </c>
      <c r="S169" s="285" t="s">
        <v>251</v>
      </c>
      <c r="T169" s="285" t="s">
        <v>368</v>
      </c>
      <c r="U169" s="285" t="s">
        <v>368</v>
      </c>
      <c r="V169" s="201" t="s">
        <v>368</v>
      </c>
      <c r="W169" s="201" t="s">
        <v>251</v>
      </c>
      <c r="X169" s="201" t="s">
        <v>251</v>
      </c>
      <c r="Y169" s="201" t="s">
        <v>251</v>
      </c>
      <c r="Z169" s="201" t="s">
        <v>251</v>
      </c>
      <c r="AA169" s="201" t="s">
        <v>251</v>
      </c>
      <c r="AB169" s="201" t="s">
        <v>251</v>
      </c>
      <c r="AC169" s="200" t="s">
        <v>277</v>
      </c>
      <c r="AD169" s="202">
        <v>1</v>
      </c>
      <c r="AE169" s="28" t="s">
        <v>109</v>
      </c>
      <c r="AF169" s="286" t="s">
        <v>368</v>
      </c>
      <c r="AG169" s="206" t="s">
        <v>493</v>
      </c>
      <c r="AH169" s="234" t="s">
        <v>506</v>
      </c>
      <c r="AI169" s="219" t="s">
        <v>577</v>
      </c>
      <c r="AJ169" s="264" t="s">
        <v>705</v>
      </c>
      <c r="AK169" s="271"/>
      <c r="AL169" s="330" t="s">
        <v>844</v>
      </c>
      <c r="AM169" s="4"/>
      <c r="AN169" s="4"/>
      <c r="AO169" s="4"/>
      <c r="AP169" s="4"/>
      <c r="AQ169" s="4"/>
      <c r="AR169" s="5"/>
    </row>
    <row r="170" spans="1:44" ht="151.5" customHeight="1">
      <c r="A170" s="104" t="s">
        <v>319</v>
      </c>
      <c r="B170" s="340"/>
      <c r="C170" s="354"/>
      <c r="D170" s="340"/>
      <c r="E170" s="359"/>
      <c r="F170" s="359"/>
      <c r="G170" s="359"/>
      <c r="H170" s="351"/>
      <c r="I170" s="359"/>
      <c r="J170" s="359"/>
      <c r="K170" s="412"/>
      <c r="L170" s="359"/>
      <c r="M170" s="200" t="s">
        <v>8</v>
      </c>
      <c r="N170" s="200" t="s">
        <v>385</v>
      </c>
      <c r="O170" s="137" t="s">
        <v>527</v>
      </c>
      <c r="P170" s="43">
        <v>1</v>
      </c>
      <c r="Q170" s="285" t="s">
        <v>251</v>
      </c>
      <c r="R170" s="285" t="s">
        <v>368</v>
      </c>
      <c r="S170" s="285" t="s">
        <v>251</v>
      </c>
      <c r="T170" s="285" t="s">
        <v>382</v>
      </c>
      <c r="U170" s="285" t="s">
        <v>368</v>
      </c>
      <c r="V170" s="201" t="s">
        <v>382</v>
      </c>
      <c r="W170" s="201" t="s">
        <v>251</v>
      </c>
      <c r="X170" s="201" t="s">
        <v>251</v>
      </c>
      <c r="Y170" s="201" t="s">
        <v>251</v>
      </c>
      <c r="Z170" s="201" t="s">
        <v>251</v>
      </c>
      <c r="AA170" s="201" t="s">
        <v>251</v>
      </c>
      <c r="AB170" s="201" t="s">
        <v>251</v>
      </c>
      <c r="AC170" s="200" t="s">
        <v>278</v>
      </c>
      <c r="AD170" s="202">
        <v>1</v>
      </c>
      <c r="AE170" s="28" t="s">
        <v>520</v>
      </c>
      <c r="AF170" s="286" t="s">
        <v>368</v>
      </c>
      <c r="AG170" s="197" t="s">
        <v>515</v>
      </c>
      <c r="AH170" s="67" t="s">
        <v>507</v>
      </c>
      <c r="AI170" s="262" t="s">
        <v>580</v>
      </c>
      <c r="AJ170" s="259" t="s">
        <v>654</v>
      </c>
      <c r="AK170" s="330" t="s">
        <v>737</v>
      </c>
      <c r="AL170" s="330" t="s">
        <v>840</v>
      </c>
      <c r="AM170" s="4"/>
      <c r="AN170" s="4"/>
      <c r="AO170" s="4"/>
      <c r="AP170" s="4"/>
      <c r="AQ170" s="4"/>
      <c r="AR170" s="5"/>
    </row>
    <row r="171" spans="1:44" ht="49.5" customHeight="1">
      <c r="A171" s="369" t="s">
        <v>359</v>
      </c>
      <c r="B171" s="340"/>
      <c r="C171" s="354"/>
      <c r="D171" s="340"/>
      <c r="E171" s="359"/>
      <c r="F171" s="359"/>
      <c r="G171" s="359"/>
      <c r="H171" s="351"/>
      <c r="I171" s="359"/>
      <c r="J171" s="359"/>
      <c r="K171" s="412"/>
      <c r="L171" s="359"/>
      <c r="M171" s="200" t="s">
        <v>8</v>
      </c>
      <c r="N171" s="200" t="s">
        <v>32</v>
      </c>
      <c r="O171" s="137" t="s">
        <v>107</v>
      </c>
      <c r="P171" s="29">
        <v>0.3</v>
      </c>
      <c r="Q171" s="285" t="s">
        <v>251</v>
      </c>
      <c r="R171" s="285" t="s">
        <v>251</v>
      </c>
      <c r="S171" s="285" t="s">
        <v>251</v>
      </c>
      <c r="T171" s="285" t="s">
        <v>251</v>
      </c>
      <c r="U171" s="285" t="s">
        <v>251</v>
      </c>
      <c r="V171" s="201" t="s">
        <v>251</v>
      </c>
      <c r="W171" s="201" t="s">
        <v>251</v>
      </c>
      <c r="X171" s="201" t="s">
        <v>251</v>
      </c>
      <c r="Y171" s="201" t="s">
        <v>251</v>
      </c>
      <c r="Z171" s="201" t="s">
        <v>251</v>
      </c>
      <c r="AA171" s="201" t="s">
        <v>251</v>
      </c>
      <c r="AB171" s="201" t="s">
        <v>251</v>
      </c>
      <c r="AC171" s="339" t="s">
        <v>279</v>
      </c>
      <c r="AD171" s="339">
        <v>1</v>
      </c>
      <c r="AE171" s="427" t="s">
        <v>520</v>
      </c>
      <c r="AF171" s="418" t="s">
        <v>251</v>
      </c>
      <c r="AG171" s="205"/>
      <c r="AH171" s="220"/>
      <c r="AI171" s="219" t="s">
        <v>578</v>
      </c>
      <c r="AJ171" s="4"/>
      <c r="AK171" s="4"/>
      <c r="AL171" s="330"/>
      <c r="AM171" s="4"/>
      <c r="AN171" s="4"/>
      <c r="AO171" s="4"/>
      <c r="AP171" s="4"/>
      <c r="AQ171" s="4"/>
      <c r="AR171" s="5"/>
    </row>
    <row r="172" spans="1:44" ht="49.5" customHeight="1">
      <c r="A172" s="371"/>
      <c r="B172" s="340"/>
      <c r="C172" s="354"/>
      <c r="D172" s="340"/>
      <c r="E172" s="359"/>
      <c r="F172" s="359"/>
      <c r="G172" s="359"/>
      <c r="H172" s="351"/>
      <c r="I172" s="359"/>
      <c r="J172" s="360"/>
      <c r="K172" s="413"/>
      <c r="L172" s="360"/>
      <c r="M172" s="200" t="s">
        <v>8</v>
      </c>
      <c r="N172" s="200" t="s">
        <v>33</v>
      </c>
      <c r="O172" s="137" t="s">
        <v>109</v>
      </c>
      <c r="P172" s="29">
        <v>0.7</v>
      </c>
      <c r="Q172" s="285" t="s">
        <v>251</v>
      </c>
      <c r="R172" s="285" t="s">
        <v>251</v>
      </c>
      <c r="S172" s="285" t="s">
        <v>251</v>
      </c>
      <c r="T172" s="285" t="s">
        <v>251</v>
      </c>
      <c r="U172" s="285" t="s">
        <v>251</v>
      </c>
      <c r="V172" s="201" t="s">
        <v>251</v>
      </c>
      <c r="W172" s="201" t="s">
        <v>251</v>
      </c>
      <c r="X172" s="201" t="s">
        <v>251</v>
      </c>
      <c r="Y172" s="201" t="s">
        <v>251</v>
      </c>
      <c r="Z172" s="201" t="s">
        <v>251</v>
      </c>
      <c r="AA172" s="201" t="s">
        <v>251</v>
      </c>
      <c r="AB172" s="201" t="s">
        <v>251</v>
      </c>
      <c r="AC172" s="341"/>
      <c r="AD172" s="341"/>
      <c r="AE172" s="429"/>
      <c r="AF172" s="420"/>
      <c r="AG172" s="205"/>
      <c r="AH172" s="220"/>
      <c r="AI172" s="219" t="s">
        <v>578</v>
      </c>
      <c r="AJ172" s="4"/>
      <c r="AK172" s="4"/>
      <c r="AL172" s="330"/>
      <c r="AM172" s="4"/>
      <c r="AN172" s="4"/>
      <c r="AO172" s="4"/>
      <c r="AP172" s="4"/>
      <c r="AQ172" s="4"/>
      <c r="AR172" s="5"/>
    </row>
    <row r="173" spans="1:44" ht="49.5" customHeight="1">
      <c r="A173" s="47" t="s">
        <v>225</v>
      </c>
      <c r="B173" s="340"/>
      <c r="C173" s="354"/>
      <c r="D173" s="340"/>
      <c r="E173" s="359"/>
      <c r="F173" s="359"/>
      <c r="G173" s="359"/>
      <c r="H173" s="351"/>
      <c r="I173" s="359"/>
      <c r="J173" s="358" t="s">
        <v>123</v>
      </c>
      <c r="K173" s="411">
        <v>1</v>
      </c>
      <c r="L173" s="358" t="s">
        <v>89</v>
      </c>
      <c r="M173" s="200" t="s">
        <v>8</v>
      </c>
      <c r="N173" s="200" t="s">
        <v>29</v>
      </c>
      <c r="O173" s="137" t="s">
        <v>99</v>
      </c>
      <c r="P173" s="42">
        <v>1</v>
      </c>
      <c r="Q173" s="285" t="s">
        <v>382</v>
      </c>
      <c r="R173" s="291" t="s">
        <v>491</v>
      </c>
      <c r="S173" s="291" t="s">
        <v>491</v>
      </c>
      <c r="T173" s="324" t="s">
        <v>491</v>
      </c>
      <c r="U173" s="324" t="s">
        <v>491</v>
      </c>
      <c r="V173" s="324" t="s">
        <v>491</v>
      </c>
      <c r="W173" s="201" t="s">
        <v>251</v>
      </c>
      <c r="X173" s="201" t="s">
        <v>251</v>
      </c>
      <c r="Y173" s="201" t="s">
        <v>251</v>
      </c>
      <c r="Z173" s="201" t="s">
        <v>251</v>
      </c>
      <c r="AA173" s="201" t="s">
        <v>251</v>
      </c>
      <c r="AB173" s="201" t="s">
        <v>251</v>
      </c>
      <c r="AC173" s="80" t="s">
        <v>332</v>
      </c>
      <c r="AD173" s="105">
        <v>1</v>
      </c>
      <c r="AE173" s="106" t="s">
        <v>99</v>
      </c>
      <c r="AF173" s="154" t="s">
        <v>382</v>
      </c>
      <c r="AG173" s="206" t="s">
        <v>521</v>
      </c>
      <c r="AH173" s="249"/>
      <c r="AI173" s="265" t="s">
        <v>491</v>
      </c>
      <c r="AJ173" s="328" t="s">
        <v>491</v>
      </c>
      <c r="AK173" s="328" t="s">
        <v>491</v>
      </c>
      <c r="AL173" s="328" t="s">
        <v>491</v>
      </c>
      <c r="AM173" s="6"/>
      <c r="AN173" s="6"/>
      <c r="AO173" s="6"/>
      <c r="AP173" s="6"/>
      <c r="AQ173" s="6"/>
      <c r="AR173" s="7"/>
    </row>
    <row r="174" spans="1:44" ht="49.5" customHeight="1">
      <c r="A174" s="107" t="s">
        <v>320</v>
      </c>
      <c r="B174" s="340"/>
      <c r="C174" s="354"/>
      <c r="D174" s="340"/>
      <c r="E174" s="359"/>
      <c r="F174" s="359"/>
      <c r="G174" s="359"/>
      <c r="H174" s="351"/>
      <c r="I174" s="359"/>
      <c r="J174" s="359"/>
      <c r="K174" s="412"/>
      <c r="L174" s="359"/>
      <c r="M174" s="191" t="s">
        <v>8</v>
      </c>
      <c r="N174" s="191" t="s">
        <v>30</v>
      </c>
      <c r="O174" s="142" t="s">
        <v>44</v>
      </c>
      <c r="P174" s="108">
        <v>1</v>
      </c>
      <c r="Q174" s="279" t="s">
        <v>251</v>
      </c>
      <c r="R174" s="279" t="s">
        <v>382</v>
      </c>
      <c r="S174" s="302" t="s">
        <v>491</v>
      </c>
      <c r="T174" s="302" t="s">
        <v>491</v>
      </c>
      <c r="U174" s="302" t="s">
        <v>491</v>
      </c>
      <c r="V174" s="302" t="s">
        <v>491</v>
      </c>
      <c r="W174" s="187" t="s">
        <v>251</v>
      </c>
      <c r="X174" s="187" t="s">
        <v>251</v>
      </c>
      <c r="Y174" s="187" t="s">
        <v>251</v>
      </c>
      <c r="Z174" s="187" t="s">
        <v>251</v>
      </c>
      <c r="AA174" s="187" t="s">
        <v>251</v>
      </c>
      <c r="AB174" s="187" t="s">
        <v>251</v>
      </c>
      <c r="AC174" s="83" t="s">
        <v>331</v>
      </c>
      <c r="AD174" s="200">
        <v>1</v>
      </c>
      <c r="AE174" s="109" t="s">
        <v>44</v>
      </c>
      <c r="AF174" s="154" t="s">
        <v>382</v>
      </c>
      <c r="AG174" s="209"/>
      <c r="AH174" s="67" t="s">
        <v>504</v>
      </c>
      <c r="AI174" s="265" t="s">
        <v>491</v>
      </c>
      <c r="AJ174" s="328" t="s">
        <v>491</v>
      </c>
      <c r="AK174" s="328" t="s">
        <v>491</v>
      </c>
      <c r="AL174" s="328" t="s">
        <v>491</v>
      </c>
      <c r="AM174" s="6"/>
      <c r="AN174" s="6"/>
      <c r="AO174" s="6"/>
      <c r="AP174" s="6"/>
      <c r="AQ174" s="6"/>
      <c r="AR174" s="7"/>
    </row>
    <row r="175" spans="1:44" ht="90" customHeight="1">
      <c r="A175" s="60" t="s">
        <v>360</v>
      </c>
      <c r="B175" s="340"/>
      <c r="C175" s="354"/>
      <c r="D175" s="340"/>
      <c r="E175" s="359"/>
      <c r="F175" s="359"/>
      <c r="G175" s="359"/>
      <c r="H175" s="351"/>
      <c r="I175" s="359"/>
      <c r="J175" s="359"/>
      <c r="K175" s="412"/>
      <c r="L175" s="359"/>
      <c r="M175" s="200" t="s">
        <v>8</v>
      </c>
      <c r="N175" s="200" t="s">
        <v>302</v>
      </c>
      <c r="O175" s="137" t="s">
        <v>276</v>
      </c>
      <c r="P175" s="29">
        <v>1</v>
      </c>
      <c r="Q175" s="285" t="s">
        <v>251</v>
      </c>
      <c r="R175" s="285" t="s">
        <v>251</v>
      </c>
      <c r="S175" s="285" t="s">
        <v>368</v>
      </c>
      <c r="T175" s="285" t="s">
        <v>368</v>
      </c>
      <c r="U175" s="285" t="s">
        <v>368</v>
      </c>
      <c r="V175" s="201" t="s">
        <v>368</v>
      </c>
      <c r="W175" s="201" t="s">
        <v>251</v>
      </c>
      <c r="X175" s="201" t="s">
        <v>251</v>
      </c>
      <c r="Y175" s="201" t="s">
        <v>251</v>
      </c>
      <c r="Z175" s="201" t="s">
        <v>251</v>
      </c>
      <c r="AA175" s="201" t="s">
        <v>251</v>
      </c>
      <c r="AB175" s="201" t="s">
        <v>251</v>
      </c>
      <c r="AC175" s="83" t="s">
        <v>335</v>
      </c>
      <c r="AD175" s="202">
        <v>1</v>
      </c>
      <c r="AE175" s="28" t="s">
        <v>520</v>
      </c>
      <c r="AF175" s="275" t="s">
        <v>368</v>
      </c>
      <c r="AG175" s="204"/>
      <c r="AH175" s="221"/>
      <c r="AI175" s="242" t="s">
        <v>583</v>
      </c>
      <c r="AJ175" s="262" t="s">
        <v>655</v>
      </c>
      <c r="AK175" s="262" t="s">
        <v>738</v>
      </c>
      <c r="AL175" s="328" t="s">
        <v>838</v>
      </c>
      <c r="AM175" s="6"/>
      <c r="AN175" s="6"/>
      <c r="AO175" s="6"/>
      <c r="AP175" s="6"/>
      <c r="AQ175" s="6"/>
      <c r="AR175" s="7"/>
    </row>
    <row r="176" spans="1:44" ht="282" customHeight="1">
      <c r="A176" s="110" t="s">
        <v>361</v>
      </c>
      <c r="B176" s="340"/>
      <c r="C176" s="354"/>
      <c r="D176" s="340"/>
      <c r="E176" s="359"/>
      <c r="F176" s="359"/>
      <c r="G176" s="359"/>
      <c r="H176" s="351"/>
      <c r="I176" s="359"/>
      <c r="J176" s="359"/>
      <c r="K176" s="412"/>
      <c r="L176" s="359"/>
      <c r="M176" s="200" t="s">
        <v>8</v>
      </c>
      <c r="N176" s="200" t="s">
        <v>333</v>
      </c>
      <c r="O176" s="137" t="s">
        <v>272</v>
      </c>
      <c r="P176" s="111">
        <v>1</v>
      </c>
      <c r="Q176" s="285" t="s">
        <v>368</v>
      </c>
      <c r="R176" s="285" t="s">
        <v>368</v>
      </c>
      <c r="S176" s="285" t="s">
        <v>368</v>
      </c>
      <c r="T176" s="285" t="s">
        <v>368</v>
      </c>
      <c r="U176" s="285" t="s">
        <v>368</v>
      </c>
      <c r="V176" s="201" t="s">
        <v>368</v>
      </c>
      <c r="W176" s="201" t="s">
        <v>251</v>
      </c>
      <c r="X176" s="201" t="s">
        <v>251</v>
      </c>
      <c r="Y176" s="201" t="s">
        <v>251</v>
      </c>
      <c r="Z176" s="201" t="s">
        <v>251</v>
      </c>
      <c r="AA176" s="201" t="s">
        <v>251</v>
      </c>
      <c r="AB176" s="201" t="s">
        <v>251</v>
      </c>
      <c r="AC176" s="83" t="s">
        <v>334</v>
      </c>
      <c r="AD176" s="202">
        <v>1</v>
      </c>
      <c r="AE176" s="28" t="s">
        <v>109</v>
      </c>
      <c r="AF176" s="275" t="s">
        <v>368</v>
      </c>
      <c r="AG176" s="206" t="s">
        <v>513</v>
      </c>
      <c r="AH176" s="234" t="s">
        <v>514</v>
      </c>
      <c r="AI176" s="219" t="s">
        <v>584</v>
      </c>
      <c r="AJ176" s="219" t="s">
        <v>741</v>
      </c>
      <c r="AK176" s="219" t="s">
        <v>742</v>
      </c>
      <c r="AL176" s="328" t="s">
        <v>839</v>
      </c>
      <c r="AM176" s="6"/>
      <c r="AN176" s="6"/>
      <c r="AO176" s="6"/>
      <c r="AP176" s="6"/>
      <c r="AQ176" s="6"/>
      <c r="AR176" s="7"/>
    </row>
    <row r="177" spans="1:44" ht="312.75" customHeight="1">
      <c r="A177" s="107" t="s">
        <v>362</v>
      </c>
      <c r="B177" s="340"/>
      <c r="C177" s="354"/>
      <c r="D177" s="340"/>
      <c r="E177" s="359"/>
      <c r="F177" s="359"/>
      <c r="G177" s="359"/>
      <c r="H177" s="351"/>
      <c r="I177" s="359"/>
      <c r="J177" s="359"/>
      <c r="K177" s="412"/>
      <c r="L177" s="359"/>
      <c r="M177" s="200" t="s">
        <v>8</v>
      </c>
      <c r="N177" s="85" t="s">
        <v>329</v>
      </c>
      <c r="O177" s="137" t="s">
        <v>272</v>
      </c>
      <c r="P177" s="39">
        <v>1</v>
      </c>
      <c r="Q177" s="285" t="s">
        <v>368</v>
      </c>
      <c r="R177" s="285" t="s">
        <v>368</v>
      </c>
      <c r="S177" s="285" t="s">
        <v>368</v>
      </c>
      <c r="T177" s="285" t="s">
        <v>368</v>
      </c>
      <c r="U177" s="285" t="s">
        <v>368</v>
      </c>
      <c r="V177" s="201" t="s">
        <v>368</v>
      </c>
      <c r="W177" s="201" t="s">
        <v>251</v>
      </c>
      <c r="X177" s="201" t="s">
        <v>251</v>
      </c>
      <c r="Y177" s="201" t="s">
        <v>251</v>
      </c>
      <c r="Z177" s="201" t="s">
        <v>251</v>
      </c>
      <c r="AA177" s="201" t="s">
        <v>251</v>
      </c>
      <c r="AB177" s="201" t="s">
        <v>251</v>
      </c>
      <c r="AC177" s="200" t="s">
        <v>330</v>
      </c>
      <c r="AD177" s="202">
        <v>1</v>
      </c>
      <c r="AE177" s="28" t="s">
        <v>109</v>
      </c>
      <c r="AF177" s="286" t="s">
        <v>368</v>
      </c>
      <c r="AG177" s="206" t="s">
        <v>508</v>
      </c>
      <c r="AH177" s="234" t="s">
        <v>512</v>
      </c>
      <c r="AI177" s="219" t="s">
        <v>589</v>
      </c>
      <c r="AJ177" s="259" t="s">
        <v>693</v>
      </c>
      <c r="AK177" s="259" t="s">
        <v>751</v>
      </c>
      <c r="AL177" s="323" t="s">
        <v>842</v>
      </c>
      <c r="AM177" s="6"/>
      <c r="AN177" s="6"/>
      <c r="AO177" s="6"/>
      <c r="AP177" s="6"/>
      <c r="AQ177" s="6"/>
      <c r="AR177" s="7"/>
    </row>
    <row r="178" spans="1:44" ht="83.45" customHeight="1">
      <c r="A178" s="104" t="s">
        <v>446</v>
      </c>
      <c r="B178" s="340"/>
      <c r="C178" s="354"/>
      <c r="D178" s="340"/>
      <c r="E178" s="359"/>
      <c r="F178" s="359"/>
      <c r="G178" s="359"/>
      <c r="H178" s="351"/>
      <c r="I178" s="359"/>
      <c r="J178" s="359"/>
      <c r="K178" s="412"/>
      <c r="L178" s="359"/>
      <c r="M178" s="200" t="s">
        <v>8</v>
      </c>
      <c r="N178" s="200" t="s">
        <v>31</v>
      </c>
      <c r="O178" s="137" t="s">
        <v>44</v>
      </c>
      <c r="P178" s="43">
        <v>1</v>
      </c>
      <c r="Q178" s="285" t="s">
        <v>251</v>
      </c>
      <c r="R178" s="285" t="s">
        <v>382</v>
      </c>
      <c r="S178" s="291" t="s">
        <v>491</v>
      </c>
      <c r="T178" s="291" t="s">
        <v>491</v>
      </c>
      <c r="U178" s="291" t="s">
        <v>491</v>
      </c>
      <c r="V178" s="267" t="s">
        <v>491</v>
      </c>
      <c r="W178" s="201" t="s">
        <v>491</v>
      </c>
      <c r="X178" s="201" t="s">
        <v>491</v>
      </c>
      <c r="Y178" s="201" t="s">
        <v>491</v>
      </c>
      <c r="Z178" s="201" t="s">
        <v>491</v>
      </c>
      <c r="AA178" s="201" t="s">
        <v>491</v>
      </c>
      <c r="AB178" s="201" t="s">
        <v>491</v>
      </c>
      <c r="AC178" s="200" t="s">
        <v>280</v>
      </c>
      <c r="AD178" s="200">
        <v>1</v>
      </c>
      <c r="AE178" s="28" t="s">
        <v>44</v>
      </c>
      <c r="AF178" s="267" t="s">
        <v>382</v>
      </c>
      <c r="AH178" s="236" t="s">
        <v>509</v>
      </c>
      <c r="AI178" s="265" t="s">
        <v>491</v>
      </c>
      <c r="AJ178" s="328" t="s">
        <v>491</v>
      </c>
      <c r="AK178" s="328" t="s">
        <v>491</v>
      </c>
      <c r="AL178" s="328" t="s">
        <v>491</v>
      </c>
      <c r="AM178" s="6"/>
      <c r="AN178" s="6"/>
      <c r="AO178" s="6"/>
      <c r="AP178" s="6"/>
      <c r="AQ178" s="6"/>
      <c r="AR178" s="7"/>
    </row>
    <row r="179" spans="1:44" ht="90" customHeight="1">
      <c r="A179" s="47" t="s">
        <v>363</v>
      </c>
      <c r="B179" s="340"/>
      <c r="C179" s="354"/>
      <c r="D179" s="340"/>
      <c r="E179" s="359"/>
      <c r="F179" s="359"/>
      <c r="G179" s="359"/>
      <c r="H179" s="351"/>
      <c r="I179" s="359"/>
      <c r="J179" s="359"/>
      <c r="K179" s="412"/>
      <c r="L179" s="359"/>
      <c r="M179" s="200" t="s">
        <v>8</v>
      </c>
      <c r="N179" s="200" t="s">
        <v>303</v>
      </c>
      <c r="O179" s="137" t="s">
        <v>272</v>
      </c>
      <c r="P179" s="42">
        <v>1</v>
      </c>
      <c r="Q179" s="285" t="s">
        <v>368</v>
      </c>
      <c r="R179" s="285" t="s">
        <v>368</v>
      </c>
      <c r="S179" s="285" t="s">
        <v>368</v>
      </c>
      <c r="T179" s="285" t="s">
        <v>368</v>
      </c>
      <c r="U179" s="285" t="s">
        <v>368</v>
      </c>
      <c r="V179" s="201" t="s">
        <v>368</v>
      </c>
      <c r="W179" s="201" t="s">
        <v>251</v>
      </c>
      <c r="X179" s="201" t="s">
        <v>251</v>
      </c>
      <c r="Y179" s="201" t="s">
        <v>251</v>
      </c>
      <c r="Z179" s="201" t="s">
        <v>251</v>
      </c>
      <c r="AA179" s="201" t="s">
        <v>251</v>
      </c>
      <c r="AB179" s="201" t="s">
        <v>251</v>
      </c>
      <c r="AC179" s="200" t="s">
        <v>34</v>
      </c>
      <c r="AD179" s="202">
        <v>1</v>
      </c>
      <c r="AE179" s="28" t="s">
        <v>109</v>
      </c>
      <c r="AF179" s="286" t="s">
        <v>368</v>
      </c>
      <c r="AG179" s="206" t="s">
        <v>510</v>
      </c>
      <c r="AH179" s="234" t="s">
        <v>511</v>
      </c>
      <c r="AI179" s="219" t="s">
        <v>606</v>
      </c>
      <c r="AJ179" s="219" t="s">
        <v>656</v>
      </c>
      <c r="AK179" s="219" t="s">
        <v>739</v>
      </c>
      <c r="AL179" s="328" t="s">
        <v>841</v>
      </c>
      <c r="AM179" s="6"/>
      <c r="AN179" s="6"/>
      <c r="AO179" s="6"/>
      <c r="AP179" s="6"/>
      <c r="AQ179" s="6"/>
      <c r="AR179" s="7"/>
    </row>
    <row r="180" spans="1:44" ht="94.15" customHeight="1">
      <c r="A180" s="60" t="s">
        <v>522</v>
      </c>
      <c r="B180" s="340"/>
      <c r="C180" s="354"/>
      <c r="D180" s="340"/>
      <c r="E180" s="360"/>
      <c r="F180" s="360"/>
      <c r="G180" s="360"/>
      <c r="H180" s="351"/>
      <c r="I180" s="360"/>
      <c r="J180" s="360"/>
      <c r="K180" s="413"/>
      <c r="L180" s="414"/>
      <c r="M180" s="200" t="s">
        <v>28</v>
      </c>
      <c r="N180" s="200" t="s">
        <v>336</v>
      </c>
      <c r="O180" s="137" t="s">
        <v>272</v>
      </c>
      <c r="P180" s="29">
        <v>1</v>
      </c>
      <c r="Q180" s="285" t="s">
        <v>368</v>
      </c>
      <c r="R180" s="285" t="s">
        <v>368</v>
      </c>
      <c r="S180" s="285" t="s">
        <v>368</v>
      </c>
      <c r="T180" s="285" t="s">
        <v>368</v>
      </c>
      <c r="U180" s="285" t="s">
        <v>368</v>
      </c>
      <c r="V180" s="201" t="s">
        <v>368</v>
      </c>
      <c r="W180" s="201" t="s">
        <v>251</v>
      </c>
      <c r="X180" s="201" t="s">
        <v>251</v>
      </c>
      <c r="Y180" s="201" t="s">
        <v>251</v>
      </c>
      <c r="Z180" s="201" t="s">
        <v>251</v>
      </c>
      <c r="AA180" s="201" t="s">
        <v>251</v>
      </c>
      <c r="AB180" s="201" t="s">
        <v>251</v>
      </c>
      <c r="AC180" s="200" t="s">
        <v>281</v>
      </c>
      <c r="AD180" s="202">
        <v>1</v>
      </c>
      <c r="AE180" s="28" t="s">
        <v>109</v>
      </c>
      <c r="AF180" s="286" t="s">
        <v>368</v>
      </c>
      <c r="AG180" s="55" t="s">
        <v>539</v>
      </c>
      <c r="AH180" s="234" t="s">
        <v>540</v>
      </c>
      <c r="AI180" s="222" t="s">
        <v>579</v>
      </c>
      <c r="AJ180" s="222" t="s">
        <v>721</v>
      </c>
      <c r="AK180" s="219" t="s">
        <v>750</v>
      </c>
      <c r="AL180" s="328" t="s">
        <v>845</v>
      </c>
      <c r="AM180" s="6"/>
      <c r="AN180" s="6"/>
      <c r="AO180" s="6"/>
      <c r="AP180" s="6"/>
      <c r="AQ180" s="6"/>
      <c r="AR180" s="7"/>
    </row>
    <row r="181" spans="1:44" ht="90" customHeight="1">
      <c r="A181" s="382" t="s">
        <v>447</v>
      </c>
      <c r="B181" s="340"/>
      <c r="C181" s="354"/>
      <c r="D181" s="340"/>
      <c r="E181" s="358" t="s">
        <v>134</v>
      </c>
      <c r="F181" s="358" t="s">
        <v>159</v>
      </c>
      <c r="G181" s="358" t="s">
        <v>160</v>
      </c>
      <c r="H181" s="351"/>
      <c r="I181" s="358" t="s">
        <v>124</v>
      </c>
      <c r="J181" s="339" t="s">
        <v>98</v>
      </c>
      <c r="K181" s="411">
        <v>0.15</v>
      </c>
      <c r="L181" s="415" t="s">
        <v>399</v>
      </c>
      <c r="M181" s="199" t="s">
        <v>8</v>
      </c>
      <c r="N181" s="112" t="s">
        <v>396</v>
      </c>
      <c r="O181" s="148" t="s">
        <v>101</v>
      </c>
      <c r="P181" s="74">
        <v>0.2</v>
      </c>
      <c r="Q181" s="285" t="s">
        <v>251</v>
      </c>
      <c r="R181" s="285" t="s">
        <v>251</v>
      </c>
      <c r="S181" s="285" t="s">
        <v>251</v>
      </c>
      <c r="T181" s="285" t="s">
        <v>382</v>
      </c>
      <c r="U181" s="291" t="s">
        <v>491</v>
      </c>
      <c r="V181" s="267" t="s">
        <v>491</v>
      </c>
      <c r="W181" s="201" t="s">
        <v>251</v>
      </c>
      <c r="X181" s="201" t="s">
        <v>251</v>
      </c>
      <c r="Y181" s="201" t="s">
        <v>251</v>
      </c>
      <c r="Z181" s="201" t="s">
        <v>251</v>
      </c>
      <c r="AA181" s="201" t="s">
        <v>251</v>
      </c>
      <c r="AB181" s="201" t="s">
        <v>251</v>
      </c>
      <c r="AC181" s="418" t="s">
        <v>36</v>
      </c>
      <c r="AD181" s="418">
        <v>1</v>
      </c>
      <c r="AE181" s="443" t="s">
        <v>106</v>
      </c>
      <c r="AF181" s="418" t="s">
        <v>368</v>
      </c>
      <c r="AG181" s="205"/>
      <c r="AH181" s="220"/>
      <c r="AI181" s="219"/>
      <c r="AJ181" s="330" t="s">
        <v>707</v>
      </c>
      <c r="AK181" s="330" t="s">
        <v>784</v>
      </c>
      <c r="AL181" s="328" t="s">
        <v>784</v>
      </c>
      <c r="AM181" s="4"/>
      <c r="AN181" s="4"/>
      <c r="AO181" s="4"/>
      <c r="AP181" s="4"/>
      <c r="AQ181" s="4"/>
      <c r="AR181" s="5"/>
    </row>
    <row r="182" spans="1:44" ht="96" customHeight="1">
      <c r="A182" s="397"/>
      <c r="B182" s="340"/>
      <c r="C182" s="354"/>
      <c r="D182" s="340"/>
      <c r="E182" s="359"/>
      <c r="F182" s="359"/>
      <c r="G182" s="359"/>
      <c r="H182" s="351"/>
      <c r="I182" s="359"/>
      <c r="J182" s="340"/>
      <c r="K182" s="412"/>
      <c r="L182" s="416"/>
      <c r="M182" s="199" t="s">
        <v>8</v>
      </c>
      <c r="N182" s="112" t="s">
        <v>397</v>
      </c>
      <c r="O182" s="148" t="s">
        <v>102</v>
      </c>
      <c r="P182" s="74">
        <v>0.2</v>
      </c>
      <c r="Q182" s="285" t="s">
        <v>251</v>
      </c>
      <c r="R182" s="285" t="s">
        <v>251</v>
      </c>
      <c r="S182" s="285" t="s">
        <v>251</v>
      </c>
      <c r="T182" s="285" t="s">
        <v>251</v>
      </c>
      <c r="U182" s="285" t="s">
        <v>382</v>
      </c>
      <c r="V182" s="267" t="s">
        <v>491</v>
      </c>
      <c r="W182" s="201" t="s">
        <v>251</v>
      </c>
      <c r="X182" s="201" t="s">
        <v>251</v>
      </c>
      <c r="Y182" s="201" t="s">
        <v>251</v>
      </c>
      <c r="Z182" s="201" t="s">
        <v>251</v>
      </c>
      <c r="AA182" s="201" t="s">
        <v>251</v>
      </c>
      <c r="AB182" s="201" t="s">
        <v>251</v>
      </c>
      <c r="AC182" s="419"/>
      <c r="AD182" s="419"/>
      <c r="AE182" s="444"/>
      <c r="AF182" s="419"/>
      <c r="AG182" s="205"/>
      <c r="AH182" s="220"/>
      <c r="AI182" s="219"/>
      <c r="AJ182" s="4"/>
      <c r="AK182" s="272" t="s">
        <v>769</v>
      </c>
      <c r="AL182" s="328" t="s">
        <v>784</v>
      </c>
      <c r="AM182" s="4"/>
      <c r="AN182" s="4"/>
      <c r="AO182" s="4"/>
      <c r="AP182" s="4"/>
      <c r="AQ182" s="4"/>
      <c r="AR182" s="5"/>
    </row>
    <row r="183" spans="1:44" ht="102" customHeight="1">
      <c r="A183" s="383"/>
      <c r="B183" s="340"/>
      <c r="C183" s="354"/>
      <c r="D183" s="340"/>
      <c r="E183" s="359"/>
      <c r="F183" s="359"/>
      <c r="G183" s="359"/>
      <c r="H183" s="351"/>
      <c r="I183" s="359"/>
      <c r="J183" s="340"/>
      <c r="K183" s="412"/>
      <c r="L183" s="417"/>
      <c r="M183" s="199" t="s">
        <v>8</v>
      </c>
      <c r="N183" s="112" t="s">
        <v>398</v>
      </c>
      <c r="O183" s="148" t="s">
        <v>106</v>
      </c>
      <c r="P183" s="74">
        <v>0.6</v>
      </c>
      <c r="Q183" s="285" t="s">
        <v>251</v>
      </c>
      <c r="R183" s="285" t="s">
        <v>251</v>
      </c>
      <c r="S183" s="285" t="s">
        <v>251</v>
      </c>
      <c r="T183" s="285" t="s">
        <v>251</v>
      </c>
      <c r="U183" s="285" t="s">
        <v>251</v>
      </c>
      <c r="V183" s="201" t="s">
        <v>251</v>
      </c>
      <c r="W183" s="201" t="s">
        <v>251</v>
      </c>
      <c r="X183" s="201" t="s">
        <v>251</v>
      </c>
      <c r="Y183" s="201" t="s">
        <v>251</v>
      </c>
      <c r="Z183" s="201" t="s">
        <v>251</v>
      </c>
      <c r="AA183" s="201" t="s">
        <v>251</v>
      </c>
      <c r="AB183" s="201" t="s">
        <v>251</v>
      </c>
      <c r="AC183" s="420"/>
      <c r="AD183" s="420"/>
      <c r="AE183" s="445"/>
      <c r="AF183" s="420"/>
      <c r="AG183" s="205"/>
      <c r="AH183" s="220"/>
      <c r="AI183" s="219"/>
      <c r="AJ183" s="4"/>
      <c r="AK183" s="4"/>
      <c r="AL183" s="333"/>
      <c r="AM183" s="4"/>
      <c r="AN183" s="4"/>
      <c r="AO183" s="4"/>
      <c r="AP183" s="4"/>
      <c r="AQ183" s="4"/>
      <c r="AR183" s="5"/>
    </row>
    <row r="184" spans="1:44" ht="172.5" customHeight="1">
      <c r="A184" s="405" t="s">
        <v>448</v>
      </c>
      <c r="B184" s="340"/>
      <c r="C184" s="354"/>
      <c r="D184" s="340"/>
      <c r="E184" s="359"/>
      <c r="F184" s="359"/>
      <c r="G184" s="359"/>
      <c r="H184" s="351"/>
      <c r="I184" s="359"/>
      <c r="J184" s="340"/>
      <c r="K184" s="412"/>
      <c r="L184" s="415" t="s">
        <v>395</v>
      </c>
      <c r="M184" s="199" t="s">
        <v>8</v>
      </c>
      <c r="N184" s="112" t="s">
        <v>400</v>
      </c>
      <c r="O184" s="139" t="s">
        <v>727</v>
      </c>
      <c r="P184" s="75">
        <v>0.5</v>
      </c>
      <c r="Q184" s="285" t="s">
        <v>251</v>
      </c>
      <c r="R184" s="285" t="s">
        <v>251</v>
      </c>
      <c r="S184" s="285" t="s">
        <v>368</v>
      </c>
      <c r="T184" s="285" t="s">
        <v>368</v>
      </c>
      <c r="U184" s="285" t="s">
        <v>368</v>
      </c>
      <c r="V184" s="201" t="s">
        <v>368</v>
      </c>
      <c r="W184" s="201" t="s">
        <v>251</v>
      </c>
      <c r="X184" s="201" t="s">
        <v>251</v>
      </c>
      <c r="Y184" s="201" t="s">
        <v>251</v>
      </c>
      <c r="Z184" s="201" t="s">
        <v>251</v>
      </c>
      <c r="AA184" s="201" t="s">
        <v>251</v>
      </c>
      <c r="AB184" s="201" t="s">
        <v>251</v>
      </c>
      <c r="AC184" s="418" t="s">
        <v>37</v>
      </c>
      <c r="AD184" s="400">
        <v>1</v>
      </c>
      <c r="AE184" s="443" t="s">
        <v>109</v>
      </c>
      <c r="AF184" s="418" t="s">
        <v>368</v>
      </c>
      <c r="AG184" s="205"/>
      <c r="AH184" s="220"/>
      <c r="AI184" s="219" t="s">
        <v>627</v>
      </c>
      <c r="AJ184" s="330" t="s">
        <v>708</v>
      </c>
      <c r="AK184" s="272" t="s">
        <v>770</v>
      </c>
      <c r="AL184" s="334" t="s">
        <v>871</v>
      </c>
      <c r="AM184" s="4"/>
      <c r="AN184" s="4"/>
      <c r="AO184" s="4"/>
      <c r="AP184" s="4"/>
      <c r="AQ184" s="4"/>
      <c r="AR184" s="5"/>
    </row>
    <row r="185" spans="1:44" ht="261" customHeight="1">
      <c r="A185" s="406"/>
      <c r="B185" s="340"/>
      <c r="C185" s="354"/>
      <c r="D185" s="340"/>
      <c r="E185" s="359"/>
      <c r="F185" s="359"/>
      <c r="G185" s="359"/>
      <c r="H185" s="351"/>
      <c r="I185" s="359"/>
      <c r="J185" s="340"/>
      <c r="K185" s="412"/>
      <c r="L185" s="416"/>
      <c r="M185" s="199" t="s">
        <v>8</v>
      </c>
      <c r="N185" s="112" t="s">
        <v>401</v>
      </c>
      <c r="O185" s="149" t="s">
        <v>109</v>
      </c>
      <c r="P185" s="75">
        <v>0.5</v>
      </c>
      <c r="Q185" s="285" t="s">
        <v>251</v>
      </c>
      <c r="R185" s="285" t="s">
        <v>251</v>
      </c>
      <c r="S185" s="285" t="s">
        <v>368</v>
      </c>
      <c r="T185" s="285" t="s">
        <v>368</v>
      </c>
      <c r="U185" s="285" t="s">
        <v>368</v>
      </c>
      <c r="V185" s="201" t="s">
        <v>368</v>
      </c>
      <c r="W185" s="201" t="s">
        <v>251</v>
      </c>
      <c r="X185" s="201" t="s">
        <v>251</v>
      </c>
      <c r="Y185" s="201" t="s">
        <v>251</v>
      </c>
      <c r="Z185" s="201" t="s">
        <v>251</v>
      </c>
      <c r="AA185" s="201" t="s">
        <v>251</v>
      </c>
      <c r="AB185" s="201" t="s">
        <v>251</v>
      </c>
      <c r="AC185" s="420"/>
      <c r="AD185" s="403"/>
      <c r="AE185" s="445"/>
      <c r="AF185" s="420"/>
      <c r="AG185" s="205"/>
      <c r="AH185" s="220"/>
      <c r="AI185" s="219" t="s">
        <v>628</v>
      </c>
      <c r="AJ185" s="330" t="s">
        <v>709</v>
      </c>
      <c r="AK185" s="273" t="s">
        <v>771</v>
      </c>
      <c r="AL185" s="328" t="s">
        <v>872</v>
      </c>
      <c r="AM185" s="4"/>
      <c r="AN185" s="4"/>
      <c r="AO185" s="4"/>
      <c r="AP185" s="4"/>
      <c r="AQ185" s="4"/>
      <c r="AR185" s="5"/>
    </row>
    <row r="186" spans="1:44" ht="83.25" customHeight="1">
      <c r="A186" s="369" t="s">
        <v>449</v>
      </c>
      <c r="B186" s="340"/>
      <c r="C186" s="354"/>
      <c r="D186" s="340"/>
      <c r="E186" s="359"/>
      <c r="F186" s="359"/>
      <c r="G186" s="359"/>
      <c r="H186" s="351"/>
      <c r="I186" s="359"/>
      <c r="J186" s="340"/>
      <c r="K186" s="412"/>
      <c r="L186" s="416"/>
      <c r="M186" s="199" t="s">
        <v>8</v>
      </c>
      <c r="N186" s="113" t="s">
        <v>38</v>
      </c>
      <c r="O186" s="149" t="s">
        <v>100</v>
      </c>
      <c r="P186" s="114">
        <v>0.15</v>
      </c>
      <c r="Q186" s="285" t="s">
        <v>251</v>
      </c>
      <c r="R186" s="285" t="s">
        <v>251</v>
      </c>
      <c r="S186" s="285" t="s">
        <v>382</v>
      </c>
      <c r="T186" s="303" t="s">
        <v>491</v>
      </c>
      <c r="U186" s="291" t="s">
        <v>491</v>
      </c>
      <c r="V186" s="324" t="s">
        <v>491</v>
      </c>
      <c r="W186" s="201" t="s">
        <v>251</v>
      </c>
      <c r="X186" s="201" t="s">
        <v>251</v>
      </c>
      <c r="Y186" s="201" t="s">
        <v>251</v>
      </c>
      <c r="Z186" s="201" t="s">
        <v>251</v>
      </c>
      <c r="AA186" s="201" t="s">
        <v>251</v>
      </c>
      <c r="AB186" s="201" t="s">
        <v>251</v>
      </c>
      <c r="AC186" s="418" t="s">
        <v>402</v>
      </c>
      <c r="AD186" s="400">
        <v>1</v>
      </c>
      <c r="AE186" s="443" t="s">
        <v>109</v>
      </c>
      <c r="AF186" s="418" t="s">
        <v>368</v>
      </c>
      <c r="AG186" s="205"/>
      <c r="AH186" s="220"/>
      <c r="AI186" s="219" t="s">
        <v>629</v>
      </c>
      <c r="AJ186" s="330" t="s">
        <v>710</v>
      </c>
      <c r="AK186" s="274" t="s">
        <v>772</v>
      </c>
      <c r="AL186" s="328" t="s">
        <v>784</v>
      </c>
      <c r="AM186" s="4"/>
      <c r="AN186" s="4"/>
      <c r="AO186" s="4"/>
      <c r="AP186" s="4"/>
      <c r="AQ186" s="4"/>
      <c r="AR186" s="5"/>
    </row>
    <row r="187" spans="1:44" ht="83.45" customHeight="1">
      <c r="A187" s="370"/>
      <c r="B187" s="340"/>
      <c r="C187" s="354"/>
      <c r="D187" s="340"/>
      <c r="E187" s="359"/>
      <c r="F187" s="359"/>
      <c r="G187" s="359"/>
      <c r="H187" s="351"/>
      <c r="I187" s="359"/>
      <c r="J187" s="340"/>
      <c r="K187" s="412"/>
      <c r="L187" s="416"/>
      <c r="M187" s="199" t="s">
        <v>8</v>
      </c>
      <c r="N187" s="112" t="s">
        <v>403</v>
      </c>
      <c r="O187" s="149" t="s">
        <v>535</v>
      </c>
      <c r="P187" s="114">
        <v>0.15</v>
      </c>
      <c r="Q187" s="285" t="s">
        <v>368</v>
      </c>
      <c r="R187" s="285" t="s">
        <v>368</v>
      </c>
      <c r="S187" s="285" t="s">
        <v>368</v>
      </c>
      <c r="T187" s="285" t="s">
        <v>368</v>
      </c>
      <c r="U187" s="285" t="s">
        <v>368</v>
      </c>
      <c r="V187" s="201" t="s">
        <v>368</v>
      </c>
      <c r="W187" s="201" t="s">
        <v>251</v>
      </c>
      <c r="X187" s="201" t="s">
        <v>251</v>
      </c>
      <c r="Y187" s="201" t="s">
        <v>251</v>
      </c>
      <c r="Z187" s="201" t="s">
        <v>251</v>
      </c>
      <c r="AA187" s="201" t="s">
        <v>251</v>
      </c>
      <c r="AB187" s="201" t="s">
        <v>251</v>
      </c>
      <c r="AC187" s="419"/>
      <c r="AD187" s="402"/>
      <c r="AE187" s="444"/>
      <c r="AF187" s="419"/>
      <c r="AG187" s="200" t="s">
        <v>529</v>
      </c>
      <c r="AH187" s="236" t="s">
        <v>530</v>
      </c>
      <c r="AI187" s="219" t="s">
        <v>630</v>
      </c>
      <c r="AJ187" s="330" t="s">
        <v>711</v>
      </c>
      <c r="AK187" s="272" t="s">
        <v>773</v>
      </c>
      <c r="AL187" s="334" t="s">
        <v>873</v>
      </c>
      <c r="AM187" s="4"/>
      <c r="AN187" s="4"/>
      <c r="AO187" s="4"/>
      <c r="AP187" s="4"/>
      <c r="AQ187" s="4"/>
      <c r="AR187" s="5"/>
    </row>
    <row r="188" spans="1:44" ht="78.75" customHeight="1">
      <c r="A188" s="370"/>
      <c r="B188" s="340"/>
      <c r="C188" s="354"/>
      <c r="D188" s="340"/>
      <c r="E188" s="359"/>
      <c r="F188" s="359"/>
      <c r="G188" s="359"/>
      <c r="H188" s="351"/>
      <c r="I188" s="359"/>
      <c r="J188" s="340"/>
      <c r="K188" s="412"/>
      <c r="L188" s="416"/>
      <c r="M188" s="199" t="s">
        <v>8</v>
      </c>
      <c r="N188" s="112" t="s">
        <v>404</v>
      </c>
      <c r="O188" s="149" t="s">
        <v>105</v>
      </c>
      <c r="P188" s="114">
        <v>0.15</v>
      </c>
      <c r="Q188" s="285" t="s">
        <v>251</v>
      </c>
      <c r="R188" s="285" t="s">
        <v>251</v>
      </c>
      <c r="S188" s="285" t="s">
        <v>368</v>
      </c>
      <c r="T188" s="285" t="s">
        <v>368</v>
      </c>
      <c r="U188" s="285" t="s">
        <v>368</v>
      </c>
      <c r="V188" s="201" t="s">
        <v>368</v>
      </c>
      <c r="W188" s="201" t="s">
        <v>251</v>
      </c>
      <c r="X188" s="201" t="s">
        <v>251</v>
      </c>
      <c r="Y188" s="201" t="s">
        <v>251</v>
      </c>
      <c r="Z188" s="201" t="s">
        <v>251</v>
      </c>
      <c r="AA188" s="201" t="s">
        <v>251</v>
      </c>
      <c r="AB188" s="201" t="s">
        <v>251</v>
      </c>
      <c r="AC188" s="419"/>
      <c r="AD188" s="402"/>
      <c r="AE188" s="444"/>
      <c r="AF188" s="419"/>
      <c r="AG188" s="205"/>
      <c r="AH188" s="220"/>
      <c r="AI188" s="219" t="s">
        <v>631</v>
      </c>
      <c r="AJ188" s="266" t="s">
        <v>712</v>
      </c>
      <c r="AK188" s="272" t="s">
        <v>774</v>
      </c>
      <c r="AL188" s="334" t="s">
        <v>874</v>
      </c>
      <c r="AM188" s="4"/>
      <c r="AN188" s="4"/>
      <c r="AO188" s="4"/>
      <c r="AP188" s="4"/>
      <c r="AQ188" s="4"/>
      <c r="AR188" s="5"/>
    </row>
    <row r="189" spans="1:44" ht="73.5" customHeight="1">
      <c r="A189" s="370"/>
      <c r="B189" s="340"/>
      <c r="C189" s="354"/>
      <c r="D189" s="340"/>
      <c r="E189" s="359"/>
      <c r="F189" s="359"/>
      <c r="G189" s="359"/>
      <c r="H189" s="351"/>
      <c r="I189" s="359"/>
      <c r="J189" s="340"/>
      <c r="K189" s="412"/>
      <c r="L189" s="416"/>
      <c r="M189" s="199" t="s">
        <v>8</v>
      </c>
      <c r="N189" s="112" t="s">
        <v>405</v>
      </c>
      <c r="O189" s="149" t="s">
        <v>106</v>
      </c>
      <c r="P189" s="114">
        <v>0.15</v>
      </c>
      <c r="Q189" s="285" t="s">
        <v>251</v>
      </c>
      <c r="R189" s="285" t="s">
        <v>251</v>
      </c>
      <c r="S189" s="285" t="s">
        <v>368</v>
      </c>
      <c r="T189" s="285" t="s">
        <v>368</v>
      </c>
      <c r="U189" s="285" t="s">
        <v>368</v>
      </c>
      <c r="V189" s="201" t="s">
        <v>368</v>
      </c>
      <c r="W189" s="201" t="s">
        <v>251</v>
      </c>
      <c r="X189" s="201" t="s">
        <v>251</v>
      </c>
      <c r="Y189" s="201" t="s">
        <v>251</v>
      </c>
      <c r="Z189" s="201" t="s">
        <v>251</v>
      </c>
      <c r="AA189" s="201" t="s">
        <v>251</v>
      </c>
      <c r="AB189" s="201" t="s">
        <v>251</v>
      </c>
      <c r="AC189" s="419"/>
      <c r="AD189" s="402"/>
      <c r="AE189" s="444"/>
      <c r="AF189" s="419"/>
      <c r="AG189" s="205"/>
      <c r="AH189" s="220"/>
      <c r="AI189" s="219" t="s">
        <v>632</v>
      </c>
      <c r="AJ189" s="266" t="s">
        <v>713</v>
      </c>
      <c r="AK189" s="272" t="s">
        <v>775</v>
      </c>
      <c r="AL189" s="334" t="s">
        <v>875</v>
      </c>
      <c r="AM189" s="4"/>
      <c r="AN189" s="4"/>
      <c r="AO189" s="4"/>
      <c r="AP189" s="4"/>
      <c r="AQ189" s="4"/>
      <c r="AR189" s="5"/>
    </row>
    <row r="190" spans="1:44" ht="117" customHeight="1">
      <c r="A190" s="370"/>
      <c r="B190" s="340"/>
      <c r="C190" s="354"/>
      <c r="D190" s="340"/>
      <c r="E190" s="359"/>
      <c r="F190" s="359"/>
      <c r="G190" s="359"/>
      <c r="H190" s="351"/>
      <c r="I190" s="359"/>
      <c r="J190" s="340"/>
      <c r="K190" s="412"/>
      <c r="L190" s="416"/>
      <c r="M190" s="199" t="s">
        <v>8</v>
      </c>
      <c r="N190" s="112" t="s">
        <v>39</v>
      </c>
      <c r="O190" s="149" t="s">
        <v>104</v>
      </c>
      <c r="P190" s="114">
        <v>0.2</v>
      </c>
      <c r="Q190" s="285" t="s">
        <v>251</v>
      </c>
      <c r="R190" s="285" t="s">
        <v>251</v>
      </c>
      <c r="S190" s="285" t="s">
        <v>368</v>
      </c>
      <c r="T190" s="285" t="s">
        <v>368</v>
      </c>
      <c r="U190" s="285" t="s">
        <v>368</v>
      </c>
      <c r="V190" s="201" t="s">
        <v>368</v>
      </c>
      <c r="W190" s="201" t="s">
        <v>251</v>
      </c>
      <c r="X190" s="201" t="s">
        <v>251</v>
      </c>
      <c r="Y190" s="201" t="s">
        <v>251</v>
      </c>
      <c r="Z190" s="201" t="s">
        <v>251</v>
      </c>
      <c r="AA190" s="201" t="s">
        <v>251</v>
      </c>
      <c r="AB190" s="201" t="s">
        <v>251</v>
      </c>
      <c r="AC190" s="419"/>
      <c r="AD190" s="402"/>
      <c r="AE190" s="444"/>
      <c r="AF190" s="419"/>
      <c r="AG190" s="205"/>
      <c r="AH190" s="220"/>
      <c r="AI190" s="219" t="s">
        <v>632</v>
      </c>
      <c r="AJ190" s="266" t="s">
        <v>713</v>
      </c>
      <c r="AK190" s="272" t="s">
        <v>783</v>
      </c>
      <c r="AL190" s="334" t="s">
        <v>876</v>
      </c>
      <c r="AM190" s="4"/>
      <c r="AN190" s="4"/>
      <c r="AO190" s="4"/>
      <c r="AP190" s="4"/>
      <c r="AQ190" s="4"/>
      <c r="AR190" s="5"/>
    </row>
    <row r="191" spans="1:44" ht="270" customHeight="1">
      <c r="A191" s="371"/>
      <c r="B191" s="340"/>
      <c r="C191" s="354"/>
      <c r="D191" s="340"/>
      <c r="E191" s="359"/>
      <c r="F191" s="359"/>
      <c r="G191" s="359"/>
      <c r="H191" s="351"/>
      <c r="I191" s="360"/>
      <c r="J191" s="341"/>
      <c r="K191" s="413"/>
      <c r="L191" s="417"/>
      <c r="M191" s="199" t="s">
        <v>8</v>
      </c>
      <c r="N191" s="112" t="s">
        <v>406</v>
      </c>
      <c r="O191" s="139" t="s">
        <v>541</v>
      </c>
      <c r="P191" s="114">
        <v>0.2</v>
      </c>
      <c r="Q191" s="285" t="s">
        <v>251</v>
      </c>
      <c r="R191" s="285" t="s">
        <v>251</v>
      </c>
      <c r="S191" s="285" t="s">
        <v>368</v>
      </c>
      <c r="T191" s="285" t="s">
        <v>368</v>
      </c>
      <c r="U191" s="285" t="s">
        <v>368</v>
      </c>
      <c r="V191" s="201" t="s">
        <v>368</v>
      </c>
      <c r="W191" s="201" t="s">
        <v>251</v>
      </c>
      <c r="X191" s="201" t="s">
        <v>251</v>
      </c>
      <c r="Y191" s="201" t="s">
        <v>251</v>
      </c>
      <c r="Z191" s="201" t="s">
        <v>251</v>
      </c>
      <c r="AA191" s="201" t="s">
        <v>251</v>
      </c>
      <c r="AB191" s="201" t="s">
        <v>251</v>
      </c>
      <c r="AC191" s="420"/>
      <c r="AD191" s="403"/>
      <c r="AE191" s="445"/>
      <c r="AF191" s="420"/>
      <c r="AH191" s="250"/>
      <c r="AI191" s="219" t="s">
        <v>633</v>
      </c>
      <c r="AJ191" s="266" t="s">
        <v>714</v>
      </c>
      <c r="AK191" s="272" t="s">
        <v>776</v>
      </c>
      <c r="AL191" s="334" t="s">
        <v>877</v>
      </c>
      <c r="AM191" s="4"/>
      <c r="AN191" s="4"/>
      <c r="AO191" s="4"/>
      <c r="AP191" s="4"/>
      <c r="AQ191" s="4"/>
      <c r="AR191" s="5"/>
    </row>
    <row r="192" spans="1:44" ht="74.45" customHeight="1">
      <c r="A192" s="423" t="s">
        <v>450</v>
      </c>
      <c r="B192" s="340"/>
      <c r="C192" s="354"/>
      <c r="D192" s="340"/>
      <c r="E192" s="359"/>
      <c r="F192" s="359"/>
      <c r="G192" s="359"/>
      <c r="H192" s="351"/>
      <c r="I192" s="358" t="s">
        <v>47</v>
      </c>
      <c r="J192" s="339" t="s">
        <v>48</v>
      </c>
      <c r="K192" s="411">
        <v>0.2</v>
      </c>
      <c r="L192" s="415" t="s">
        <v>410</v>
      </c>
      <c r="M192" s="199" t="s">
        <v>8</v>
      </c>
      <c r="N192" s="112" t="s">
        <v>408</v>
      </c>
      <c r="O192" s="139" t="s">
        <v>272</v>
      </c>
      <c r="P192" s="115">
        <v>0.2</v>
      </c>
      <c r="Q192" s="285" t="s">
        <v>368</v>
      </c>
      <c r="R192" s="285" t="s">
        <v>368</v>
      </c>
      <c r="S192" s="285" t="s">
        <v>368</v>
      </c>
      <c r="T192" s="285" t="s">
        <v>368</v>
      </c>
      <c r="U192" s="285" t="s">
        <v>368</v>
      </c>
      <c r="V192" s="201" t="s">
        <v>368</v>
      </c>
      <c r="W192" s="201" t="s">
        <v>251</v>
      </c>
      <c r="X192" s="201" t="s">
        <v>251</v>
      </c>
      <c r="Y192" s="201" t="s">
        <v>251</v>
      </c>
      <c r="Z192" s="201" t="s">
        <v>251</v>
      </c>
      <c r="AA192" s="201" t="s">
        <v>251</v>
      </c>
      <c r="AB192" s="201" t="s">
        <v>251</v>
      </c>
      <c r="AC192" s="407" t="s">
        <v>407</v>
      </c>
      <c r="AD192" s="400">
        <v>1</v>
      </c>
      <c r="AE192" s="443" t="s">
        <v>109</v>
      </c>
      <c r="AF192" s="418" t="s">
        <v>368</v>
      </c>
      <c r="AG192" s="197" t="s">
        <v>235</v>
      </c>
      <c r="AH192" s="67" t="s">
        <v>534</v>
      </c>
      <c r="AI192" s="242" t="s">
        <v>608</v>
      </c>
      <c r="AJ192" s="262" t="s">
        <v>684</v>
      </c>
      <c r="AK192" s="272" t="s">
        <v>777</v>
      </c>
      <c r="AL192" s="335" t="s">
        <v>878</v>
      </c>
      <c r="AM192" s="4"/>
      <c r="AN192" s="4"/>
      <c r="AO192" s="4"/>
      <c r="AP192" s="4"/>
      <c r="AQ192" s="4"/>
      <c r="AR192" s="5"/>
    </row>
    <row r="193" spans="1:44" ht="49.5" customHeight="1">
      <c r="A193" s="424"/>
      <c r="B193" s="340"/>
      <c r="C193" s="354"/>
      <c r="D193" s="340"/>
      <c r="E193" s="359"/>
      <c r="F193" s="359"/>
      <c r="G193" s="359"/>
      <c r="H193" s="351"/>
      <c r="I193" s="359"/>
      <c r="J193" s="340"/>
      <c r="K193" s="412"/>
      <c r="L193" s="416"/>
      <c r="M193" s="199" t="s">
        <v>464</v>
      </c>
      <c r="N193" s="113" t="s">
        <v>40</v>
      </c>
      <c r="O193" s="139" t="s">
        <v>535</v>
      </c>
      <c r="P193" s="115">
        <v>0.15</v>
      </c>
      <c r="Q193" s="285" t="s">
        <v>368</v>
      </c>
      <c r="R193" s="285" t="s">
        <v>368</v>
      </c>
      <c r="S193" s="285" t="s">
        <v>368</v>
      </c>
      <c r="T193" s="285" t="s">
        <v>382</v>
      </c>
      <c r="U193" s="291" t="s">
        <v>491</v>
      </c>
      <c r="V193" s="324" t="s">
        <v>491</v>
      </c>
      <c r="W193" s="201" t="s">
        <v>251</v>
      </c>
      <c r="X193" s="201" t="s">
        <v>251</v>
      </c>
      <c r="Y193" s="201" t="s">
        <v>251</v>
      </c>
      <c r="Z193" s="201" t="s">
        <v>251</v>
      </c>
      <c r="AA193" s="201" t="s">
        <v>251</v>
      </c>
      <c r="AB193" s="201" t="s">
        <v>251</v>
      </c>
      <c r="AC193" s="408"/>
      <c r="AD193" s="401"/>
      <c r="AE193" s="448"/>
      <c r="AF193" s="419"/>
      <c r="AG193" s="197" t="s">
        <v>236</v>
      </c>
      <c r="AH193" s="67" t="s">
        <v>237</v>
      </c>
      <c r="AI193" s="67" t="s">
        <v>237</v>
      </c>
      <c r="AJ193" s="266" t="s">
        <v>718</v>
      </c>
      <c r="AK193" s="272" t="s">
        <v>778</v>
      </c>
      <c r="AL193" s="333" t="s">
        <v>491</v>
      </c>
      <c r="AM193" s="4"/>
      <c r="AN193" s="4"/>
      <c r="AO193" s="4"/>
      <c r="AP193" s="4"/>
      <c r="AQ193" s="4"/>
      <c r="AR193" s="5"/>
    </row>
    <row r="194" spans="1:44" ht="49.5" customHeight="1">
      <c r="A194" s="424"/>
      <c r="B194" s="340"/>
      <c r="C194" s="354"/>
      <c r="D194" s="340"/>
      <c r="E194" s="359"/>
      <c r="F194" s="359"/>
      <c r="G194" s="359"/>
      <c r="H194" s="351"/>
      <c r="I194" s="359"/>
      <c r="J194" s="340"/>
      <c r="K194" s="412"/>
      <c r="L194" s="416"/>
      <c r="M194" s="197" t="s">
        <v>8</v>
      </c>
      <c r="N194" s="113" t="s">
        <v>41</v>
      </c>
      <c r="O194" s="139" t="s">
        <v>536</v>
      </c>
      <c r="P194" s="115">
        <v>0.2</v>
      </c>
      <c r="Q194" s="285" t="s">
        <v>368</v>
      </c>
      <c r="R194" s="285" t="s">
        <v>368</v>
      </c>
      <c r="S194" s="285" t="s">
        <v>368</v>
      </c>
      <c r="T194" s="291" t="s">
        <v>491</v>
      </c>
      <c r="U194" s="291" t="s">
        <v>491</v>
      </c>
      <c r="V194" s="324" t="s">
        <v>491</v>
      </c>
      <c r="W194" s="201" t="s">
        <v>251</v>
      </c>
      <c r="X194" s="201" t="s">
        <v>251</v>
      </c>
      <c r="Y194" s="201" t="s">
        <v>251</v>
      </c>
      <c r="Z194" s="201" t="s">
        <v>251</v>
      </c>
      <c r="AA194" s="201" t="s">
        <v>251</v>
      </c>
      <c r="AB194" s="201" t="s">
        <v>251</v>
      </c>
      <c r="AC194" s="409"/>
      <c r="AD194" s="402"/>
      <c r="AE194" s="444"/>
      <c r="AF194" s="419"/>
      <c r="AG194" s="197" t="s">
        <v>237</v>
      </c>
      <c r="AH194" s="248" t="s">
        <v>237</v>
      </c>
      <c r="AI194" s="219" t="s">
        <v>636</v>
      </c>
      <c r="AJ194" s="330" t="s">
        <v>685</v>
      </c>
      <c r="AK194" s="274" t="s">
        <v>772</v>
      </c>
      <c r="AL194" s="333" t="s">
        <v>491</v>
      </c>
      <c r="AM194" s="4"/>
      <c r="AN194" s="4"/>
      <c r="AO194" s="4"/>
      <c r="AP194" s="4"/>
      <c r="AQ194" s="4"/>
      <c r="AR194" s="5"/>
    </row>
    <row r="195" spans="1:44" ht="126.75" customHeight="1">
      <c r="A195" s="424"/>
      <c r="B195" s="340"/>
      <c r="C195" s="354"/>
      <c r="D195" s="340"/>
      <c r="E195" s="359"/>
      <c r="F195" s="359"/>
      <c r="G195" s="359"/>
      <c r="H195" s="351"/>
      <c r="I195" s="359"/>
      <c r="J195" s="340"/>
      <c r="K195" s="412"/>
      <c r="L195" s="416"/>
      <c r="M195" s="197" t="s">
        <v>8</v>
      </c>
      <c r="N195" s="113" t="s">
        <v>42</v>
      </c>
      <c r="O195" s="139" t="s">
        <v>526</v>
      </c>
      <c r="P195" s="115">
        <v>0.2</v>
      </c>
      <c r="Q195" s="285" t="s">
        <v>368</v>
      </c>
      <c r="R195" s="285" t="s">
        <v>368</v>
      </c>
      <c r="S195" s="285" t="s">
        <v>368</v>
      </c>
      <c r="T195" s="285" t="s">
        <v>368</v>
      </c>
      <c r="U195" s="285" t="s">
        <v>368</v>
      </c>
      <c r="V195" s="201" t="s">
        <v>368</v>
      </c>
      <c r="W195" s="201" t="s">
        <v>251</v>
      </c>
      <c r="X195" s="201" t="s">
        <v>251</v>
      </c>
      <c r="Y195" s="201" t="s">
        <v>251</v>
      </c>
      <c r="Z195" s="201" t="s">
        <v>251</v>
      </c>
      <c r="AA195" s="201" t="s">
        <v>251</v>
      </c>
      <c r="AB195" s="201" t="s">
        <v>251</v>
      </c>
      <c r="AC195" s="409"/>
      <c r="AD195" s="402"/>
      <c r="AE195" s="444"/>
      <c r="AF195" s="419"/>
      <c r="AG195" s="197" t="s">
        <v>238</v>
      </c>
      <c r="AH195" s="67" t="s">
        <v>531</v>
      </c>
      <c r="AI195" s="242" t="s">
        <v>634</v>
      </c>
      <c r="AJ195" s="330" t="s">
        <v>686</v>
      </c>
      <c r="AK195" s="272" t="s">
        <v>779</v>
      </c>
      <c r="AL195" s="336" t="s">
        <v>879</v>
      </c>
      <c r="AM195" s="4"/>
      <c r="AN195" s="4"/>
      <c r="AO195" s="4"/>
      <c r="AP195" s="4"/>
      <c r="AQ195" s="4"/>
      <c r="AR195" s="5"/>
    </row>
    <row r="196" spans="1:44" ht="111.75" customHeight="1">
      <c r="A196" s="424"/>
      <c r="B196" s="340"/>
      <c r="C196" s="354"/>
      <c r="D196" s="340"/>
      <c r="E196" s="359"/>
      <c r="F196" s="359"/>
      <c r="G196" s="359"/>
      <c r="H196" s="351"/>
      <c r="I196" s="359"/>
      <c r="J196" s="340"/>
      <c r="K196" s="412"/>
      <c r="L196" s="416"/>
      <c r="M196" s="197" t="s">
        <v>8</v>
      </c>
      <c r="N196" s="112" t="s">
        <v>409</v>
      </c>
      <c r="O196" s="139" t="s">
        <v>726</v>
      </c>
      <c r="P196" s="115">
        <v>0.2</v>
      </c>
      <c r="Q196" s="285" t="s">
        <v>368</v>
      </c>
      <c r="R196" s="285" t="s">
        <v>368</v>
      </c>
      <c r="S196" s="285" t="s">
        <v>368</v>
      </c>
      <c r="T196" s="285" t="s">
        <v>368</v>
      </c>
      <c r="U196" s="285" t="s">
        <v>368</v>
      </c>
      <c r="V196" s="201" t="s">
        <v>368</v>
      </c>
      <c r="W196" s="201" t="s">
        <v>251</v>
      </c>
      <c r="X196" s="201" t="s">
        <v>251</v>
      </c>
      <c r="Y196" s="201" t="s">
        <v>251</v>
      </c>
      <c r="Z196" s="201" t="s">
        <v>251</v>
      </c>
      <c r="AA196" s="201" t="s">
        <v>251</v>
      </c>
      <c r="AB196" s="201" t="s">
        <v>251</v>
      </c>
      <c r="AC196" s="409"/>
      <c r="AD196" s="402"/>
      <c r="AE196" s="444"/>
      <c r="AF196" s="419"/>
      <c r="AG196" s="197" t="s">
        <v>239</v>
      </c>
      <c r="AH196" s="67" t="s">
        <v>532</v>
      </c>
      <c r="AI196" s="242" t="s">
        <v>635</v>
      </c>
      <c r="AJ196" s="330" t="s">
        <v>687</v>
      </c>
      <c r="AK196" s="272" t="s">
        <v>780</v>
      </c>
      <c r="AL196" s="336" t="s">
        <v>792</v>
      </c>
      <c r="AM196" s="4"/>
      <c r="AN196" s="4"/>
      <c r="AO196" s="4"/>
      <c r="AP196" s="4"/>
      <c r="AQ196" s="4"/>
      <c r="AR196" s="5"/>
    </row>
    <row r="197" spans="1:44" ht="90" customHeight="1">
      <c r="A197" s="425"/>
      <c r="B197" s="340"/>
      <c r="C197" s="354"/>
      <c r="D197" s="340"/>
      <c r="E197" s="359"/>
      <c r="F197" s="359"/>
      <c r="G197" s="359"/>
      <c r="H197" s="351"/>
      <c r="I197" s="359"/>
      <c r="J197" s="340"/>
      <c r="K197" s="412"/>
      <c r="L197" s="417"/>
      <c r="M197" s="197" t="s">
        <v>8</v>
      </c>
      <c r="N197" s="113" t="s">
        <v>43</v>
      </c>
      <c r="O197" s="139" t="s">
        <v>107</v>
      </c>
      <c r="P197" s="115">
        <v>0.2</v>
      </c>
      <c r="Q197" s="285" t="s">
        <v>251</v>
      </c>
      <c r="R197" s="285" t="s">
        <v>251</v>
      </c>
      <c r="S197" s="285" t="s">
        <v>251</v>
      </c>
      <c r="T197" s="285" t="s">
        <v>251</v>
      </c>
      <c r="U197" s="285" t="s">
        <v>251</v>
      </c>
      <c r="V197" s="201" t="s">
        <v>251</v>
      </c>
      <c r="W197" s="201" t="s">
        <v>251</v>
      </c>
      <c r="X197" s="201" t="s">
        <v>251</v>
      </c>
      <c r="Y197" s="201" t="s">
        <v>251</v>
      </c>
      <c r="Z197" s="201" t="s">
        <v>251</v>
      </c>
      <c r="AA197" s="201" t="s">
        <v>251</v>
      </c>
      <c r="AB197" s="201" t="s">
        <v>251</v>
      </c>
      <c r="AC197" s="410"/>
      <c r="AD197" s="403"/>
      <c r="AE197" s="445"/>
      <c r="AF197" s="420"/>
      <c r="AG197" s="197" t="s">
        <v>240</v>
      </c>
      <c r="AH197" s="234" t="s">
        <v>533</v>
      </c>
      <c r="AI197" s="219" t="s">
        <v>609</v>
      </c>
      <c r="AJ197" s="330" t="s">
        <v>688</v>
      </c>
      <c r="AK197" s="272" t="s">
        <v>781</v>
      </c>
      <c r="AL197" s="336"/>
      <c r="AM197" s="4"/>
      <c r="AN197" s="4"/>
      <c r="AO197" s="4"/>
      <c r="AP197" s="4"/>
      <c r="AQ197" s="4"/>
      <c r="AR197" s="5"/>
    </row>
    <row r="198" spans="1:44" ht="100.9" customHeight="1">
      <c r="A198" s="423" t="s">
        <v>451</v>
      </c>
      <c r="B198" s="340"/>
      <c r="C198" s="354"/>
      <c r="D198" s="340"/>
      <c r="E198" s="358" t="s">
        <v>157</v>
      </c>
      <c r="F198" s="358" t="s">
        <v>158</v>
      </c>
      <c r="G198" s="358"/>
      <c r="H198" s="351"/>
      <c r="I198" s="358" t="s">
        <v>64</v>
      </c>
      <c r="J198" s="358" t="s">
        <v>305</v>
      </c>
      <c r="K198" s="446">
        <v>4</v>
      </c>
      <c r="L198" s="358" t="s">
        <v>306</v>
      </c>
      <c r="M198" s="200" t="s">
        <v>8</v>
      </c>
      <c r="N198" s="258" t="s">
        <v>304</v>
      </c>
      <c r="O198" s="137" t="s">
        <v>651</v>
      </c>
      <c r="P198" s="43">
        <v>0.5</v>
      </c>
      <c r="Q198" s="285" t="s">
        <v>251</v>
      </c>
      <c r="R198" s="285" t="s">
        <v>251</v>
      </c>
      <c r="S198" s="285" t="s">
        <v>251</v>
      </c>
      <c r="T198" s="285" t="s">
        <v>382</v>
      </c>
      <c r="U198" s="285" t="s">
        <v>251</v>
      </c>
      <c r="V198" s="201" t="s">
        <v>251</v>
      </c>
      <c r="W198" s="201" t="s">
        <v>251</v>
      </c>
      <c r="X198" s="201" t="s">
        <v>251</v>
      </c>
      <c r="Y198" s="201" t="s">
        <v>251</v>
      </c>
      <c r="Z198" s="201" t="s">
        <v>251</v>
      </c>
      <c r="AA198" s="201" t="s">
        <v>251</v>
      </c>
      <c r="AB198" s="201" t="s">
        <v>251</v>
      </c>
      <c r="AC198" s="339" t="s">
        <v>65</v>
      </c>
      <c r="AD198" s="339">
        <v>4</v>
      </c>
      <c r="AE198" s="427" t="s">
        <v>651</v>
      </c>
      <c r="AF198" s="418" t="s">
        <v>368</v>
      </c>
      <c r="AG198" s="55"/>
      <c r="AH198" s="236"/>
      <c r="AI198" s="222"/>
      <c r="AJ198" s="328" t="s">
        <v>666</v>
      </c>
      <c r="AK198" s="328"/>
      <c r="AL198" s="332"/>
      <c r="AM198" s="18"/>
      <c r="AN198" s="18"/>
      <c r="AO198" s="18"/>
      <c r="AP198" s="18"/>
      <c r="AQ198" s="18"/>
      <c r="AR198" s="19"/>
    </row>
    <row r="199" spans="1:44" ht="76.900000000000006" customHeight="1">
      <c r="A199" s="425"/>
      <c r="B199" s="340"/>
      <c r="C199" s="354"/>
      <c r="D199" s="340"/>
      <c r="E199" s="360"/>
      <c r="F199" s="360"/>
      <c r="G199" s="359"/>
      <c r="H199" s="351"/>
      <c r="I199" s="359"/>
      <c r="J199" s="360"/>
      <c r="K199" s="447"/>
      <c r="L199" s="360"/>
      <c r="M199" s="200" t="s">
        <v>8</v>
      </c>
      <c r="N199" s="258" t="s">
        <v>307</v>
      </c>
      <c r="O199" s="137" t="s">
        <v>652</v>
      </c>
      <c r="P199" s="43">
        <v>0.5</v>
      </c>
      <c r="Q199" s="285" t="s">
        <v>251</v>
      </c>
      <c r="R199" s="285" t="s">
        <v>251</v>
      </c>
      <c r="S199" s="285" t="s">
        <v>251</v>
      </c>
      <c r="T199" s="285" t="s">
        <v>382</v>
      </c>
      <c r="U199" s="285" t="s">
        <v>251</v>
      </c>
      <c r="V199" s="201" t="s">
        <v>251</v>
      </c>
      <c r="W199" s="201" t="s">
        <v>251</v>
      </c>
      <c r="X199" s="201" t="s">
        <v>251</v>
      </c>
      <c r="Y199" s="201" t="s">
        <v>251</v>
      </c>
      <c r="Z199" s="201" t="s">
        <v>251</v>
      </c>
      <c r="AA199" s="201" t="s">
        <v>251</v>
      </c>
      <c r="AB199" s="201" t="s">
        <v>251</v>
      </c>
      <c r="AC199" s="341"/>
      <c r="AD199" s="341"/>
      <c r="AE199" s="429"/>
      <c r="AF199" s="420"/>
      <c r="AG199" s="55"/>
      <c r="AH199" s="236"/>
      <c r="AI199" s="222"/>
      <c r="AJ199" s="328" t="s">
        <v>667</v>
      </c>
      <c r="AK199" s="328"/>
      <c r="AL199" s="332"/>
      <c r="AM199" s="18"/>
      <c r="AN199" s="18"/>
      <c r="AO199" s="18"/>
      <c r="AP199" s="18"/>
      <c r="AQ199" s="18"/>
      <c r="AR199" s="19"/>
    </row>
    <row r="200" spans="1:44" ht="60.75" customHeight="1">
      <c r="A200" s="116" t="s">
        <v>452</v>
      </c>
      <c r="B200" s="340"/>
      <c r="C200" s="354"/>
      <c r="D200" s="340"/>
      <c r="E200" s="358" t="s">
        <v>150</v>
      </c>
      <c r="F200" s="358" t="s">
        <v>155</v>
      </c>
      <c r="G200" s="359"/>
      <c r="H200" s="351"/>
      <c r="I200" s="359"/>
      <c r="J200" s="339" t="s">
        <v>423</v>
      </c>
      <c r="K200" s="421">
        <v>1</v>
      </c>
      <c r="L200" s="92" t="s">
        <v>309</v>
      </c>
      <c r="M200" s="193" t="s">
        <v>8</v>
      </c>
      <c r="N200" s="187" t="s">
        <v>310</v>
      </c>
      <c r="O200" s="142" t="s">
        <v>272</v>
      </c>
      <c r="P200" s="117">
        <v>1</v>
      </c>
      <c r="Q200" s="279" t="s">
        <v>368</v>
      </c>
      <c r="R200" s="279" t="s">
        <v>368</v>
      </c>
      <c r="S200" s="279" t="s">
        <v>368</v>
      </c>
      <c r="T200" s="279" t="s">
        <v>368</v>
      </c>
      <c r="U200" s="279" t="s">
        <v>368</v>
      </c>
      <c r="V200" s="187" t="s">
        <v>368</v>
      </c>
      <c r="W200" s="187" t="s">
        <v>251</v>
      </c>
      <c r="X200" s="187" t="s">
        <v>251</v>
      </c>
      <c r="Y200" s="187" t="s">
        <v>251</v>
      </c>
      <c r="Z200" s="187" t="s">
        <v>251</v>
      </c>
      <c r="AA200" s="187" t="s">
        <v>251</v>
      </c>
      <c r="AB200" s="187" t="s">
        <v>251</v>
      </c>
      <c r="AC200" s="80" t="s">
        <v>312</v>
      </c>
      <c r="AD200" s="196">
        <v>1</v>
      </c>
      <c r="AE200" s="189" t="s">
        <v>109</v>
      </c>
      <c r="AF200" s="275" t="s">
        <v>368</v>
      </c>
      <c r="AG200" s="197" t="s">
        <v>311</v>
      </c>
      <c r="AH200" s="67" t="s">
        <v>563</v>
      </c>
      <c r="AI200" s="67" t="s">
        <v>563</v>
      </c>
      <c r="AJ200" s="219" t="s">
        <v>563</v>
      </c>
      <c r="AK200" s="219" t="s">
        <v>563</v>
      </c>
      <c r="AL200" s="219" t="s">
        <v>563</v>
      </c>
      <c r="AM200" s="4"/>
      <c r="AN200" s="4"/>
      <c r="AO200" s="4"/>
      <c r="AP200" s="4"/>
      <c r="AQ200" s="4"/>
      <c r="AR200" s="5"/>
    </row>
    <row r="201" spans="1:44" ht="105.75" customHeight="1">
      <c r="A201" s="110" t="s">
        <v>453</v>
      </c>
      <c r="B201" s="341"/>
      <c r="C201" s="355"/>
      <c r="D201" s="341"/>
      <c r="E201" s="360"/>
      <c r="F201" s="360"/>
      <c r="G201" s="360"/>
      <c r="H201" s="352"/>
      <c r="I201" s="360"/>
      <c r="J201" s="341"/>
      <c r="K201" s="422"/>
      <c r="L201" s="98" t="s">
        <v>35</v>
      </c>
      <c r="M201" s="199" t="s">
        <v>8</v>
      </c>
      <c r="N201" s="201" t="s">
        <v>523</v>
      </c>
      <c r="O201" s="137" t="s">
        <v>109</v>
      </c>
      <c r="P201" s="111">
        <v>1</v>
      </c>
      <c r="Q201" s="279" t="s">
        <v>368</v>
      </c>
      <c r="R201" s="279" t="s">
        <v>368</v>
      </c>
      <c r="S201" s="279" t="s">
        <v>368</v>
      </c>
      <c r="T201" s="285" t="s">
        <v>368</v>
      </c>
      <c r="U201" s="285" t="s">
        <v>368</v>
      </c>
      <c r="V201" s="201" t="s">
        <v>368</v>
      </c>
      <c r="W201" s="201" t="s">
        <v>251</v>
      </c>
      <c r="X201" s="201" t="s">
        <v>251</v>
      </c>
      <c r="Y201" s="201" t="s">
        <v>251</v>
      </c>
      <c r="Z201" s="201" t="s">
        <v>251</v>
      </c>
      <c r="AA201" s="201" t="s">
        <v>251</v>
      </c>
      <c r="AB201" s="201" t="s">
        <v>251</v>
      </c>
      <c r="AC201" s="83" t="s">
        <v>312</v>
      </c>
      <c r="AD201" s="202">
        <v>1</v>
      </c>
      <c r="AE201" s="28" t="s">
        <v>109</v>
      </c>
      <c r="AF201" s="286" t="s">
        <v>368</v>
      </c>
      <c r="AG201" s="206" t="s">
        <v>525</v>
      </c>
      <c r="AH201" s="234" t="s">
        <v>525</v>
      </c>
      <c r="AI201" s="234" t="s">
        <v>525</v>
      </c>
      <c r="AJ201" s="235" t="s">
        <v>715</v>
      </c>
      <c r="AK201" s="235" t="s">
        <v>715</v>
      </c>
      <c r="AL201" s="235" t="s">
        <v>715</v>
      </c>
      <c r="AM201" s="4"/>
      <c r="AN201" s="4"/>
      <c r="AO201" s="4"/>
      <c r="AP201" s="4"/>
      <c r="AQ201" s="4"/>
      <c r="AR201" s="5"/>
    </row>
    <row r="202" spans="1:44" ht="155.44999999999999" customHeight="1">
      <c r="A202" s="198" t="s">
        <v>454</v>
      </c>
      <c r="E202" s="200" t="s">
        <v>134</v>
      </c>
      <c r="F202" s="200" t="s">
        <v>148</v>
      </c>
      <c r="I202" s="197" t="s">
        <v>55</v>
      </c>
      <c r="J202" s="66" t="s">
        <v>119</v>
      </c>
      <c r="K202" s="197">
        <v>1</v>
      </c>
      <c r="L202" s="66" t="s">
        <v>96</v>
      </c>
      <c r="M202" s="197" t="s">
        <v>8</v>
      </c>
      <c r="N202" s="200" t="s">
        <v>295</v>
      </c>
      <c r="O202" s="137" t="s">
        <v>321</v>
      </c>
      <c r="P202" s="71">
        <v>1</v>
      </c>
      <c r="Q202" s="285" t="s">
        <v>251</v>
      </c>
      <c r="R202" s="285" t="s">
        <v>251</v>
      </c>
      <c r="S202" s="285" t="s">
        <v>368</v>
      </c>
      <c r="T202" s="285" t="s">
        <v>368</v>
      </c>
      <c r="U202" s="285" t="s">
        <v>368</v>
      </c>
      <c r="V202" s="201" t="s">
        <v>368</v>
      </c>
      <c r="W202" s="201" t="s">
        <v>251</v>
      </c>
      <c r="X202" s="201" t="s">
        <v>251</v>
      </c>
      <c r="Y202" s="201" t="s">
        <v>251</v>
      </c>
      <c r="Z202" s="201" t="s">
        <v>251</v>
      </c>
      <c r="AA202" s="201" t="s">
        <v>251</v>
      </c>
      <c r="AB202" s="201" t="s">
        <v>251</v>
      </c>
      <c r="AC202" s="200" t="s">
        <v>175</v>
      </c>
      <c r="AD202" s="200">
        <v>1</v>
      </c>
      <c r="AE202" s="28" t="s">
        <v>524</v>
      </c>
      <c r="AF202" s="286" t="s">
        <v>368</v>
      </c>
      <c r="AG202" s="66" t="s">
        <v>226</v>
      </c>
      <c r="AH202" s="67" t="s">
        <v>226</v>
      </c>
      <c r="AI202" s="67" t="s">
        <v>226</v>
      </c>
      <c r="AJ202" s="330" t="s">
        <v>716</v>
      </c>
      <c r="AK202" s="272" t="s">
        <v>782</v>
      </c>
      <c r="AL202" s="328" t="s">
        <v>880</v>
      </c>
      <c r="AM202" s="22"/>
      <c r="AN202" s="22"/>
      <c r="AO202" s="22"/>
      <c r="AP202" s="22"/>
      <c r="AQ202" s="22"/>
      <c r="AR202" s="23"/>
    </row>
    <row r="203" spans="1:44" ht="49.5" customHeight="1">
      <c r="O203" s="150"/>
      <c r="P203" s="122"/>
      <c r="Q203" s="123"/>
      <c r="R203" s="124"/>
      <c r="S203" s="124"/>
      <c r="T203" s="124"/>
      <c r="U203" s="124"/>
      <c r="V203" s="124"/>
      <c r="W203" s="124"/>
      <c r="X203" s="124"/>
      <c r="Y203" s="124"/>
      <c r="Z203" s="124"/>
      <c r="AA203" s="124"/>
      <c r="AB203" s="124"/>
      <c r="AE203" s="122"/>
      <c r="AF203" s="122"/>
    </row>
  </sheetData>
  <sheetProtection algorithmName="SHA-512" hashValue="lCg/aH4iFAh7roS0TV24Yr2KAEe/9LuOBX/QOgT4ulSDZRLkIT22lzBi8AgxIr5cury2a6BwcWF1yFGLTyCuyQ==" saltValue="U45iauKbujw1ukrO1m+Kag==" spinCount="100000" sheet="1" formatCells="0" formatColumns="0" insertHyperlinks="0" sort="0" autoFilter="0"/>
  <protectedRanges>
    <protectedRange password="E8B8" sqref="AI1:AS7 AI192:AK192 AJ186:AK191 AI195:AK199 AI27:AS32 AJ26:AS26 AJ193:AK194 AI203:AS1048576 AJ8:AS8 AI9:AS25 AI34:AS39 AI109:AK112 AI108:AJ108 AL111 AI181:AK185 AM181:AS202 AI114:AS180 AL94:AL108 AI40:AK107 AM40:AS112 AJ33:AS33 AL41:AL43 AL45:AL79 AL81:AL92 AJ113:AS113 AJ200:AK202 AL200:AL201" name="Rango1"/>
    <protectedRange password="E8B8" sqref="AL80" name="Rango1_2"/>
    <protectedRange password="E8B8" sqref="AL112" name="Rango1_3"/>
    <protectedRange algorithmName="SHA-512" hashValue="k19y8TD4x05h9LQRhHPSwo/19CImcH/lFGbQREHxQoKQrkP8qqHjBvzHNpL16xpNVItO9b6vGvQ5Ujp/TAQZDQ==" saltValue="0+Rs1ZPrdEU3O5iVow9MRA==" spinCount="100000" sqref="AL181:AL199 AL202" name="Rango1_1"/>
  </protectedRanges>
  <autoFilter ref="A3:AR202"/>
  <customSheetViews>
    <customSheetView guid="{C8456742-1109-4B0B-AC75-0E9A3D3051D3}" scale="60" showPageBreaks="1" showAutoFilter="1" hiddenColumns="1">
      <selection activeCell="R184" sqref="R184"/>
      <pageMargins left="0.70866141732283472" right="0.70866141732283472" top="0.74803149606299213" bottom="0.74803149606299213" header="0.31496062992125984" footer="0.31496062992125984"/>
      <pageSetup orientation="portrait" r:id="rId1"/>
      <autoFilter ref="A1:AR190">
        <filterColumn colId="4" showButton="0"/>
        <filterColumn colId="5" showButton="0"/>
        <filterColumn colId="8" showButton="0"/>
        <filterColumn colId="9" showButton="0"/>
        <filterColumn colId="10"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customSheetView>
    <customSheetView guid="{259D18F8-065C-46E5-8BA5-7B5F97A08DB5}" scale="85" showPageBreaks="1" filter="1" showAutoFilter="1" hiddenColumns="1" topLeftCell="A102">
      <selection activeCell="L192" sqref="L192"/>
      <pageMargins left="0.70866141732283472" right="0.70866141732283472" top="0.74803149606299213" bottom="0.74803149606299213" header="0.31496062992125984" footer="0.31496062992125984"/>
      <pageSetup orientation="portrait" r:id="rId2"/>
      <autoFilter ref="A1:AR190">
        <filterColumn colId="4" showButton="0"/>
        <filterColumn colId="5" showButton="0"/>
        <filterColumn colId="8" showButton="0"/>
        <filterColumn colId="9" showButton="0"/>
        <filterColumn colId="10" showButton="0"/>
        <filterColumn colId="12">
          <filters blank="1">
            <filter val="SR"/>
            <filter val="SR/OAP"/>
          </filters>
        </filterColumn>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customSheetView>
    <customSheetView guid="{5FF78BB9-55B4-4E80-B401-B38DB6F992FB}" scale="60" showAutoFilter="1" hiddenColumns="1" topLeftCell="A106">
      <selection activeCell="AH114" sqref="AH114"/>
      <pageMargins left="0.70866141732283472" right="0.70866141732283472" top="0.74803149606299213" bottom="0.74803149606299213" header="0.31496062992125984" footer="0.31496062992125984"/>
      <pageSetup orientation="portrait" r:id="rId3"/>
      <autoFilter ref="A1:AR190">
        <filterColumn colId="4" showButton="0"/>
        <filterColumn colId="5" showButton="0"/>
        <filterColumn colId="8" showButton="0"/>
        <filterColumn colId="9" showButton="0"/>
        <filterColumn colId="10"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customSheetView>
  </customSheetViews>
  <mergeCells count="450">
    <mergeCell ref="AF65:AF71"/>
    <mergeCell ref="AF72:AF78"/>
    <mergeCell ref="AF47:AF49"/>
    <mergeCell ref="AD82:AD85"/>
    <mergeCell ref="L54:L57"/>
    <mergeCell ref="AD94:AD95"/>
    <mergeCell ref="AE94:AE95"/>
    <mergeCell ref="AF94:AF95"/>
    <mergeCell ref="AD79:AD81"/>
    <mergeCell ref="AE79:AE81"/>
    <mergeCell ref="AD58:AD64"/>
    <mergeCell ref="AD72:AD78"/>
    <mergeCell ref="AD65:AD71"/>
    <mergeCell ref="AD50:AD53"/>
    <mergeCell ref="AE50:AE53"/>
    <mergeCell ref="AF79:AF81"/>
    <mergeCell ref="AF82:AF85"/>
    <mergeCell ref="AE82:AE85"/>
    <mergeCell ref="AF86:AF92"/>
    <mergeCell ref="AE86:AE92"/>
    <mergeCell ref="AR1:AR3"/>
    <mergeCell ref="AI1:AI3"/>
    <mergeCell ref="AJ1:AJ3"/>
    <mergeCell ref="AK1:AK3"/>
    <mergeCell ref="AL1:AL3"/>
    <mergeCell ref="AM1:AM3"/>
    <mergeCell ref="AN1:AN3"/>
    <mergeCell ref="AO1:AO3"/>
    <mergeCell ref="AP1:AP3"/>
    <mergeCell ref="AQ1:AQ3"/>
    <mergeCell ref="AF5:AF7"/>
    <mergeCell ref="AF50:AF53"/>
    <mergeCell ref="AE58:AE64"/>
    <mergeCell ref="AF58:AF64"/>
    <mergeCell ref="AF54:AF57"/>
    <mergeCell ref="AE72:AE78"/>
    <mergeCell ref="AF12:AF18"/>
    <mergeCell ref="AE54:AE57"/>
    <mergeCell ref="AE65:AE71"/>
    <mergeCell ref="AF19:AF25"/>
    <mergeCell ref="AE8:AE11"/>
    <mergeCell ref="AE19:AE25"/>
    <mergeCell ref="AE44:AE45"/>
    <mergeCell ref="AE12:AE18"/>
    <mergeCell ref="AF8:AF11"/>
    <mergeCell ref="AE5:AE7"/>
    <mergeCell ref="AE26:AE32"/>
    <mergeCell ref="AF26:AF32"/>
    <mergeCell ref="AF33:AF39"/>
    <mergeCell ref="AE33:AE39"/>
    <mergeCell ref="AF44:AF45"/>
    <mergeCell ref="AE41:AE42"/>
    <mergeCell ref="AF41:AF42"/>
    <mergeCell ref="AE47:AE49"/>
    <mergeCell ref="F117:F118"/>
    <mergeCell ref="I117:I118"/>
    <mergeCell ref="E128:E130"/>
    <mergeCell ref="E117:E118"/>
    <mergeCell ref="AC132:AC134"/>
    <mergeCell ref="L132:L134"/>
    <mergeCell ref="AF136:AF138"/>
    <mergeCell ref="AE136:AE138"/>
    <mergeCell ref="AD136:AD138"/>
    <mergeCell ref="I136:I150"/>
    <mergeCell ref="AC117:AC118"/>
    <mergeCell ref="AC128:AC130"/>
    <mergeCell ref="F121:F126"/>
    <mergeCell ref="E121:E126"/>
    <mergeCell ref="K128:K130"/>
    <mergeCell ref="J128:J130"/>
    <mergeCell ref="F128:F130"/>
    <mergeCell ref="H128:H130"/>
    <mergeCell ref="J121:J126"/>
    <mergeCell ref="K121:K126"/>
    <mergeCell ref="G128:G130"/>
    <mergeCell ref="J117:J118"/>
    <mergeCell ref="AF139:AF141"/>
    <mergeCell ref="AE139:AE141"/>
    <mergeCell ref="G121:G126"/>
    <mergeCell ref="H121:H126"/>
    <mergeCell ref="AG1:AG3"/>
    <mergeCell ref="AH1:AH3"/>
    <mergeCell ref="T2:T3"/>
    <mergeCell ref="V2:V3"/>
    <mergeCell ref="W2:W3"/>
    <mergeCell ref="AB2:AB3"/>
    <mergeCell ref="AA2:AA3"/>
    <mergeCell ref="X2:X3"/>
    <mergeCell ref="Y2:Y3"/>
    <mergeCell ref="Z2:Z3"/>
    <mergeCell ref="U2:U3"/>
    <mergeCell ref="AE2:AE3"/>
    <mergeCell ref="AF2:AF3"/>
    <mergeCell ref="N1:AF1"/>
    <mergeCell ref="N2:N3"/>
    <mergeCell ref="O2:O3"/>
    <mergeCell ref="P2:P3"/>
    <mergeCell ref="AC113:AC116"/>
    <mergeCell ref="L121:L124"/>
    <mergeCell ref="L125:L126"/>
    <mergeCell ref="AC99:AC105"/>
    <mergeCell ref="AF117:AF118"/>
    <mergeCell ref="AC44:AC45"/>
    <mergeCell ref="K44:K45"/>
    <mergeCell ref="AD44:AD45"/>
    <mergeCell ref="AC33:AC39"/>
    <mergeCell ref="J113:J116"/>
    <mergeCell ref="I128:I130"/>
    <mergeCell ref="L117:L118"/>
    <mergeCell ref="L128:L130"/>
    <mergeCell ref="I121:I126"/>
    <mergeCell ref="L113:L116"/>
    <mergeCell ref="J79:J81"/>
    <mergeCell ref="J86:J92"/>
    <mergeCell ref="I47:I92"/>
    <mergeCell ref="I96:I97"/>
    <mergeCell ref="J47:J49"/>
    <mergeCell ref="K47:K49"/>
    <mergeCell ref="L47:L49"/>
    <mergeCell ref="I99:I105"/>
    <mergeCell ref="L192:L197"/>
    <mergeCell ref="AC166:AC167"/>
    <mergeCell ref="K192:K197"/>
    <mergeCell ref="J173:J180"/>
    <mergeCell ref="J192:J197"/>
    <mergeCell ref="AC181:AC183"/>
    <mergeCell ref="L153:L154"/>
    <mergeCell ref="AD54:AD57"/>
    <mergeCell ref="AD128:AD130"/>
    <mergeCell ref="AD142:AD144"/>
    <mergeCell ref="AD132:AD134"/>
    <mergeCell ref="J159:J160"/>
    <mergeCell ref="J156:J157"/>
    <mergeCell ref="AC142:AC144"/>
    <mergeCell ref="AC139:AC141"/>
    <mergeCell ref="L86:L92"/>
    <mergeCell ref="L82:L85"/>
    <mergeCell ref="J132:J134"/>
    <mergeCell ref="K117:K118"/>
    <mergeCell ref="L65:L71"/>
    <mergeCell ref="J82:J85"/>
    <mergeCell ref="L58:L64"/>
    <mergeCell ref="K58:K64"/>
    <mergeCell ref="AF166:AF167"/>
    <mergeCell ref="AE192:AE197"/>
    <mergeCell ref="AF184:AF185"/>
    <mergeCell ref="AC163:AC165"/>
    <mergeCell ref="N158:O158"/>
    <mergeCell ref="AF192:AF197"/>
    <mergeCell ref="AE186:AE191"/>
    <mergeCell ref="AF186:AF191"/>
    <mergeCell ref="AE184:AE185"/>
    <mergeCell ref="AD186:AD191"/>
    <mergeCell ref="AE166:AE167"/>
    <mergeCell ref="AD166:AD167"/>
    <mergeCell ref="AF163:AF165"/>
    <mergeCell ref="AE163:AE165"/>
    <mergeCell ref="AD163:AD165"/>
    <mergeCell ref="AE198:AE199"/>
    <mergeCell ref="AF198:AF199"/>
    <mergeCell ref="J198:J199"/>
    <mergeCell ref="J168:J172"/>
    <mergeCell ref="I163:I165"/>
    <mergeCell ref="L168:L172"/>
    <mergeCell ref="K168:K172"/>
    <mergeCell ref="L163:L165"/>
    <mergeCell ref="K151:K154"/>
    <mergeCell ref="L198:L199"/>
    <mergeCell ref="AC198:AC199"/>
    <mergeCell ref="AD184:AD185"/>
    <mergeCell ref="AF181:AF183"/>
    <mergeCell ref="AE181:AE183"/>
    <mergeCell ref="AD181:AD183"/>
    <mergeCell ref="AC184:AC185"/>
    <mergeCell ref="AF171:AF172"/>
    <mergeCell ref="AE171:AE172"/>
    <mergeCell ref="AD171:AD172"/>
    <mergeCell ref="AC171:AC172"/>
    <mergeCell ref="K198:K199"/>
    <mergeCell ref="I168:I180"/>
    <mergeCell ref="K161:K162"/>
    <mergeCell ref="J161:J162"/>
    <mergeCell ref="F99:F105"/>
    <mergeCell ref="K96:K97"/>
    <mergeCell ref="AC82:AC85"/>
    <mergeCell ref="AD86:AD92"/>
    <mergeCell ref="AD99:AD105"/>
    <mergeCell ref="AC96:AC97"/>
    <mergeCell ref="AC72:AC78"/>
    <mergeCell ref="AC86:AC92"/>
    <mergeCell ref="AC54:AC57"/>
    <mergeCell ref="L72:L78"/>
    <mergeCell ref="F96:F97"/>
    <mergeCell ref="H47:H92"/>
    <mergeCell ref="G47:G92"/>
    <mergeCell ref="H96:H97"/>
    <mergeCell ref="G96:G97"/>
    <mergeCell ref="J99:J105"/>
    <mergeCell ref="AD96:AD97"/>
    <mergeCell ref="AD47:AD49"/>
    <mergeCell ref="K99:K105"/>
    <mergeCell ref="H99:H118"/>
    <mergeCell ref="G99:G118"/>
    <mergeCell ref="F113:F116"/>
    <mergeCell ref="I113:I116"/>
    <mergeCell ref="AD117:AD118"/>
    <mergeCell ref="A128:A130"/>
    <mergeCell ref="A117:A118"/>
    <mergeCell ref="B128:B130"/>
    <mergeCell ref="D128:D130"/>
    <mergeCell ref="C128:C130"/>
    <mergeCell ref="B99:B118"/>
    <mergeCell ref="A50:A53"/>
    <mergeCell ref="A99:A105"/>
    <mergeCell ref="D99:D118"/>
    <mergeCell ref="A96:A97"/>
    <mergeCell ref="A82:A85"/>
    <mergeCell ref="A65:A71"/>
    <mergeCell ref="B65:B78"/>
    <mergeCell ref="B50:B53"/>
    <mergeCell ref="A54:A57"/>
    <mergeCell ref="A58:A64"/>
    <mergeCell ref="B79:B97"/>
    <mergeCell ref="A86:A92"/>
    <mergeCell ref="D47:D71"/>
    <mergeCell ref="A47:A49"/>
    <mergeCell ref="A72:A78"/>
    <mergeCell ref="A79:A81"/>
    <mergeCell ref="B54:B57"/>
    <mergeCell ref="A113:A116"/>
    <mergeCell ref="E159:E162"/>
    <mergeCell ref="F168:F180"/>
    <mergeCell ref="E168:E180"/>
    <mergeCell ref="E198:E199"/>
    <mergeCell ref="A192:A197"/>
    <mergeCell ref="A186:A191"/>
    <mergeCell ref="E181:E197"/>
    <mergeCell ref="D159:D201"/>
    <mergeCell ref="F198:F199"/>
    <mergeCell ref="F200:F201"/>
    <mergeCell ref="E200:E201"/>
    <mergeCell ref="AF96:AF97"/>
    <mergeCell ref="AF142:AF144"/>
    <mergeCell ref="AE99:AE105"/>
    <mergeCell ref="AD113:AD116"/>
    <mergeCell ref="AE96:AE97"/>
    <mergeCell ref="L151:L152"/>
    <mergeCell ref="K132:K134"/>
    <mergeCell ref="L96:L97"/>
    <mergeCell ref="J136:J150"/>
    <mergeCell ref="L136:L150"/>
    <mergeCell ref="K136:K150"/>
    <mergeCell ref="AD139:AD141"/>
    <mergeCell ref="AE128:AE130"/>
    <mergeCell ref="AE117:AE118"/>
    <mergeCell ref="AE113:AE116"/>
    <mergeCell ref="AF99:AF105"/>
    <mergeCell ref="AE142:AE144"/>
    <mergeCell ref="AF132:AF134"/>
    <mergeCell ref="AE132:AE134"/>
    <mergeCell ref="AF113:AF116"/>
    <mergeCell ref="AF128:AF130"/>
    <mergeCell ref="J96:J97"/>
    <mergeCell ref="L99:L105"/>
    <mergeCell ref="K113:K116"/>
    <mergeCell ref="AD198:AD199"/>
    <mergeCell ref="J181:J191"/>
    <mergeCell ref="AD192:AD197"/>
    <mergeCell ref="J153:J154"/>
    <mergeCell ref="AC136:AC138"/>
    <mergeCell ref="E136:E150"/>
    <mergeCell ref="A184:A185"/>
    <mergeCell ref="AC192:AC197"/>
    <mergeCell ref="K173:K180"/>
    <mergeCell ref="L173:L180"/>
    <mergeCell ref="L184:L191"/>
    <mergeCell ref="K181:K191"/>
    <mergeCell ref="H159:H201"/>
    <mergeCell ref="I166:I167"/>
    <mergeCell ref="L181:L183"/>
    <mergeCell ref="AC186:AC191"/>
    <mergeCell ref="L166:L167"/>
    <mergeCell ref="K200:K201"/>
    <mergeCell ref="J200:J201"/>
    <mergeCell ref="E156:E157"/>
    <mergeCell ref="A163:A165"/>
    <mergeCell ref="F156:F157"/>
    <mergeCell ref="I198:I201"/>
    <mergeCell ref="A198:A199"/>
    <mergeCell ref="A139:A141"/>
    <mergeCell ref="K163:K165"/>
    <mergeCell ref="K166:K167"/>
    <mergeCell ref="J166:J167"/>
    <mergeCell ref="J163:J165"/>
    <mergeCell ref="A136:A138"/>
    <mergeCell ref="A132:A134"/>
    <mergeCell ref="D132:D157"/>
    <mergeCell ref="C132:C157"/>
    <mergeCell ref="B132:B157"/>
    <mergeCell ref="A142:A144"/>
    <mergeCell ref="I161:I162"/>
    <mergeCell ref="K159:K160"/>
    <mergeCell ref="J151:J152"/>
    <mergeCell ref="I153:I154"/>
    <mergeCell ref="F166:F167"/>
    <mergeCell ref="F163:F165"/>
    <mergeCell ref="C159:C201"/>
    <mergeCell ref="B159:B201"/>
    <mergeCell ref="A171:A172"/>
    <mergeCell ref="A181:A183"/>
    <mergeCell ref="A166:A167"/>
    <mergeCell ref="E163:E165"/>
    <mergeCell ref="F159:F162"/>
    <mergeCell ref="B121:B126"/>
    <mergeCell ref="G159:G180"/>
    <mergeCell ref="C121:C126"/>
    <mergeCell ref="G136:G150"/>
    <mergeCell ref="E113:E116"/>
    <mergeCell ref="C99:C118"/>
    <mergeCell ref="I192:I197"/>
    <mergeCell ref="I181:I191"/>
    <mergeCell ref="E132:E134"/>
    <mergeCell ref="H132:H157"/>
    <mergeCell ref="E151:E155"/>
    <mergeCell ref="G156:G157"/>
    <mergeCell ref="F151:F155"/>
    <mergeCell ref="F132:F134"/>
    <mergeCell ref="I156:I157"/>
    <mergeCell ref="I159:I160"/>
    <mergeCell ref="I132:I134"/>
    <mergeCell ref="G151:G155"/>
    <mergeCell ref="I151:I152"/>
    <mergeCell ref="G132:G134"/>
    <mergeCell ref="F136:F150"/>
    <mergeCell ref="D121:D126"/>
    <mergeCell ref="E99:E105"/>
    <mergeCell ref="E166:E167"/>
    <mergeCell ref="G198:G201"/>
    <mergeCell ref="G181:G197"/>
    <mergeCell ref="F181:F197"/>
    <mergeCell ref="AD12:AD18"/>
    <mergeCell ref="B47:B49"/>
    <mergeCell ref="B33:B45"/>
    <mergeCell ref="G44:G45"/>
    <mergeCell ref="J65:J71"/>
    <mergeCell ref="K65:K71"/>
    <mergeCell ref="AC79:AC81"/>
    <mergeCell ref="K82:K85"/>
    <mergeCell ref="AC58:AC64"/>
    <mergeCell ref="AC47:AC49"/>
    <mergeCell ref="AD19:AD25"/>
    <mergeCell ref="B58:B64"/>
    <mergeCell ref="L79:L81"/>
    <mergeCell ref="C47:C97"/>
    <mergeCell ref="D72:D97"/>
    <mergeCell ref="K79:K81"/>
    <mergeCell ref="K72:K78"/>
    <mergeCell ref="AC65:AC71"/>
    <mergeCell ref="K86:K92"/>
    <mergeCell ref="K50:K53"/>
    <mergeCell ref="L50:L53"/>
    <mergeCell ref="E47:E92"/>
    <mergeCell ref="F47:F92"/>
    <mergeCell ref="E96:E97"/>
    <mergeCell ref="A44:A45"/>
    <mergeCell ref="J58:J64"/>
    <mergeCell ref="J72:J78"/>
    <mergeCell ref="AC12:AC18"/>
    <mergeCell ref="F5:F43"/>
    <mergeCell ref="AC5:AC7"/>
    <mergeCell ref="H44:H45"/>
    <mergeCell ref="L8:L11"/>
    <mergeCell ref="J54:J57"/>
    <mergeCell ref="A41:A42"/>
    <mergeCell ref="L41:L42"/>
    <mergeCell ref="M41:M42"/>
    <mergeCell ref="AC41:AC42"/>
    <mergeCell ref="K19:K25"/>
    <mergeCell ref="I44:I45"/>
    <mergeCell ref="A94:A95"/>
    <mergeCell ref="L94:L95"/>
    <mergeCell ref="AC94:AC95"/>
    <mergeCell ref="K54:K57"/>
    <mergeCell ref="AC50:AC53"/>
    <mergeCell ref="J50:J53"/>
    <mergeCell ref="AD8:AD11"/>
    <mergeCell ref="AD26:AD32"/>
    <mergeCell ref="AD41:AD42"/>
    <mergeCell ref="F2:F3"/>
    <mergeCell ref="I5:I7"/>
    <mergeCell ref="K8:K11"/>
    <mergeCell ref="F44:F45"/>
    <mergeCell ref="J19:J25"/>
    <mergeCell ref="J12:J18"/>
    <mergeCell ref="M1:M3"/>
    <mergeCell ref="S2:S3"/>
    <mergeCell ref="J5:J7"/>
    <mergeCell ref="AC8:AC11"/>
    <mergeCell ref="AC19:AC25"/>
    <mergeCell ref="L33:L39"/>
    <mergeCell ref="AC26:AC32"/>
    <mergeCell ref="K33:K39"/>
    <mergeCell ref="AD33:AD39"/>
    <mergeCell ref="K26:K32"/>
    <mergeCell ref="L26:L32"/>
    <mergeCell ref="L19:L25"/>
    <mergeCell ref="AC2:AC3"/>
    <mergeCell ref="AD2:AD3"/>
    <mergeCell ref="AD5:AD7"/>
    <mergeCell ref="A26:A32"/>
    <mergeCell ref="A1:A3"/>
    <mergeCell ref="A8:A11"/>
    <mergeCell ref="A5:A7"/>
    <mergeCell ref="E5:E43"/>
    <mergeCell ref="D5:D45"/>
    <mergeCell ref="J26:J32"/>
    <mergeCell ref="A12:A18"/>
    <mergeCell ref="E44:E45"/>
    <mergeCell ref="I1:L1"/>
    <mergeCell ref="I2:I3"/>
    <mergeCell ref="J2:J3"/>
    <mergeCell ref="L2:L3"/>
    <mergeCell ref="K2:K3"/>
    <mergeCell ref="L5:L7"/>
    <mergeCell ref="B12:B18"/>
    <mergeCell ref="A33:A39"/>
    <mergeCell ref="A19:A25"/>
    <mergeCell ref="G2:G3"/>
    <mergeCell ref="J33:J39"/>
    <mergeCell ref="B5:B11"/>
    <mergeCell ref="H5:H43"/>
    <mergeCell ref="I8:I39"/>
    <mergeCell ref="H1:H3"/>
    <mergeCell ref="B19:B25"/>
    <mergeCell ref="Q2:Q3"/>
    <mergeCell ref="R2:R3"/>
    <mergeCell ref="E1:G1"/>
    <mergeCell ref="C1:C3"/>
    <mergeCell ref="D1:D3"/>
    <mergeCell ref="B1:B3"/>
    <mergeCell ref="G5:G43"/>
    <mergeCell ref="J8:J11"/>
    <mergeCell ref="B26:B32"/>
    <mergeCell ref="C5:C45"/>
    <mergeCell ref="K12:K18"/>
    <mergeCell ref="L12:L18"/>
    <mergeCell ref="L44:L45"/>
    <mergeCell ref="E2:E3"/>
    <mergeCell ref="K5:K7"/>
    <mergeCell ref="J44:J45"/>
  </mergeCells>
  <conditionalFormatting sqref="V156:AB157 V128:AB130 V121:AB126 V132:AB135 V140:AB154 V159:AB162 V5:AB7 V51:AB73 W50:AB50 W136:AB137 V9:AB11 W8:AB8 V15:AB45 W12:AB14 V80:AB97 W74:AB79 V167:AB172 W166:AB166 V164:AB165 W163:AB163 V195:AB201 W193:AB194 V187:AB192 W186:AB186 V175:AB185 W173:AB174">
    <cfRule type="containsText" dxfId="575" priority="1172" operator="containsText" text="NO INICIADO">
      <formula>NOT(ISERROR(SEARCH("NO INICIADO",V5)))</formula>
    </cfRule>
    <cfRule type="containsText" dxfId="574" priority="1173" operator="containsText" text="NO INICIADO">
      <formula>NOT(ISERROR(SEARCH("NO INICIADO",V5)))</formula>
    </cfRule>
    <cfRule type="containsText" dxfId="573" priority="1174" operator="containsText" text="CUMPLIDO">
      <formula>NOT(ISERROR(SEARCH("CUMPLIDO",V5)))</formula>
    </cfRule>
    <cfRule type="containsText" dxfId="572" priority="1175" operator="containsText" text="EN PROCESO">
      <formula>NOT(ISERROR(SEARCH("EN PROCESO",V5)))</formula>
    </cfRule>
  </conditionalFormatting>
  <conditionalFormatting sqref="V156:AB157 V128:AB130 V121:AB126 V132:AB135 V140:AB154 V159:AB162 V5:AB7 V51:AB73 W50:AB50 W136:AB137 V9:AB11 W8:AB8 V15:AB45 W12:AB14 V80:AB97 W74:AB79 V167:AB172 W166:AB166 V164:AB165 W163:AB163 V195:AB201 W193:AB194 V187:AB192 W186:AB186 V175:AB185 W173:AB174">
    <cfRule type="containsText" dxfId="571" priority="1176" operator="containsText" text="VENCIDO">
      <formula>NOT(ISERROR(SEARCH("VENCIDO",V5)))</formula>
    </cfRule>
    <cfRule type="containsText" dxfId="570" priority="1177" stopIfTrue="1" operator="containsText" text="CUMPLIDO">
      <formula>NOT(ISERROR(SEARCH("CUMPLIDO",V5)))</formula>
    </cfRule>
    <cfRule type="containsText" dxfId="569" priority="1178" stopIfTrue="1" operator="containsText" text="EN PROCESO">
      <formula>NOT(ISERROR(SEARCH("EN PROCESO",V5)))</formula>
    </cfRule>
  </conditionalFormatting>
  <conditionalFormatting sqref="V156:AB157 V128:AB130 V121:AB126 V132:AB135 V140:AB154 V159:AB162 V5:AB7 V51:AB73 W50:AB50 W136:AB137 V9:AB11 W8:AB8 V15:AB45 W12:AB14 V80:AB97 W74:AB79 V167:AB172 W166:AB166 V164:AB165 W163:AB163 V195:AB201 W193:AB194 V187:AB192 W186:AB186 V175:AB185 W173:AB174">
    <cfRule type="containsText" dxfId="568" priority="1170" operator="containsText" text="ACTIVIDAD APLAZADA">
      <formula>NOT(ISERROR(SEARCH("ACTIVIDAD APLAZADA",V5)))</formula>
    </cfRule>
    <cfRule type="containsText" dxfId="567" priority="1171" operator="containsText" text="ACTIVIDAD PERMANENTE">
      <formula>NOT(ISERROR(SEARCH("ACTIVIDAD PERMANENTE",V5)))</formula>
    </cfRule>
  </conditionalFormatting>
  <conditionalFormatting sqref="V138:AB138 W139:AB139">
    <cfRule type="containsText" dxfId="566" priority="1045" operator="containsText" text="ACTIVIDAD APLAZADA">
      <formula>NOT(ISERROR(SEARCH("ACTIVIDAD APLAZADA",V138)))</formula>
    </cfRule>
    <cfRule type="containsText" dxfId="565" priority="1046" operator="containsText" text="ACTIVIDAD PERMANENTE">
      <formula>NOT(ISERROR(SEARCH("ACTIVIDAD PERMANENTE",V138)))</formula>
    </cfRule>
  </conditionalFormatting>
  <conditionalFormatting sqref="V138:AB138 W139:AB139">
    <cfRule type="containsText" dxfId="564" priority="1047" operator="containsText" text="NO INICIADO">
      <formula>NOT(ISERROR(SEARCH("NO INICIADO",V138)))</formula>
    </cfRule>
    <cfRule type="containsText" dxfId="563" priority="1048" operator="containsText" text="NO INICIADO">
      <formula>NOT(ISERROR(SEARCH("NO INICIADO",V138)))</formula>
    </cfRule>
    <cfRule type="containsText" dxfId="562" priority="1049" operator="containsText" text="CUMPLIDO">
      <formula>NOT(ISERROR(SEARCH("CUMPLIDO",V138)))</formula>
    </cfRule>
    <cfRule type="containsText" dxfId="561" priority="1050" operator="containsText" text="EN PROCESO">
      <formula>NOT(ISERROR(SEARCH("EN PROCESO",V138)))</formula>
    </cfRule>
  </conditionalFormatting>
  <conditionalFormatting sqref="V138:AB138 W139:AB139">
    <cfRule type="containsText" dxfId="560" priority="1051" operator="containsText" text="VENCIDO">
      <formula>NOT(ISERROR(SEARCH("VENCIDO",V138)))</formula>
    </cfRule>
    <cfRule type="containsText" dxfId="559" priority="1052" stopIfTrue="1" operator="containsText" text="CUMPLIDO">
      <formula>NOT(ISERROR(SEARCH("CUMPLIDO",V138)))</formula>
    </cfRule>
    <cfRule type="containsText" dxfId="558" priority="1053" stopIfTrue="1" operator="containsText" text="EN PROCESO">
      <formula>NOT(ISERROR(SEARCH("EN PROCESO",V138)))</formula>
    </cfRule>
  </conditionalFormatting>
  <conditionalFormatting sqref="V202">
    <cfRule type="containsText" dxfId="557" priority="624" operator="containsText" text="NO INICIADO">
      <formula>NOT(ISERROR(SEARCH("NO INICIADO",V202)))</formula>
    </cfRule>
    <cfRule type="containsText" dxfId="556" priority="625" operator="containsText" text="NO INICIADO">
      <formula>NOT(ISERROR(SEARCH("NO INICIADO",V202)))</formula>
    </cfRule>
    <cfRule type="containsText" dxfId="555" priority="626" operator="containsText" text="CUMPLIDO">
      <formula>NOT(ISERROR(SEARCH("CUMPLIDO",V202)))</formula>
    </cfRule>
    <cfRule type="containsText" dxfId="554" priority="627" operator="containsText" text="EN PROCESO">
      <formula>NOT(ISERROR(SEARCH("EN PROCESO",V202)))</formula>
    </cfRule>
  </conditionalFormatting>
  <conditionalFormatting sqref="V202">
    <cfRule type="containsText" dxfId="553" priority="628" operator="containsText" text="VENCIDO">
      <formula>NOT(ISERROR(SEARCH("VENCIDO",V202)))</formula>
    </cfRule>
    <cfRule type="containsText" dxfId="552" priority="629" stopIfTrue="1" operator="containsText" text="CUMPLIDO">
      <formula>NOT(ISERROR(SEARCH("CUMPLIDO",V202)))</formula>
    </cfRule>
    <cfRule type="containsText" dxfId="551" priority="630" stopIfTrue="1" operator="containsText" text="EN PROCESO">
      <formula>NOT(ISERROR(SEARCH("EN PROCESO",V202)))</formula>
    </cfRule>
  </conditionalFormatting>
  <conditionalFormatting sqref="V202">
    <cfRule type="containsText" dxfId="550" priority="622" operator="containsText" text="ACTIVIDAD APLAZADA">
      <formula>NOT(ISERROR(SEARCH("ACTIVIDAD APLAZADA",V202)))</formula>
    </cfRule>
    <cfRule type="containsText" dxfId="549" priority="623" operator="containsText" text="ACTIVIDAD PERMANENTE">
      <formula>NOT(ISERROR(SEARCH("ACTIVIDAD PERMANENTE",V202)))</formula>
    </cfRule>
  </conditionalFormatting>
  <conditionalFormatting sqref="W202">
    <cfRule type="containsText" dxfId="548" priority="615" operator="containsText" text="NO INICIADO">
      <formula>NOT(ISERROR(SEARCH("NO INICIADO",W202)))</formula>
    </cfRule>
    <cfRule type="containsText" dxfId="547" priority="616" operator="containsText" text="NO INICIADO">
      <formula>NOT(ISERROR(SEARCH("NO INICIADO",W202)))</formula>
    </cfRule>
    <cfRule type="containsText" dxfId="546" priority="617" operator="containsText" text="CUMPLIDO">
      <formula>NOT(ISERROR(SEARCH("CUMPLIDO",W202)))</formula>
    </cfRule>
    <cfRule type="containsText" dxfId="545" priority="618" operator="containsText" text="EN PROCESO">
      <formula>NOT(ISERROR(SEARCH("EN PROCESO",W202)))</formula>
    </cfRule>
  </conditionalFormatting>
  <conditionalFormatting sqref="W202">
    <cfRule type="containsText" dxfId="544" priority="619" operator="containsText" text="VENCIDO">
      <formula>NOT(ISERROR(SEARCH("VENCIDO",W202)))</formula>
    </cfRule>
    <cfRule type="containsText" dxfId="543" priority="620" stopIfTrue="1" operator="containsText" text="CUMPLIDO">
      <formula>NOT(ISERROR(SEARCH("CUMPLIDO",W202)))</formula>
    </cfRule>
    <cfRule type="containsText" dxfId="542" priority="621" stopIfTrue="1" operator="containsText" text="EN PROCESO">
      <formula>NOT(ISERROR(SEARCH("EN PROCESO",W202)))</formula>
    </cfRule>
  </conditionalFormatting>
  <conditionalFormatting sqref="W202">
    <cfRule type="containsText" dxfId="541" priority="613" operator="containsText" text="ACTIVIDAD APLAZADA">
      <formula>NOT(ISERROR(SEARCH("ACTIVIDAD APLAZADA",W202)))</formula>
    </cfRule>
    <cfRule type="containsText" dxfId="540" priority="614" operator="containsText" text="ACTIVIDAD PERMANENTE">
      <formula>NOT(ISERROR(SEARCH("ACTIVIDAD PERMANENTE",W202)))</formula>
    </cfRule>
  </conditionalFormatting>
  <conditionalFormatting sqref="V99:V118">
    <cfRule type="containsText" dxfId="539" priority="912" operator="containsText" text="NO INICIADO">
      <formula>NOT(ISERROR(SEARCH("NO INICIADO",V99)))</formula>
    </cfRule>
    <cfRule type="containsText" dxfId="538" priority="913" operator="containsText" text="NO INICIADO">
      <formula>NOT(ISERROR(SEARCH("NO INICIADO",V99)))</formula>
    </cfRule>
    <cfRule type="containsText" dxfId="537" priority="914" operator="containsText" text="CUMPLIDO">
      <formula>NOT(ISERROR(SEARCH("CUMPLIDO",V99)))</formula>
    </cfRule>
    <cfRule type="containsText" dxfId="536" priority="915" operator="containsText" text="EN PROCESO">
      <formula>NOT(ISERROR(SEARCH("EN PROCESO",V99)))</formula>
    </cfRule>
  </conditionalFormatting>
  <conditionalFormatting sqref="V99:V118">
    <cfRule type="containsText" dxfId="535" priority="916" operator="containsText" text="VENCIDO">
      <formula>NOT(ISERROR(SEARCH("VENCIDO",V99)))</formula>
    </cfRule>
    <cfRule type="containsText" dxfId="534" priority="917" stopIfTrue="1" operator="containsText" text="CUMPLIDO">
      <formula>NOT(ISERROR(SEARCH("CUMPLIDO",V99)))</formula>
    </cfRule>
    <cfRule type="containsText" dxfId="533" priority="918" stopIfTrue="1" operator="containsText" text="EN PROCESO">
      <formula>NOT(ISERROR(SEARCH("EN PROCESO",V99)))</formula>
    </cfRule>
  </conditionalFormatting>
  <conditionalFormatting sqref="V99:V118">
    <cfRule type="containsText" dxfId="532" priority="910" operator="containsText" text="ACTIVIDAD APLAZADA">
      <formula>NOT(ISERROR(SEARCH("ACTIVIDAD APLAZADA",V99)))</formula>
    </cfRule>
    <cfRule type="containsText" dxfId="531" priority="911" operator="containsText" text="ACTIVIDAD PERMANENTE">
      <formula>NOT(ISERROR(SEARCH("ACTIVIDAD PERMANENTE",V99)))</formula>
    </cfRule>
  </conditionalFormatting>
  <conditionalFormatting sqref="W47:W49">
    <cfRule type="containsText" dxfId="530" priority="885" operator="containsText" text="NO INICIADO">
      <formula>NOT(ISERROR(SEARCH("NO INICIADO",W47)))</formula>
    </cfRule>
    <cfRule type="containsText" dxfId="529" priority="886" operator="containsText" text="NO INICIADO">
      <formula>NOT(ISERROR(SEARCH("NO INICIADO",W47)))</formula>
    </cfRule>
    <cfRule type="containsText" dxfId="528" priority="887" operator="containsText" text="CUMPLIDO">
      <formula>NOT(ISERROR(SEARCH("CUMPLIDO",W47)))</formula>
    </cfRule>
    <cfRule type="containsText" dxfId="527" priority="888" operator="containsText" text="EN PROCESO">
      <formula>NOT(ISERROR(SEARCH("EN PROCESO",W47)))</formula>
    </cfRule>
  </conditionalFormatting>
  <conditionalFormatting sqref="W47:W49">
    <cfRule type="containsText" dxfId="526" priority="889" operator="containsText" text="VENCIDO">
      <formula>NOT(ISERROR(SEARCH("VENCIDO",W47)))</formula>
    </cfRule>
    <cfRule type="containsText" dxfId="525" priority="890" stopIfTrue="1" operator="containsText" text="CUMPLIDO">
      <formula>NOT(ISERROR(SEARCH("CUMPLIDO",W47)))</formula>
    </cfRule>
    <cfRule type="containsText" dxfId="524" priority="891" stopIfTrue="1" operator="containsText" text="EN PROCESO">
      <formula>NOT(ISERROR(SEARCH("EN PROCESO",W47)))</formula>
    </cfRule>
  </conditionalFormatting>
  <conditionalFormatting sqref="W47:W49">
    <cfRule type="containsText" dxfId="523" priority="883" operator="containsText" text="ACTIVIDAD APLAZADA">
      <formula>NOT(ISERROR(SEARCH("ACTIVIDAD APLAZADA",W47)))</formula>
    </cfRule>
    <cfRule type="containsText" dxfId="522" priority="884" operator="containsText" text="ACTIVIDAD PERMANENTE">
      <formula>NOT(ISERROR(SEARCH("ACTIVIDAD PERMANENTE",W47)))</formula>
    </cfRule>
  </conditionalFormatting>
  <conditionalFormatting sqref="W99:W118">
    <cfRule type="containsText" dxfId="521" priority="876" operator="containsText" text="NO INICIADO">
      <formula>NOT(ISERROR(SEARCH("NO INICIADO",W99)))</formula>
    </cfRule>
    <cfRule type="containsText" dxfId="520" priority="877" operator="containsText" text="NO INICIADO">
      <formula>NOT(ISERROR(SEARCH("NO INICIADO",W99)))</formula>
    </cfRule>
    <cfRule type="containsText" dxfId="519" priority="878" operator="containsText" text="CUMPLIDO">
      <formula>NOT(ISERROR(SEARCH("CUMPLIDO",W99)))</formula>
    </cfRule>
    <cfRule type="containsText" dxfId="518" priority="879" operator="containsText" text="EN PROCESO">
      <formula>NOT(ISERROR(SEARCH("EN PROCESO",W99)))</formula>
    </cfRule>
  </conditionalFormatting>
  <conditionalFormatting sqref="W99:W118">
    <cfRule type="containsText" dxfId="517" priority="880" operator="containsText" text="VENCIDO">
      <formula>NOT(ISERROR(SEARCH("VENCIDO",W99)))</formula>
    </cfRule>
    <cfRule type="containsText" dxfId="516" priority="881" stopIfTrue="1" operator="containsText" text="CUMPLIDO">
      <formula>NOT(ISERROR(SEARCH("CUMPLIDO",W99)))</formula>
    </cfRule>
    <cfRule type="containsText" dxfId="515" priority="882" stopIfTrue="1" operator="containsText" text="EN PROCESO">
      <formula>NOT(ISERROR(SEARCH("EN PROCESO",W99)))</formula>
    </cfRule>
  </conditionalFormatting>
  <conditionalFormatting sqref="W99:W118">
    <cfRule type="containsText" dxfId="514" priority="874" operator="containsText" text="ACTIVIDAD APLAZADA">
      <formula>NOT(ISERROR(SEARCH("ACTIVIDAD APLAZADA",W99)))</formula>
    </cfRule>
    <cfRule type="containsText" dxfId="513" priority="875" operator="containsText" text="ACTIVIDAD PERMANENTE">
      <formula>NOT(ISERROR(SEARCH("ACTIVIDAD PERMANENTE",W99)))</formula>
    </cfRule>
  </conditionalFormatting>
  <conditionalFormatting sqref="X47:X49">
    <cfRule type="containsText" dxfId="512" priority="849" operator="containsText" text="NO INICIADO">
      <formula>NOT(ISERROR(SEARCH("NO INICIADO",X47)))</formula>
    </cfRule>
    <cfRule type="containsText" dxfId="511" priority="850" operator="containsText" text="NO INICIADO">
      <formula>NOT(ISERROR(SEARCH("NO INICIADO",X47)))</formula>
    </cfRule>
    <cfRule type="containsText" dxfId="510" priority="851" operator="containsText" text="CUMPLIDO">
      <formula>NOT(ISERROR(SEARCH("CUMPLIDO",X47)))</formula>
    </cfRule>
    <cfRule type="containsText" dxfId="509" priority="852" operator="containsText" text="EN PROCESO">
      <formula>NOT(ISERROR(SEARCH("EN PROCESO",X47)))</formula>
    </cfRule>
  </conditionalFormatting>
  <conditionalFormatting sqref="X47:X49">
    <cfRule type="containsText" dxfId="508" priority="853" operator="containsText" text="VENCIDO">
      <formula>NOT(ISERROR(SEARCH("VENCIDO",X47)))</formula>
    </cfRule>
    <cfRule type="containsText" dxfId="507" priority="854" stopIfTrue="1" operator="containsText" text="CUMPLIDO">
      <formula>NOT(ISERROR(SEARCH("CUMPLIDO",X47)))</formula>
    </cfRule>
    <cfRule type="containsText" dxfId="506" priority="855" stopIfTrue="1" operator="containsText" text="EN PROCESO">
      <formula>NOT(ISERROR(SEARCH("EN PROCESO",X47)))</formula>
    </cfRule>
  </conditionalFormatting>
  <conditionalFormatting sqref="X47:X49">
    <cfRule type="containsText" dxfId="505" priority="847" operator="containsText" text="ACTIVIDAD APLAZADA">
      <formula>NOT(ISERROR(SEARCH("ACTIVIDAD APLAZADA",X47)))</formula>
    </cfRule>
    <cfRule type="containsText" dxfId="504" priority="848" operator="containsText" text="ACTIVIDAD PERMANENTE">
      <formula>NOT(ISERROR(SEARCH("ACTIVIDAD PERMANENTE",X47)))</formula>
    </cfRule>
  </conditionalFormatting>
  <conditionalFormatting sqref="X99:X118">
    <cfRule type="containsText" dxfId="503" priority="840" operator="containsText" text="NO INICIADO">
      <formula>NOT(ISERROR(SEARCH("NO INICIADO",X99)))</formula>
    </cfRule>
    <cfRule type="containsText" dxfId="502" priority="841" operator="containsText" text="NO INICIADO">
      <formula>NOT(ISERROR(SEARCH("NO INICIADO",X99)))</formula>
    </cfRule>
    <cfRule type="containsText" dxfId="501" priority="842" operator="containsText" text="CUMPLIDO">
      <formula>NOT(ISERROR(SEARCH("CUMPLIDO",X99)))</formula>
    </cfRule>
    <cfRule type="containsText" dxfId="500" priority="843" operator="containsText" text="EN PROCESO">
      <formula>NOT(ISERROR(SEARCH("EN PROCESO",X99)))</formula>
    </cfRule>
  </conditionalFormatting>
  <conditionalFormatting sqref="X99:X118">
    <cfRule type="containsText" dxfId="499" priority="844" operator="containsText" text="VENCIDO">
      <formula>NOT(ISERROR(SEARCH("VENCIDO",X99)))</formula>
    </cfRule>
    <cfRule type="containsText" dxfId="498" priority="845" stopIfTrue="1" operator="containsText" text="CUMPLIDO">
      <formula>NOT(ISERROR(SEARCH("CUMPLIDO",X99)))</formula>
    </cfRule>
    <cfRule type="containsText" dxfId="497" priority="846" stopIfTrue="1" operator="containsText" text="EN PROCESO">
      <formula>NOT(ISERROR(SEARCH("EN PROCESO",X99)))</formula>
    </cfRule>
  </conditionalFormatting>
  <conditionalFormatting sqref="X99:X118">
    <cfRule type="containsText" dxfId="496" priority="838" operator="containsText" text="ACTIVIDAD APLAZADA">
      <formula>NOT(ISERROR(SEARCH("ACTIVIDAD APLAZADA",X99)))</formula>
    </cfRule>
    <cfRule type="containsText" dxfId="495" priority="839" operator="containsText" text="ACTIVIDAD PERMANENTE">
      <formula>NOT(ISERROR(SEARCH("ACTIVIDAD PERMANENTE",X99)))</formula>
    </cfRule>
  </conditionalFormatting>
  <conditionalFormatting sqref="Y47:Y49">
    <cfRule type="containsText" dxfId="494" priority="813" operator="containsText" text="NO INICIADO">
      <formula>NOT(ISERROR(SEARCH("NO INICIADO",Y47)))</formula>
    </cfRule>
    <cfRule type="containsText" dxfId="493" priority="814" operator="containsText" text="NO INICIADO">
      <formula>NOT(ISERROR(SEARCH("NO INICIADO",Y47)))</formula>
    </cfRule>
    <cfRule type="containsText" dxfId="492" priority="815" operator="containsText" text="CUMPLIDO">
      <formula>NOT(ISERROR(SEARCH("CUMPLIDO",Y47)))</formula>
    </cfRule>
    <cfRule type="containsText" dxfId="491" priority="816" operator="containsText" text="EN PROCESO">
      <formula>NOT(ISERROR(SEARCH("EN PROCESO",Y47)))</formula>
    </cfRule>
  </conditionalFormatting>
  <conditionalFormatting sqref="Y47:Y49">
    <cfRule type="containsText" dxfId="490" priority="817" operator="containsText" text="VENCIDO">
      <formula>NOT(ISERROR(SEARCH("VENCIDO",Y47)))</formula>
    </cfRule>
    <cfRule type="containsText" dxfId="489" priority="818" stopIfTrue="1" operator="containsText" text="CUMPLIDO">
      <formula>NOT(ISERROR(SEARCH("CUMPLIDO",Y47)))</formula>
    </cfRule>
    <cfRule type="containsText" dxfId="488" priority="819" stopIfTrue="1" operator="containsText" text="EN PROCESO">
      <formula>NOT(ISERROR(SEARCH("EN PROCESO",Y47)))</formula>
    </cfRule>
  </conditionalFormatting>
  <conditionalFormatting sqref="Y47:Y49">
    <cfRule type="containsText" dxfId="487" priority="811" operator="containsText" text="ACTIVIDAD APLAZADA">
      <formula>NOT(ISERROR(SEARCH("ACTIVIDAD APLAZADA",Y47)))</formula>
    </cfRule>
    <cfRule type="containsText" dxfId="486" priority="812" operator="containsText" text="ACTIVIDAD PERMANENTE">
      <formula>NOT(ISERROR(SEARCH("ACTIVIDAD PERMANENTE",Y47)))</formula>
    </cfRule>
  </conditionalFormatting>
  <conditionalFormatting sqref="Y99:Y118">
    <cfRule type="containsText" dxfId="485" priority="804" operator="containsText" text="NO INICIADO">
      <formula>NOT(ISERROR(SEARCH("NO INICIADO",Y99)))</formula>
    </cfRule>
    <cfRule type="containsText" dxfId="484" priority="805" operator="containsText" text="NO INICIADO">
      <formula>NOT(ISERROR(SEARCH("NO INICIADO",Y99)))</formula>
    </cfRule>
    <cfRule type="containsText" dxfId="483" priority="806" operator="containsText" text="CUMPLIDO">
      <formula>NOT(ISERROR(SEARCH("CUMPLIDO",Y99)))</formula>
    </cfRule>
    <cfRule type="containsText" dxfId="482" priority="807" operator="containsText" text="EN PROCESO">
      <formula>NOT(ISERROR(SEARCH("EN PROCESO",Y99)))</formula>
    </cfRule>
  </conditionalFormatting>
  <conditionalFormatting sqref="Y99:Y118">
    <cfRule type="containsText" dxfId="481" priority="808" operator="containsText" text="VENCIDO">
      <formula>NOT(ISERROR(SEARCH("VENCIDO",Y99)))</formula>
    </cfRule>
    <cfRule type="containsText" dxfId="480" priority="809" stopIfTrue="1" operator="containsText" text="CUMPLIDO">
      <formula>NOT(ISERROR(SEARCH("CUMPLIDO",Y99)))</formula>
    </cfRule>
    <cfRule type="containsText" dxfId="479" priority="810" stopIfTrue="1" operator="containsText" text="EN PROCESO">
      <formula>NOT(ISERROR(SEARCH("EN PROCESO",Y99)))</formula>
    </cfRule>
  </conditionalFormatting>
  <conditionalFormatting sqref="Y99:Y118">
    <cfRule type="containsText" dxfId="478" priority="802" operator="containsText" text="ACTIVIDAD APLAZADA">
      <formula>NOT(ISERROR(SEARCH("ACTIVIDAD APLAZADA",Y99)))</formula>
    </cfRule>
    <cfRule type="containsText" dxfId="477" priority="803" operator="containsText" text="ACTIVIDAD PERMANENTE">
      <formula>NOT(ISERROR(SEARCH("ACTIVIDAD PERMANENTE",Y99)))</formula>
    </cfRule>
  </conditionalFormatting>
  <conditionalFormatting sqref="Z47:Z49">
    <cfRule type="containsText" dxfId="476" priority="777" operator="containsText" text="NO INICIADO">
      <formula>NOT(ISERROR(SEARCH("NO INICIADO",Z47)))</formula>
    </cfRule>
    <cfRule type="containsText" dxfId="475" priority="778" operator="containsText" text="NO INICIADO">
      <formula>NOT(ISERROR(SEARCH("NO INICIADO",Z47)))</formula>
    </cfRule>
    <cfRule type="containsText" dxfId="474" priority="779" operator="containsText" text="CUMPLIDO">
      <formula>NOT(ISERROR(SEARCH("CUMPLIDO",Z47)))</formula>
    </cfRule>
    <cfRule type="containsText" dxfId="473" priority="780" operator="containsText" text="EN PROCESO">
      <formula>NOT(ISERROR(SEARCH("EN PROCESO",Z47)))</formula>
    </cfRule>
  </conditionalFormatting>
  <conditionalFormatting sqref="Z47:Z49">
    <cfRule type="containsText" dxfId="472" priority="781" operator="containsText" text="VENCIDO">
      <formula>NOT(ISERROR(SEARCH("VENCIDO",Z47)))</formula>
    </cfRule>
    <cfRule type="containsText" dxfId="471" priority="782" stopIfTrue="1" operator="containsText" text="CUMPLIDO">
      <formula>NOT(ISERROR(SEARCH("CUMPLIDO",Z47)))</formula>
    </cfRule>
    <cfRule type="containsText" dxfId="470" priority="783" stopIfTrue="1" operator="containsText" text="EN PROCESO">
      <formula>NOT(ISERROR(SEARCH("EN PROCESO",Z47)))</formula>
    </cfRule>
  </conditionalFormatting>
  <conditionalFormatting sqref="Z47:Z49">
    <cfRule type="containsText" dxfId="469" priority="775" operator="containsText" text="ACTIVIDAD APLAZADA">
      <formula>NOT(ISERROR(SEARCH("ACTIVIDAD APLAZADA",Z47)))</formula>
    </cfRule>
    <cfRule type="containsText" dxfId="468" priority="776" operator="containsText" text="ACTIVIDAD PERMANENTE">
      <formula>NOT(ISERROR(SEARCH("ACTIVIDAD PERMANENTE",Z47)))</formula>
    </cfRule>
  </conditionalFormatting>
  <conditionalFormatting sqref="Z99:Z118">
    <cfRule type="containsText" dxfId="467" priority="768" operator="containsText" text="NO INICIADO">
      <formula>NOT(ISERROR(SEARCH("NO INICIADO",Z99)))</formula>
    </cfRule>
    <cfRule type="containsText" dxfId="466" priority="769" operator="containsText" text="NO INICIADO">
      <formula>NOT(ISERROR(SEARCH("NO INICIADO",Z99)))</formula>
    </cfRule>
    <cfRule type="containsText" dxfId="465" priority="770" operator="containsText" text="CUMPLIDO">
      <formula>NOT(ISERROR(SEARCH("CUMPLIDO",Z99)))</formula>
    </cfRule>
    <cfRule type="containsText" dxfId="464" priority="771" operator="containsText" text="EN PROCESO">
      <formula>NOT(ISERROR(SEARCH("EN PROCESO",Z99)))</formula>
    </cfRule>
  </conditionalFormatting>
  <conditionalFormatting sqref="Z99:Z118">
    <cfRule type="containsText" dxfId="463" priority="772" operator="containsText" text="VENCIDO">
      <formula>NOT(ISERROR(SEARCH("VENCIDO",Z99)))</formula>
    </cfRule>
    <cfRule type="containsText" dxfId="462" priority="773" stopIfTrue="1" operator="containsText" text="CUMPLIDO">
      <formula>NOT(ISERROR(SEARCH("CUMPLIDO",Z99)))</formula>
    </cfRule>
    <cfRule type="containsText" dxfId="461" priority="774" stopIfTrue="1" operator="containsText" text="EN PROCESO">
      <formula>NOT(ISERROR(SEARCH("EN PROCESO",Z99)))</formula>
    </cfRule>
  </conditionalFormatting>
  <conditionalFormatting sqref="Z99:Z118">
    <cfRule type="containsText" dxfId="460" priority="766" operator="containsText" text="ACTIVIDAD APLAZADA">
      <formula>NOT(ISERROR(SEARCH("ACTIVIDAD APLAZADA",Z99)))</formula>
    </cfRule>
    <cfRule type="containsText" dxfId="459" priority="767" operator="containsText" text="ACTIVIDAD PERMANENTE">
      <formula>NOT(ISERROR(SEARCH("ACTIVIDAD PERMANENTE",Z99)))</formula>
    </cfRule>
  </conditionalFormatting>
  <conditionalFormatting sqref="AA47:AA49">
    <cfRule type="containsText" dxfId="458" priority="741" operator="containsText" text="NO INICIADO">
      <formula>NOT(ISERROR(SEARCH("NO INICIADO",AA47)))</formula>
    </cfRule>
    <cfRule type="containsText" dxfId="457" priority="742" operator="containsText" text="NO INICIADO">
      <formula>NOT(ISERROR(SEARCH("NO INICIADO",AA47)))</formula>
    </cfRule>
    <cfRule type="containsText" dxfId="456" priority="743" operator="containsText" text="CUMPLIDO">
      <formula>NOT(ISERROR(SEARCH("CUMPLIDO",AA47)))</formula>
    </cfRule>
    <cfRule type="containsText" dxfId="455" priority="744" operator="containsText" text="EN PROCESO">
      <formula>NOT(ISERROR(SEARCH("EN PROCESO",AA47)))</formula>
    </cfRule>
  </conditionalFormatting>
  <conditionalFormatting sqref="AA47:AA49">
    <cfRule type="containsText" dxfId="454" priority="745" operator="containsText" text="VENCIDO">
      <formula>NOT(ISERROR(SEARCH("VENCIDO",AA47)))</formula>
    </cfRule>
    <cfRule type="containsText" dxfId="453" priority="746" stopIfTrue="1" operator="containsText" text="CUMPLIDO">
      <formula>NOT(ISERROR(SEARCH("CUMPLIDO",AA47)))</formula>
    </cfRule>
    <cfRule type="containsText" dxfId="452" priority="747" stopIfTrue="1" operator="containsText" text="EN PROCESO">
      <formula>NOT(ISERROR(SEARCH("EN PROCESO",AA47)))</formula>
    </cfRule>
  </conditionalFormatting>
  <conditionalFormatting sqref="AA47:AA49">
    <cfRule type="containsText" dxfId="451" priority="739" operator="containsText" text="ACTIVIDAD APLAZADA">
      <formula>NOT(ISERROR(SEARCH("ACTIVIDAD APLAZADA",AA47)))</formula>
    </cfRule>
    <cfRule type="containsText" dxfId="450" priority="740" operator="containsText" text="ACTIVIDAD PERMANENTE">
      <formula>NOT(ISERROR(SEARCH("ACTIVIDAD PERMANENTE",AA47)))</formula>
    </cfRule>
  </conditionalFormatting>
  <conditionalFormatting sqref="AA99:AA118">
    <cfRule type="containsText" dxfId="449" priority="732" operator="containsText" text="NO INICIADO">
      <formula>NOT(ISERROR(SEARCH("NO INICIADO",AA99)))</formula>
    </cfRule>
    <cfRule type="containsText" dxfId="448" priority="733" operator="containsText" text="NO INICIADO">
      <formula>NOT(ISERROR(SEARCH("NO INICIADO",AA99)))</formula>
    </cfRule>
    <cfRule type="containsText" dxfId="447" priority="734" operator="containsText" text="CUMPLIDO">
      <formula>NOT(ISERROR(SEARCH("CUMPLIDO",AA99)))</formula>
    </cfRule>
    <cfRule type="containsText" dxfId="446" priority="735" operator="containsText" text="EN PROCESO">
      <formula>NOT(ISERROR(SEARCH("EN PROCESO",AA99)))</formula>
    </cfRule>
  </conditionalFormatting>
  <conditionalFormatting sqref="AA99:AA118">
    <cfRule type="containsText" dxfId="445" priority="736" operator="containsText" text="VENCIDO">
      <formula>NOT(ISERROR(SEARCH("VENCIDO",AA99)))</formula>
    </cfRule>
    <cfRule type="containsText" dxfId="444" priority="737" stopIfTrue="1" operator="containsText" text="CUMPLIDO">
      <formula>NOT(ISERROR(SEARCH("CUMPLIDO",AA99)))</formula>
    </cfRule>
    <cfRule type="containsText" dxfId="443" priority="738" stopIfTrue="1" operator="containsText" text="EN PROCESO">
      <formula>NOT(ISERROR(SEARCH("EN PROCESO",AA99)))</formula>
    </cfRule>
  </conditionalFormatting>
  <conditionalFormatting sqref="AA99:AA118">
    <cfRule type="containsText" dxfId="442" priority="730" operator="containsText" text="ACTIVIDAD APLAZADA">
      <formula>NOT(ISERROR(SEARCH("ACTIVIDAD APLAZADA",AA99)))</formula>
    </cfRule>
    <cfRule type="containsText" dxfId="441" priority="731" operator="containsText" text="ACTIVIDAD PERMANENTE">
      <formula>NOT(ISERROR(SEARCH("ACTIVIDAD PERMANENTE",AA99)))</formula>
    </cfRule>
  </conditionalFormatting>
  <conditionalFormatting sqref="AB47:AB49">
    <cfRule type="containsText" dxfId="440" priority="705" operator="containsText" text="NO INICIADO">
      <formula>NOT(ISERROR(SEARCH("NO INICIADO",AB47)))</formula>
    </cfRule>
    <cfRule type="containsText" dxfId="439" priority="706" operator="containsText" text="NO INICIADO">
      <formula>NOT(ISERROR(SEARCH("NO INICIADO",AB47)))</formula>
    </cfRule>
    <cfRule type="containsText" dxfId="438" priority="707" operator="containsText" text="CUMPLIDO">
      <formula>NOT(ISERROR(SEARCH("CUMPLIDO",AB47)))</formula>
    </cfRule>
    <cfRule type="containsText" dxfId="437" priority="708" operator="containsText" text="EN PROCESO">
      <formula>NOT(ISERROR(SEARCH("EN PROCESO",AB47)))</formula>
    </cfRule>
  </conditionalFormatting>
  <conditionalFormatting sqref="AB47:AB49">
    <cfRule type="containsText" dxfId="436" priority="709" operator="containsText" text="VENCIDO">
      <formula>NOT(ISERROR(SEARCH("VENCIDO",AB47)))</formula>
    </cfRule>
    <cfRule type="containsText" dxfId="435" priority="710" stopIfTrue="1" operator="containsText" text="CUMPLIDO">
      <formula>NOT(ISERROR(SEARCH("CUMPLIDO",AB47)))</formula>
    </cfRule>
    <cfRule type="containsText" dxfId="434" priority="711" stopIfTrue="1" operator="containsText" text="EN PROCESO">
      <formula>NOT(ISERROR(SEARCH("EN PROCESO",AB47)))</formula>
    </cfRule>
  </conditionalFormatting>
  <conditionalFormatting sqref="AB47:AB49">
    <cfRule type="containsText" dxfId="433" priority="703" operator="containsText" text="ACTIVIDAD APLAZADA">
      <formula>NOT(ISERROR(SEARCH("ACTIVIDAD APLAZADA",AB47)))</formula>
    </cfRule>
    <cfRule type="containsText" dxfId="432" priority="704" operator="containsText" text="ACTIVIDAD PERMANENTE">
      <formula>NOT(ISERROR(SEARCH("ACTIVIDAD PERMANENTE",AB47)))</formula>
    </cfRule>
  </conditionalFormatting>
  <conditionalFormatting sqref="AB99:AB118">
    <cfRule type="containsText" dxfId="431" priority="696" operator="containsText" text="NO INICIADO">
      <formula>NOT(ISERROR(SEARCH("NO INICIADO",AB99)))</formula>
    </cfRule>
    <cfRule type="containsText" dxfId="430" priority="697" operator="containsText" text="NO INICIADO">
      <formula>NOT(ISERROR(SEARCH("NO INICIADO",AB99)))</formula>
    </cfRule>
    <cfRule type="containsText" dxfId="429" priority="698" operator="containsText" text="CUMPLIDO">
      <formula>NOT(ISERROR(SEARCH("CUMPLIDO",AB99)))</formula>
    </cfRule>
    <cfRule type="containsText" dxfId="428" priority="699" operator="containsText" text="EN PROCESO">
      <formula>NOT(ISERROR(SEARCH("EN PROCESO",AB99)))</formula>
    </cfRule>
  </conditionalFormatting>
  <conditionalFormatting sqref="AB99:AB118">
    <cfRule type="containsText" dxfId="427" priority="700" operator="containsText" text="VENCIDO">
      <formula>NOT(ISERROR(SEARCH("VENCIDO",AB99)))</formula>
    </cfRule>
    <cfRule type="containsText" dxfId="426" priority="701" stopIfTrue="1" operator="containsText" text="CUMPLIDO">
      <formula>NOT(ISERROR(SEARCH("CUMPLIDO",AB99)))</formula>
    </cfRule>
    <cfRule type="containsText" dxfId="425" priority="702" stopIfTrue="1" operator="containsText" text="EN PROCESO">
      <formula>NOT(ISERROR(SEARCH("EN PROCESO",AB99)))</formula>
    </cfRule>
  </conditionalFormatting>
  <conditionalFormatting sqref="AB99:AB118">
    <cfRule type="containsText" dxfId="424" priority="694" operator="containsText" text="ACTIVIDAD APLAZADA">
      <formula>NOT(ISERROR(SEARCH("ACTIVIDAD APLAZADA",AB99)))</formula>
    </cfRule>
    <cfRule type="containsText" dxfId="423" priority="695" operator="containsText" text="ACTIVIDAD PERMANENTE">
      <formula>NOT(ISERROR(SEARCH("ACTIVIDAD PERMANENTE",AB99)))</formula>
    </cfRule>
  </conditionalFormatting>
  <conditionalFormatting sqref="V155:AB155">
    <cfRule type="containsText" dxfId="422" priority="676" operator="containsText" text="ACTIVIDAD APLAZADA">
      <formula>NOT(ISERROR(SEARCH("ACTIVIDAD APLAZADA",V155)))</formula>
    </cfRule>
    <cfRule type="containsText" dxfId="421" priority="677" operator="containsText" text="ACTIVIDAD PERMANENTE">
      <formula>NOT(ISERROR(SEARCH("ACTIVIDAD PERMANENTE",V155)))</formula>
    </cfRule>
  </conditionalFormatting>
  <conditionalFormatting sqref="V155:AB155">
    <cfRule type="containsText" dxfId="420" priority="678" operator="containsText" text="NO INICIADO">
      <formula>NOT(ISERROR(SEARCH("NO INICIADO",V155)))</formula>
    </cfRule>
    <cfRule type="containsText" dxfId="419" priority="679" operator="containsText" text="NO INICIADO">
      <formula>NOT(ISERROR(SEARCH("NO INICIADO",V155)))</formula>
    </cfRule>
    <cfRule type="containsText" dxfId="418" priority="680" operator="containsText" text="CUMPLIDO">
      <formula>NOT(ISERROR(SEARCH("CUMPLIDO",V155)))</formula>
    </cfRule>
    <cfRule type="containsText" dxfId="417" priority="681" operator="containsText" text="EN PROCESO">
      <formula>NOT(ISERROR(SEARCH("EN PROCESO",V155)))</formula>
    </cfRule>
  </conditionalFormatting>
  <conditionalFormatting sqref="V155:AB155">
    <cfRule type="containsText" dxfId="416" priority="682" operator="containsText" text="VENCIDO">
      <formula>NOT(ISERROR(SEARCH("VENCIDO",V155)))</formula>
    </cfRule>
    <cfRule type="containsText" dxfId="415" priority="683" stopIfTrue="1" operator="containsText" text="CUMPLIDO">
      <formula>NOT(ISERROR(SEARCH("CUMPLIDO",V155)))</formula>
    </cfRule>
    <cfRule type="containsText" dxfId="414" priority="684" stopIfTrue="1" operator="containsText" text="EN PROCESO">
      <formula>NOT(ISERROR(SEARCH("EN PROCESO",V155)))</formula>
    </cfRule>
  </conditionalFormatting>
  <conditionalFormatting sqref="AB202">
    <cfRule type="containsText" dxfId="413" priority="568" operator="containsText" text="ACTIVIDAD APLAZADA">
      <formula>NOT(ISERROR(SEARCH("ACTIVIDAD APLAZADA",AB202)))</formula>
    </cfRule>
    <cfRule type="containsText" dxfId="412" priority="569" operator="containsText" text="ACTIVIDAD PERMANENTE">
      <formula>NOT(ISERROR(SEARCH("ACTIVIDAD PERMANENTE",AB202)))</formula>
    </cfRule>
  </conditionalFormatting>
  <conditionalFormatting sqref="AB202">
    <cfRule type="containsText" dxfId="411" priority="570" operator="containsText" text="NO INICIADO">
      <formula>NOT(ISERROR(SEARCH("NO INICIADO",AB202)))</formula>
    </cfRule>
    <cfRule type="containsText" dxfId="410" priority="571" operator="containsText" text="NO INICIADO">
      <formula>NOT(ISERROR(SEARCH("NO INICIADO",AB202)))</formula>
    </cfRule>
    <cfRule type="containsText" dxfId="409" priority="572" operator="containsText" text="CUMPLIDO">
      <formula>NOT(ISERROR(SEARCH("CUMPLIDO",AB202)))</formula>
    </cfRule>
    <cfRule type="containsText" dxfId="408" priority="573" operator="containsText" text="EN PROCESO">
      <formula>NOT(ISERROR(SEARCH("EN PROCESO",AB202)))</formula>
    </cfRule>
  </conditionalFormatting>
  <conditionalFormatting sqref="AB202">
    <cfRule type="containsText" dxfId="407" priority="574" operator="containsText" text="VENCIDO">
      <formula>NOT(ISERROR(SEARCH("VENCIDO",AB202)))</formula>
    </cfRule>
    <cfRule type="containsText" dxfId="406" priority="575" stopIfTrue="1" operator="containsText" text="CUMPLIDO">
      <formula>NOT(ISERROR(SEARCH("CUMPLIDO",AB202)))</formula>
    </cfRule>
    <cfRule type="containsText" dxfId="405" priority="576" stopIfTrue="1" operator="containsText" text="EN PROCESO">
      <formula>NOT(ISERROR(SEARCH("EN PROCESO",AB202)))</formula>
    </cfRule>
  </conditionalFormatting>
  <conditionalFormatting sqref="T202">
    <cfRule type="containsText" dxfId="404" priority="313" operator="containsText" text="VENCIDO">
      <formula>NOT(ISERROR(SEARCH("VENCIDO",T202)))</formula>
    </cfRule>
    <cfRule type="containsText" dxfId="403" priority="314" stopIfTrue="1" operator="containsText" text="CUMPLIDO">
      <formula>NOT(ISERROR(SEARCH("CUMPLIDO",T202)))</formula>
    </cfRule>
    <cfRule type="containsText" dxfId="402" priority="315" stopIfTrue="1" operator="containsText" text="EN PROCESO">
      <formula>NOT(ISERROR(SEARCH("EN PROCESO",T202)))</formula>
    </cfRule>
  </conditionalFormatting>
  <conditionalFormatting sqref="U202">
    <cfRule type="containsText" dxfId="401" priority="304" operator="containsText" text="VENCIDO">
      <formula>NOT(ISERROR(SEARCH("VENCIDO",U202)))</formula>
    </cfRule>
    <cfRule type="containsText" dxfId="400" priority="305" stopIfTrue="1" operator="containsText" text="CUMPLIDO">
      <formula>NOT(ISERROR(SEARCH("CUMPLIDO",U202)))</formula>
    </cfRule>
    <cfRule type="containsText" dxfId="399" priority="306" stopIfTrue="1" operator="containsText" text="EN PROCESO">
      <formula>NOT(ISERROR(SEARCH("EN PROCESO",U202)))</formula>
    </cfRule>
  </conditionalFormatting>
  <conditionalFormatting sqref="X202">
    <cfRule type="containsText" dxfId="398" priority="604" operator="containsText" text="ACTIVIDAD APLAZADA">
      <formula>NOT(ISERROR(SEARCH("ACTIVIDAD APLAZADA",X202)))</formula>
    </cfRule>
    <cfRule type="containsText" dxfId="397" priority="605" operator="containsText" text="ACTIVIDAD PERMANENTE">
      <formula>NOT(ISERROR(SEARCH("ACTIVIDAD PERMANENTE",X202)))</formula>
    </cfRule>
  </conditionalFormatting>
  <conditionalFormatting sqref="X202">
    <cfRule type="containsText" dxfId="396" priority="606" operator="containsText" text="NO INICIADO">
      <formula>NOT(ISERROR(SEARCH("NO INICIADO",X202)))</formula>
    </cfRule>
    <cfRule type="containsText" dxfId="395" priority="607" operator="containsText" text="NO INICIADO">
      <formula>NOT(ISERROR(SEARCH("NO INICIADO",X202)))</formula>
    </cfRule>
    <cfRule type="containsText" dxfId="394" priority="608" operator="containsText" text="CUMPLIDO">
      <formula>NOT(ISERROR(SEARCH("CUMPLIDO",X202)))</formula>
    </cfRule>
    <cfRule type="containsText" dxfId="393" priority="609" operator="containsText" text="EN PROCESO">
      <formula>NOT(ISERROR(SEARCH("EN PROCESO",X202)))</formula>
    </cfRule>
  </conditionalFormatting>
  <conditionalFormatting sqref="X202">
    <cfRule type="containsText" dxfId="392" priority="610" operator="containsText" text="VENCIDO">
      <formula>NOT(ISERROR(SEARCH("VENCIDO",X202)))</formula>
    </cfRule>
    <cfRule type="containsText" dxfId="391" priority="611" stopIfTrue="1" operator="containsText" text="CUMPLIDO">
      <formula>NOT(ISERROR(SEARCH("CUMPLIDO",X202)))</formula>
    </cfRule>
    <cfRule type="containsText" dxfId="390" priority="612" stopIfTrue="1" operator="containsText" text="EN PROCESO">
      <formula>NOT(ISERROR(SEARCH("EN PROCESO",X202)))</formula>
    </cfRule>
  </conditionalFormatting>
  <conditionalFormatting sqref="Y202">
    <cfRule type="containsText" dxfId="389" priority="595" operator="containsText" text="ACTIVIDAD APLAZADA">
      <formula>NOT(ISERROR(SEARCH("ACTIVIDAD APLAZADA",Y202)))</formula>
    </cfRule>
    <cfRule type="containsText" dxfId="388" priority="596" operator="containsText" text="ACTIVIDAD PERMANENTE">
      <formula>NOT(ISERROR(SEARCH("ACTIVIDAD PERMANENTE",Y202)))</formula>
    </cfRule>
  </conditionalFormatting>
  <conditionalFormatting sqref="Y202">
    <cfRule type="containsText" dxfId="387" priority="597" operator="containsText" text="NO INICIADO">
      <formula>NOT(ISERROR(SEARCH("NO INICIADO",Y202)))</formula>
    </cfRule>
    <cfRule type="containsText" dxfId="386" priority="598" operator="containsText" text="NO INICIADO">
      <formula>NOT(ISERROR(SEARCH("NO INICIADO",Y202)))</formula>
    </cfRule>
    <cfRule type="containsText" dxfId="385" priority="599" operator="containsText" text="CUMPLIDO">
      <formula>NOT(ISERROR(SEARCH("CUMPLIDO",Y202)))</formula>
    </cfRule>
    <cfRule type="containsText" dxfId="384" priority="600" operator="containsText" text="EN PROCESO">
      <formula>NOT(ISERROR(SEARCH("EN PROCESO",Y202)))</formula>
    </cfRule>
  </conditionalFormatting>
  <conditionalFormatting sqref="Y202">
    <cfRule type="containsText" dxfId="383" priority="601" operator="containsText" text="VENCIDO">
      <formula>NOT(ISERROR(SEARCH("VENCIDO",Y202)))</formula>
    </cfRule>
    <cfRule type="containsText" dxfId="382" priority="602" stopIfTrue="1" operator="containsText" text="CUMPLIDO">
      <formula>NOT(ISERROR(SEARCH("CUMPLIDO",Y202)))</formula>
    </cfRule>
    <cfRule type="containsText" dxfId="381" priority="603" stopIfTrue="1" operator="containsText" text="EN PROCESO">
      <formula>NOT(ISERROR(SEARCH("EN PROCESO",Y202)))</formula>
    </cfRule>
  </conditionalFormatting>
  <conditionalFormatting sqref="Z202">
    <cfRule type="containsText" dxfId="380" priority="586" operator="containsText" text="ACTIVIDAD APLAZADA">
      <formula>NOT(ISERROR(SEARCH("ACTIVIDAD APLAZADA",Z202)))</formula>
    </cfRule>
    <cfRule type="containsText" dxfId="379" priority="587" operator="containsText" text="ACTIVIDAD PERMANENTE">
      <formula>NOT(ISERROR(SEARCH("ACTIVIDAD PERMANENTE",Z202)))</formula>
    </cfRule>
  </conditionalFormatting>
  <conditionalFormatting sqref="Z202">
    <cfRule type="containsText" dxfId="378" priority="588" operator="containsText" text="NO INICIADO">
      <formula>NOT(ISERROR(SEARCH("NO INICIADO",Z202)))</formula>
    </cfRule>
    <cfRule type="containsText" dxfId="377" priority="589" operator="containsText" text="NO INICIADO">
      <formula>NOT(ISERROR(SEARCH("NO INICIADO",Z202)))</formula>
    </cfRule>
    <cfRule type="containsText" dxfId="376" priority="590" operator="containsText" text="CUMPLIDO">
      <formula>NOT(ISERROR(SEARCH("CUMPLIDO",Z202)))</formula>
    </cfRule>
    <cfRule type="containsText" dxfId="375" priority="591" operator="containsText" text="EN PROCESO">
      <formula>NOT(ISERROR(SEARCH("EN PROCESO",Z202)))</formula>
    </cfRule>
  </conditionalFormatting>
  <conditionalFormatting sqref="Z202">
    <cfRule type="containsText" dxfId="374" priority="592" operator="containsText" text="VENCIDO">
      <formula>NOT(ISERROR(SEARCH("VENCIDO",Z202)))</formula>
    </cfRule>
    <cfRule type="containsText" dxfId="373" priority="593" stopIfTrue="1" operator="containsText" text="CUMPLIDO">
      <formula>NOT(ISERROR(SEARCH("CUMPLIDO",Z202)))</formula>
    </cfRule>
    <cfRule type="containsText" dxfId="372" priority="594" stopIfTrue="1" operator="containsText" text="EN PROCESO">
      <formula>NOT(ISERROR(SEARCH("EN PROCESO",Z202)))</formula>
    </cfRule>
  </conditionalFormatting>
  <conditionalFormatting sqref="AA202">
    <cfRule type="containsText" dxfId="371" priority="577" operator="containsText" text="ACTIVIDAD APLAZADA">
      <formula>NOT(ISERROR(SEARCH("ACTIVIDAD APLAZADA",AA202)))</formula>
    </cfRule>
    <cfRule type="containsText" dxfId="370" priority="578" operator="containsText" text="ACTIVIDAD PERMANENTE">
      <formula>NOT(ISERROR(SEARCH("ACTIVIDAD PERMANENTE",AA202)))</formula>
    </cfRule>
  </conditionalFormatting>
  <conditionalFormatting sqref="AA202">
    <cfRule type="containsText" dxfId="369" priority="579" operator="containsText" text="NO INICIADO">
      <formula>NOT(ISERROR(SEARCH("NO INICIADO",AA202)))</formula>
    </cfRule>
    <cfRule type="containsText" dxfId="368" priority="580" operator="containsText" text="NO INICIADO">
      <formula>NOT(ISERROR(SEARCH("NO INICIADO",AA202)))</formula>
    </cfRule>
    <cfRule type="containsText" dxfId="367" priority="581" operator="containsText" text="CUMPLIDO">
      <formula>NOT(ISERROR(SEARCH("CUMPLIDO",AA202)))</formula>
    </cfRule>
    <cfRule type="containsText" dxfId="366" priority="582" operator="containsText" text="EN PROCESO">
      <formula>NOT(ISERROR(SEARCH("EN PROCESO",AA202)))</formula>
    </cfRule>
  </conditionalFormatting>
  <conditionalFormatting sqref="AA202">
    <cfRule type="containsText" dxfId="365" priority="583" operator="containsText" text="VENCIDO">
      <formula>NOT(ISERROR(SEARCH("VENCIDO",AA202)))</formula>
    </cfRule>
    <cfRule type="containsText" dxfId="364" priority="584" stopIfTrue="1" operator="containsText" text="CUMPLIDO">
      <formula>NOT(ISERROR(SEARCH("CUMPLIDO",AA202)))</formula>
    </cfRule>
    <cfRule type="containsText" dxfId="363" priority="585" stopIfTrue="1" operator="containsText" text="EN PROCESO">
      <formula>NOT(ISERROR(SEARCH("EN PROCESO",AA202)))</formula>
    </cfRule>
  </conditionalFormatting>
  <conditionalFormatting sqref="S99:S118">
    <cfRule type="containsText" dxfId="362" priority="232" operator="containsText" text="VENCIDO">
      <formula>NOT(ISERROR(SEARCH("VENCIDO",S99)))</formula>
    </cfRule>
    <cfRule type="containsText" dxfId="361" priority="233" stopIfTrue="1" operator="containsText" text="CUMPLIDO">
      <formula>NOT(ISERROR(SEARCH("CUMPLIDO",S99)))</formula>
    </cfRule>
    <cfRule type="containsText" dxfId="360" priority="234" stopIfTrue="1" operator="containsText" text="EN PROCESO">
      <formula>NOT(ISERROR(SEARCH("EN PROCESO",S99)))</formula>
    </cfRule>
  </conditionalFormatting>
  <conditionalFormatting sqref="Q202:R202">
    <cfRule type="containsText" dxfId="359" priority="223" operator="containsText" text="VENCIDO">
      <formula>NOT(ISERROR(SEARCH("VENCIDO",Q202)))</formula>
    </cfRule>
    <cfRule type="containsText" dxfId="358" priority="224" stopIfTrue="1" operator="containsText" text="CUMPLIDO">
      <formula>NOT(ISERROR(SEARCH("CUMPLIDO",Q202)))</formula>
    </cfRule>
    <cfRule type="containsText" dxfId="357" priority="225" stopIfTrue="1" operator="containsText" text="EN PROCESO">
      <formula>NOT(ISERROR(SEARCH("EN PROCESO",Q202)))</formula>
    </cfRule>
  </conditionalFormatting>
  <conditionalFormatting sqref="S202">
    <cfRule type="containsText" dxfId="356" priority="214" operator="containsText" text="VENCIDO">
      <formula>NOT(ISERROR(SEARCH("VENCIDO",S202)))</formula>
    </cfRule>
    <cfRule type="containsText" dxfId="355" priority="215" stopIfTrue="1" operator="containsText" text="CUMPLIDO">
      <formula>NOT(ISERROR(SEARCH("CUMPLIDO",S202)))</formula>
    </cfRule>
    <cfRule type="containsText" dxfId="354" priority="216" stopIfTrue="1" operator="containsText" text="EN PROCESO">
      <formula>NOT(ISERROR(SEARCH("EN PROCESO",S202)))</formula>
    </cfRule>
  </conditionalFormatting>
  <conditionalFormatting sqref="T136">
    <cfRule type="containsText" dxfId="353" priority="205" operator="containsText" text="VENCIDO">
      <formula>NOT(ISERROR(SEARCH("VENCIDO",T136)))</formula>
    </cfRule>
    <cfRule type="containsText" dxfId="352" priority="206" stopIfTrue="1" operator="containsText" text="CUMPLIDO">
      <formula>NOT(ISERROR(SEARCH("CUMPLIDO",T136)))</formula>
    </cfRule>
    <cfRule type="containsText" dxfId="351" priority="207" stopIfTrue="1" operator="containsText" text="EN PROCESO">
      <formula>NOT(ISERROR(SEARCH("EN PROCESO",T136)))</formula>
    </cfRule>
  </conditionalFormatting>
  <conditionalFormatting sqref="T137">
    <cfRule type="containsText" dxfId="350" priority="196" operator="containsText" text="VENCIDO">
      <formula>NOT(ISERROR(SEARCH("VENCIDO",T137)))</formula>
    </cfRule>
    <cfRule type="containsText" dxfId="349" priority="197" stopIfTrue="1" operator="containsText" text="CUMPLIDO">
      <formula>NOT(ISERROR(SEARCH("CUMPLIDO",T137)))</formula>
    </cfRule>
    <cfRule type="containsText" dxfId="348" priority="198" stopIfTrue="1" operator="containsText" text="EN PROCESO">
      <formula>NOT(ISERROR(SEARCH("EN PROCESO",T137)))</formula>
    </cfRule>
  </conditionalFormatting>
  <conditionalFormatting sqref="T139">
    <cfRule type="containsText" dxfId="347" priority="187" operator="containsText" text="VENCIDO">
      <formula>NOT(ISERROR(SEARCH("VENCIDO",T139)))</formula>
    </cfRule>
    <cfRule type="containsText" dxfId="346" priority="188" stopIfTrue="1" operator="containsText" text="CUMPLIDO">
      <formula>NOT(ISERROR(SEARCH("CUMPLIDO",T139)))</formula>
    </cfRule>
    <cfRule type="containsText" dxfId="345" priority="189" stopIfTrue="1" operator="containsText" text="EN PROCESO">
      <formula>NOT(ISERROR(SEARCH("EN PROCESO",T139)))</formula>
    </cfRule>
  </conditionalFormatting>
  <conditionalFormatting sqref="T142">
    <cfRule type="containsText" dxfId="344" priority="178" operator="containsText" text="VENCIDO">
      <formula>NOT(ISERROR(SEARCH("VENCIDO",T142)))</formula>
    </cfRule>
    <cfRule type="containsText" dxfId="343" priority="179" stopIfTrue="1" operator="containsText" text="CUMPLIDO">
      <formula>NOT(ISERROR(SEARCH("CUMPLIDO",T142)))</formula>
    </cfRule>
    <cfRule type="containsText" dxfId="342" priority="180" stopIfTrue="1" operator="containsText" text="EN PROCESO">
      <formula>NOT(ISERROR(SEARCH("EN PROCESO",T142)))</formula>
    </cfRule>
  </conditionalFormatting>
  <conditionalFormatting sqref="T143">
    <cfRule type="containsText" dxfId="341" priority="169" operator="containsText" text="VENCIDO">
      <formula>NOT(ISERROR(SEARCH("VENCIDO",T143)))</formula>
    </cfRule>
    <cfRule type="containsText" dxfId="340" priority="170" stopIfTrue="1" operator="containsText" text="CUMPLIDO">
      <formula>NOT(ISERROR(SEARCH("CUMPLIDO",T143)))</formula>
    </cfRule>
    <cfRule type="containsText" dxfId="339" priority="171" stopIfTrue="1" operator="containsText" text="EN PROCESO">
      <formula>NOT(ISERROR(SEARCH("EN PROCESO",T143)))</formula>
    </cfRule>
  </conditionalFormatting>
  <conditionalFormatting sqref="AF168:AF171 AF121:AF126 AF200:AF201 AF151:AF154 AF156:AF157 AF135:AF136">
    <cfRule type="containsText" dxfId="338" priority="120" operator="containsText" text="NO INICIADO">
      <formula>NOT(ISERROR(SEARCH("NO INICIADO",AF121)))</formula>
    </cfRule>
    <cfRule type="containsText" dxfId="337" priority="121" operator="containsText" text="NO INICIADO">
      <formula>NOT(ISERROR(SEARCH("NO INICIADO",AF121)))</formula>
    </cfRule>
    <cfRule type="containsText" dxfId="336" priority="122" operator="containsText" text="CUMPLIDO">
      <formula>NOT(ISERROR(SEARCH("CUMPLIDO",AF121)))</formula>
    </cfRule>
    <cfRule type="containsText" dxfId="335" priority="123" operator="containsText" text="EN PROCESO">
      <formula>NOT(ISERROR(SEARCH("EN PROCESO",AF121)))</formula>
    </cfRule>
  </conditionalFormatting>
  <conditionalFormatting sqref="T145">
    <cfRule type="containsText" dxfId="334" priority="160" operator="containsText" text="VENCIDO">
      <formula>NOT(ISERROR(SEARCH("VENCIDO",T145)))</formula>
    </cfRule>
    <cfRule type="containsText" dxfId="333" priority="161" stopIfTrue="1" operator="containsText" text="CUMPLIDO">
      <formula>NOT(ISERROR(SEARCH("CUMPLIDO",T145)))</formula>
    </cfRule>
    <cfRule type="containsText" dxfId="332" priority="162" stopIfTrue="1" operator="containsText" text="EN PROCESO">
      <formula>NOT(ISERROR(SEARCH("EN PROCESO",T145)))</formula>
    </cfRule>
  </conditionalFormatting>
  <conditionalFormatting sqref="AF168:AF171 AF121:AF126 AF200:AF201 AF151:AF154 AF156:AF157 AF135:AF136">
    <cfRule type="containsText" dxfId="331" priority="118" operator="containsText" text="ACTIVIDAD APLAZADA">
      <formula>NOT(ISERROR(SEARCH("ACTIVIDAD APLAZADA",AF121)))</formula>
    </cfRule>
    <cfRule type="containsText" dxfId="330" priority="119" operator="containsText" text="ACTIVIDAD PERMANENTE">
      <formula>NOT(ISERROR(SEARCH("ACTIVIDAD PERMANENTE",AF121)))</formula>
    </cfRule>
  </conditionalFormatting>
  <conditionalFormatting sqref="T146">
    <cfRule type="containsText" dxfId="329" priority="151" operator="containsText" text="VENCIDO">
      <formula>NOT(ISERROR(SEARCH("VENCIDO",T146)))</formula>
    </cfRule>
    <cfRule type="containsText" dxfId="328" priority="152" stopIfTrue="1" operator="containsText" text="CUMPLIDO">
      <formula>NOT(ISERROR(SEARCH("CUMPLIDO",T146)))</formula>
    </cfRule>
    <cfRule type="containsText" dxfId="327" priority="153" stopIfTrue="1" operator="containsText" text="EN PROCESO">
      <formula>NOT(ISERROR(SEARCH("EN PROCESO",T146)))</formula>
    </cfRule>
  </conditionalFormatting>
  <conditionalFormatting sqref="AF8 AF33 AF12 AF19 AF26 AF5 AF43:AF44">
    <cfRule type="containsText" dxfId="326" priority="111" operator="containsText" text="NO INICIADO">
      <formula>NOT(ISERROR(SEARCH("NO INICIADO",AF5)))</formula>
    </cfRule>
    <cfRule type="containsText" dxfId="325" priority="112" operator="containsText" text="NO INICIADO">
      <formula>NOT(ISERROR(SEARCH("NO INICIADO",AF5)))</formula>
    </cfRule>
    <cfRule type="containsText" dxfId="324" priority="113" operator="containsText" text="CUMPLIDO">
      <formula>NOT(ISERROR(SEARCH("CUMPLIDO",AF5)))</formula>
    </cfRule>
    <cfRule type="containsText" dxfId="323" priority="114" operator="containsText" text="EN PROCESO">
      <formula>NOT(ISERROR(SEARCH("EN PROCESO",AF5)))</formula>
    </cfRule>
  </conditionalFormatting>
  <conditionalFormatting sqref="T147">
    <cfRule type="containsText" dxfId="322" priority="142" operator="containsText" text="VENCIDO">
      <formula>NOT(ISERROR(SEARCH("VENCIDO",T147)))</formula>
    </cfRule>
    <cfRule type="containsText" dxfId="321" priority="143" stopIfTrue="1" operator="containsText" text="CUMPLIDO">
      <formula>NOT(ISERROR(SEARCH("CUMPLIDO",T147)))</formula>
    </cfRule>
    <cfRule type="containsText" dxfId="320" priority="144" stopIfTrue="1" operator="containsText" text="EN PROCESO">
      <formula>NOT(ISERROR(SEARCH("EN PROCESO",T147)))</formula>
    </cfRule>
  </conditionalFormatting>
  <conditionalFormatting sqref="AF8 AF33 AF12 AF19 AF26 AF5 AF43:AF44">
    <cfRule type="containsText" dxfId="319" priority="109" operator="containsText" text="ACTIVIDAD APLAZADA">
      <formula>NOT(ISERROR(SEARCH("ACTIVIDAD APLAZADA",AF5)))</formula>
    </cfRule>
    <cfRule type="containsText" dxfId="318" priority="110" operator="containsText" text="ACTIVIDAD PERMANENTE">
      <formula>NOT(ISERROR(SEARCH("ACTIVIDAD PERMANENTE",AF5)))</formula>
    </cfRule>
  </conditionalFormatting>
  <conditionalFormatting sqref="T178">
    <cfRule type="containsText" dxfId="317" priority="133" operator="containsText" text="VENCIDO">
      <formula>NOT(ISERROR(SEARCH("VENCIDO",T178)))</formula>
    </cfRule>
    <cfRule type="containsText" dxfId="316" priority="134" stopIfTrue="1" operator="containsText" text="CUMPLIDO">
      <formula>NOT(ISERROR(SEARCH("CUMPLIDO",T178)))</formula>
    </cfRule>
    <cfRule type="containsText" dxfId="315" priority="135" stopIfTrue="1" operator="containsText" text="EN PROCESO">
      <formula>NOT(ISERROR(SEARCH("EN PROCESO",T178)))</formula>
    </cfRule>
  </conditionalFormatting>
  <conditionalFormatting sqref="AF47 AF72 AF65 AF86 AF82 AF50 AF54 AF79 AF58 AF96">
    <cfRule type="containsText" dxfId="314" priority="100" operator="containsText" text="ACTIVIDAD APLAZADA">
      <formula>NOT(ISERROR(SEARCH("ACTIVIDAD APLAZADA",AF47)))</formula>
    </cfRule>
    <cfRule type="containsText" dxfId="313" priority="101" operator="containsText" text="ACTIVIDAD PERMANENTE">
      <formula>NOT(ISERROR(SEARCH("ACTIVIDAD PERMANENTE",AF47)))</formula>
    </cfRule>
  </conditionalFormatting>
  <conditionalFormatting sqref="AF47 AF72 AF65 AF86 AF82 AF50 AF54 AF79 AF58 AF96">
    <cfRule type="containsText" dxfId="312" priority="102" operator="containsText" text="NO INICIADO">
      <formula>NOT(ISERROR(SEARCH("NO INICIADO",AF47)))</formula>
    </cfRule>
    <cfRule type="containsText" dxfId="311" priority="103" operator="containsText" text="NO INICIADO">
      <formula>NOT(ISERROR(SEARCH("NO INICIADO",AF47)))</formula>
    </cfRule>
    <cfRule type="containsText" dxfId="310" priority="104" operator="containsText" text="CUMPLIDO">
      <formula>NOT(ISERROR(SEARCH("CUMPLIDO",AF47)))</formula>
    </cfRule>
    <cfRule type="containsText" dxfId="309" priority="105" operator="containsText" text="EN PROCESO">
      <formula>NOT(ISERROR(SEARCH("EN PROCESO",AF47)))</formula>
    </cfRule>
  </conditionalFormatting>
  <conditionalFormatting sqref="AF168:AF171 AF121:AF126 AF200:AF201 AF151:AF154 AF156:AF157 AF135:AF136">
    <cfRule type="containsText" dxfId="308" priority="124" operator="containsText" text="VENCIDO">
      <formula>NOT(ISERROR(SEARCH("VENCIDO",AF121)))</formula>
    </cfRule>
    <cfRule type="containsText" dxfId="307" priority="125" stopIfTrue="1" operator="containsText" text="CUMPLIDO">
      <formula>NOT(ISERROR(SEARCH("CUMPLIDO",AF121)))</formula>
    </cfRule>
    <cfRule type="containsText" dxfId="306" priority="126" stopIfTrue="1" operator="containsText" text="EN PROCESO">
      <formula>NOT(ISERROR(SEARCH("EN PROCESO",AF121)))</formula>
    </cfRule>
  </conditionalFormatting>
  <conditionalFormatting sqref="AF8 AF33 AF12 AF19 AF26 AF5 AF43:AF44">
    <cfRule type="containsText" dxfId="305" priority="115" operator="containsText" text="VENCIDO">
      <formula>NOT(ISERROR(SEARCH("VENCIDO",AF5)))</formula>
    </cfRule>
    <cfRule type="containsText" dxfId="304" priority="116" stopIfTrue="1" operator="containsText" text="CUMPLIDO">
      <formula>NOT(ISERROR(SEARCH("CUMPLIDO",AF5)))</formula>
    </cfRule>
    <cfRule type="containsText" dxfId="303" priority="117" stopIfTrue="1" operator="containsText" text="EN PROCESO">
      <formula>NOT(ISERROR(SEARCH("EN PROCESO",AF5)))</formula>
    </cfRule>
  </conditionalFormatting>
  <conditionalFormatting sqref="AF99 AF113 AF117">
    <cfRule type="containsText" dxfId="302" priority="93" operator="containsText" text="NO INICIADO">
      <formula>NOT(ISERROR(SEARCH("NO INICIADO",AF99)))</formula>
    </cfRule>
    <cfRule type="containsText" dxfId="301" priority="94" operator="containsText" text="NO INICIADO">
      <formula>NOT(ISERROR(SEARCH("NO INICIADO",AF99)))</formula>
    </cfRule>
    <cfRule type="containsText" dxfId="300" priority="95" operator="containsText" text="CUMPLIDO">
      <formula>NOT(ISERROR(SEARCH("CUMPLIDO",AF99)))</formula>
    </cfRule>
    <cfRule type="containsText" dxfId="299" priority="96" operator="containsText" text="EN PROCESO">
      <formula>NOT(ISERROR(SEARCH("EN PROCESO",AF99)))</formula>
    </cfRule>
  </conditionalFormatting>
  <conditionalFormatting sqref="AF47 AF72 AF65 AF86 AF82 AF50 AF54 AF79 AF58 AF96">
    <cfRule type="containsText" dxfId="298" priority="106" operator="containsText" text="VENCIDO">
      <formula>NOT(ISERROR(SEARCH("VENCIDO",AF47)))</formula>
    </cfRule>
    <cfRule type="containsText" dxfId="297" priority="107" stopIfTrue="1" operator="containsText" text="CUMPLIDO">
      <formula>NOT(ISERROR(SEARCH("CUMPLIDO",AF47)))</formula>
    </cfRule>
    <cfRule type="containsText" dxfId="296" priority="108" stopIfTrue="1" operator="containsText" text="EN PROCESO">
      <formula>NOT(ISERROR(SEARCH("EN PROCESO",AF47)))</formula>
    </cfRule>
  </conditionalFormatting>
  <conditionalFormatting sqref="AF99 AF113 AF117">
    <cfRule type="containsText" dxfId="295" priority="91" operator="containsText" text="ACTIVIDAD APLAZADA">
      <formula>NOT(ISERROR(SEARCH("ACTIVIDAD APLAZADA",AF99)))</formula>
    </cfRule>
    <cfRule type="containsText" dxfId="294" priority="92" operator="containsText" text="ACTIVIDAD PERMANENTE">
      <formula>NOT(ISERROR(SEARCH("ACTIVIDAD PERMANENTE",AF99)))</formula>
    </cfRule>
  </conditionalFormatting>
  <conditionalFormatting sqref="AF99 AF113 AF117">
    <cfRule type="containsText" dxfId="293" priority="97" operator="containsText" text="VENCIDO">
      <formula>NOT(ISERROR(SEARCH("VENCIDO",AF99)))</formula>
    </cfRule>
    <cfRule type="containsText" dxfId="292" priority="98" stopIfTrue="1" operator="containsText" text="CUMPLIDO">
      <formula>NOT(ISERROR(SEARCH("CUMPLIDO",AF99)))</formula>
    </cfRule>
    <cfRule type="containsText" dxfId="291" priority="99" stopIfTrue="1" operator="containsText" text="EN PROCESO">
      <formula>NOT(ISERROR(SEARCH("EN PROCESO",AF99)))</formula>
    </cfRule>
  </conditionalFormatting>
  <conditionalFormatting sqref="AF132 AF139 AF142 AF148:AF150 AF166 AF184 AF186 AF192 AF198 AF128 AF173:AF181 AF159:AF163">
    <cfRule type="containsText" dxfId="290" priority="84" operator="containsText" text="NO INICIADO">
      <formula>NOT(ISERROR(SEARCH("NO INICIADO",AF128)))</formula>
    </cfRule>
    <cfRule type="containsText" dxfId="289" priority="85" operator="containsText" text="NO INICIADO">
      <formula>NOT(ISERROR(SEARCH("NO INICIADO",AF128)))</formula>
    </cfRule>
    <cfRule type="containsText" dxfId="288" priority="86" operator="containsText" text="CUMPLIDO">
      <formula>NOT(ISERROR(SEARCH("CUMPLIDO",AF128)))</formula>
    </cfRule>
    <cfRule type="containsText" dxfId="287" priority="87" operator="containsText" text="EN PROCESO">
      <formula>NOT(ISERROR(SEARCH("EN PROCESO",AF128)))</formula>
    </cfRule>
  </conditionalFormatting>
  <conditionalFormatting sqref="AF132 AF139 AF142 AF148:AF150 AF166 AF184 AF186 AF192 AF198 AF128 AF173:AF181 AF159:AF163">
    <cfRule type="containsText" dxfId="286" priority="88" operator="containsText" text="VENCIDO">
      <formula>NOT(ISERROR(SEARCH("VENCIDO",AF128)))</formula>
    </cfRule>
    <cfRule type="containsText" dxfId="285" priority="89" stopIfTrue="1" operator="containsText" text="CUMPLIDO">
      <formula>NOT(ISERROR(SEARCH("CUMPLIDO",AF128)))</formula>
    </cfRule>
    <cfRule type="containsText" dxfId="284" priority="90" stopIfTrue="1" operator="containsText" text="EN PROCESO">
      <formula>NOT(ISERROR(SEARCH("EN PROCESO",AF128)))</formula>
    </cfRule>
  </conditionalFormatting>
  <conditionalFormatting sqref="AF132 AF139 AF142 AF148:AF150 AF166 AF184 AF186 AF192 AF198 AF128 AF173:AF181 AF159:AF163">
    <cfRule type="containsText" dxfId="283" priority="82" operator="containsText" text="ACTIVIDAD APLAZADA">
      <formula>NOT(ISERROR(SEARCH("ACTIVIDAD APLAZADA",AF128)))</formula>
    </cfRule>
    <cfRule type="containsText" dxfId="282" priority="83" operator="containsText" text="ACTIVIDAD PERMANENTE">
      <formula>NOT(ISERROR(SEARCH("ACTIVIDAD PERMANENTE",AF128)))</formula>
    </cfRule>
  </conditionalFormatting>
  <conditionalFormatting sqref="AF155">
    <cfRule type="containsText" dxfId="281" priority="75" operator="containsText" text="NO INICIADO">
      <formula>NOT(ISERROR(SEARCH("NO INICIADO",AF155)))</formula>
    </cfRule>
    <cfRule type="containsText" dxfId="280" priority="76" operator="containsText" text="NO INICIADO">
      <formula>NOT(ISERROR(SEARCH("NO INICIADO",AF155)))</formula>
    </cfRule>
    <cfRule type="containsText" dxfId="279" priority="77" operator="containsText" text="CUMPLIDO">
      <formula>NOT(ISERROR(SEARCH("CUMPLIDO",AF155)))</formula>
    </cfRule>
    <cfRule type="containsText" dxfId="278" priority="78" operator="containsText" text="EN PROCESO">
      <formula>NOT(ISERROR(SEARCH("EN PROCESO",AF155)))</formula>
    </cfRule>
  </conditionalFormatting>
  <conditionalFormatting sqref="AF155">
    <cfRule type="containsText" dxfId="277" priority="79" operator="containsText" text="VENCIDO">
      <formula>NOT(ISERROR(SEARCH("VENCIDO",AF155)))</formula>
    </cfRule>
    <cfRule type="containsText" dxfId="276" priority="80" stopIfTrue="1" operator="containsText" text="CUMPLIDO">
      <formula>NOT(ISERROR(SEARCH("CUMPLIDO",AF155)))</formula>
    </cfRule>
    <cfRule type="containsText" dxfId="275" priority="81" stopIfTrue="1" operator="containsText" text="EN PROCESO">
      <formula>NOT(ISERROR(SEARCH("EN PROCESO",AF155)))</formula>
    </cfRule>
  </conditionalFormatting>
  <conditionalFormatting sqref="AF155">
    <cfRule type="containsText" dxfId="274" priority="73" operator="containsText" text="ACTIVIDAD APLAZADA">
      <formula>NOT(ISERROR(SEARCH("ACTIVIDAD APLAZADA",AF155)))</formula>
    </cfRule>
    <cfRule type="containsText" dxfId="273" priority="74" operator="containsText" text="ACTIVIDAD PERMANENTE">
      <formula>NOT(ISERROR(SEARCH("ACTIVIDAD PERMANENTE",AF155)))</formula>
    </cfRule>
  </conditionalFormatting>
  <conditionalFormatting sqref="Q128:S129 S140:S150 S136:S137 Q136:R150 Q132:S134 Q156:S157 Q159:S167 Q121:U126 Q130:U130 Q135:U135 Q151:U155 Q169:S175 Q168:U168 Q177:S178 Q176:U176 Q181:S191 Q179:U180 Q193:S199 Q192:U192 Q201:S201 Q200:U200 Q5:S45 T173:V173">
    <cfRule type="containsText" dxfId="272" priority="295" operator="containsText" text="VENCIDO">
      <formula>NOT(ISERROR(SEARCH("VENCIDO",Q5)))</formula>
    </cfRule>
    <cfRule type="containsText" dxfId="271" priority="296" stopIfTrue="1" operator="containsText" text="CUMPLIDO">
      <formula>NOT(ISERROR(SEARCH("CUMPLIDO",Q5)))</formula>
    </cfRule>
    <cfRule type="containsText" dxfId="270" priority="297" stopIfTrue="1" operator="containsText" text="EN PROCESO">
      <formula>NOT(ISERROR(SEARCH("EN PROCESO",Q5)))</formula>
    </cfRule>
  </conditionalFormatting>
  <conditionalFormatting sqref="Q47:Q49">
    <cfRule type="containsText" dxfId="269" priority="286" operator="containsText" text="VENCIDO">
      <formula>NOT(ISERROR(SEARCH("VENCIDO",Q47)))</formula>
    </cfRule>
    <cfRule type="containsText" dxfId="268" priority="287" stopIfTrue="1" operator="containsText" text="CUMPLIDO">
      <formula>NOT(ISERROR(SEARCH("CUMPLIDO",Q47)))</formula>
    </cfRule>
    <cfRule type="containsText" dxfId="267" priority="288" stopIfTrue="1" operator="containsText" text="EN PROCESO">
      <formula>NOT(ISERROR(SEARCH("EN PROCESO",Q47)))</formula>
    </cfRule>
  </conditionalFormatting>
  <conditionalFormatting sqref="Q99:Q118">
    <cfRule type="containsText" dxfId="266" priority="277" operator="containsText" text="VENCIDO">
      <formula>NOT(ISERROR(SEARCH("VENCIDO",Q99)))</formula>
    </cfRule>
    <cfRule type="containsText" dxfId="265" priority="278" stopIfTrue="1" operator="containsText" text="CUMPLIDO">
      <formula>NOT(ISERROR(SEARCH("CUMPLIDO",Q99)))</formula>
    </cfRule>
    <cfRule type="containsText" dxfId="264" priority="279" stopIfTrue="1" operator="containsText" text="EN PROCESO">
      <formula>NOT(ISERROR(SEARCH("EN PROCESO",Q99)))</formula>
    </cfRule>
  </conditionalFormatting>
  <conditionalFormatting sqref="AF147">
    <cfRule type="containsText" dxfId="263" priority="39" operator="containsText" text="NO INICIADO">
      <formula>NOT(ISERROR(SEARCH("NO INICIADO",AF147)))</formula>
    </cfRule>
    <cfRule type="containsText" dxfId="262" priority="40" operator="containsText" text="NO INICIADO">
      <formula>NOT(ISERROR(SEARCH("NO INICIADO",AF147)))</formula>
    </cfRule>
    <cfRule type="containsText" dxfId="261" priority="41" operator="containsText" text="CUMPLIDO">
      <formula>NOT(ISERROR(SEARCH("CUMPLIDO",AF147)))</formula>
    </cfRule>
    <cfRule type="containsText" dxfId="260" priority="42" operator="containsText" text="EN PROCESO">
      <formula>NOT(ISERROR(SEARCH("EN PROCESO",AF147)))</formula>
    </cfRule>
  </conditionalFormatting>
  <conditionalFormatting sqref="AF147">
    <cfRule type="containsText" dxfId="259" priority="43" operator="containsText" text="VENCIDO">
      <formula>NOT(ISERROR(SEARCH("VENCIDO",AF147)))</formula>
    </cfRule>
    <cfRule type="containsText" dxfId="258" priority="44" stopIfTrue="1" operator="containsText" text="CUMPLIDO">
      <formula>NOT(ISERROR(SEARCH("CUMPLIDO",AF147)))</formula>
    </cfRule>
    <cfRule type="containsText" dxfId="257" priority="45" stopIfTrue="1" operator="containsText" text="EN PROCESO">
      <formula>NOT(ISERROR(SEARCH("EN PROCESO",AF147)))</formula>
    </cfRule>
  </conditionalFormatting>
  <conditionalFormatting sqref="AF147">
    <cfRule type="containsText" dxfId="256" priority="37" operator="containsText" text="ACTIVIDAD APLAZADA">
      <formula>NOT(ISERROR(SEARCH("ACTIVIDAD APLAZADA",AF147)))</formula>
    </cfRule>
    <cfRule type="containsText" dxfId="255" priority="38" operator="containsText" text="ACTIVIDAD PERMANENTE">
      <formula>NOT(ISERROR(SEARCH("ACTIVIDAD PERMANENTE",AF147)))</formula>
    </cfRule>
  </conditionalFormatting>
  <conditionalFormatting sqref="AF112">
    <cfRule type="containsText" dxfId="254" priority="19" operator="containsText" text="ACTIVIDAD APLAZADA">
      <formula>NOT(ISERROR(SEARCH("ACTIVIDAD APLAZADA",AF112)))</formula>
    </cfRule>
    <cfRule type="containsText" dxfId="253" priority="20" operator="containsText" text="ACTIVIDAD PERMANENTE">
      <formula>NOT(ISERROR(SEARCH("ACTIVIDAD PERMANENTE",AF112)))</formula>
    </cfRule>
  </conditionalFormatting>
  <conditionalFormatting sqref="AF93:AF94">
    <cfRule type="containsText" dxfId="252" priority="10" operator="containsText" text="ACTIVIDAD APLAZADA">
      <formula>NOT(ISERROR(SEARCH("ACTIVIDAD APLAZADA",AF93)))</formula>
    </cfRule>
    <cfRule type="containsText" dxfId="251" priority="11" operator="containsText" text="ACTIVIDAD PERMANENTE">
      <formula>NOT(ISERROR(SEARCH("ACTIVIDAD PERMANENTE",AF93)))</formula>
    </cfRule>
  </conditionalFormatting>
  <conditionalFormatting sqref="AF40:AF41">
    <cfRule type="containsText" dxfId="250" priority="1" operator="containsText" text="ACTIVIDAD APLAZADA">
      <formula>NOT(ISERROR(SEARCH("ACTIVIDAD APLAZADA",AF40)))</formula>
    </cfRule>
    <cfRule type="containsText" dxfId="249" priority="2" operator="containsText" text="ACTIVIDAD PERMANENTE">
      <formula>NOT(ISERROR(SEARCH("ACTIVIDAD PERMANENTE",AF40)))</formula>
    </cfRule>
  </conditionalFormatting>
  <conditionalFormatting sqref="T156:U157 T128:U129 T132:U134 T140:U141 T159:U167 T144:U144 U142:U143 T148:U150 U145:U147 T181:U191 U178 T169:U172 T177:U177 T193:U199 T201:U201 T5:U45 Q50:U97 V50 U136:V137 V8 V12:V14 V74:V79 V166 V163 V193:V194 V186 V174 T174:U175">
    <cfRule type="containsText" dxfId="248" priority="363" operator="containsText" text="NO INICIADO">
      <formula>NOT(ISERROR(SEARCH("NO INICIADO",Q5)))</formula>
    </cfRule>
    <cfRule type="containsText" dxfId="247" priority="364" operator="containsText" text="NO INICIADO">
      <formula>NOT(ISERROR(SEARCH("NO INICIADO",Q5)))</formula>
    </cfRule>
    <cfRule type="containsText" dxfId="246" priority="365" operator="containsText" text="CUMPLIDO">
      <formula>NOT(ISERROR(SEARCH("CUMPLIDO",Q5)))</formula>
    </cfRule>
    <cfRule type="containsText" dxfId="245" priority="366" operator="containsText" text="EN PROCESO">
      <formula>NOT(ISERROR(SEARCH("EN PROCESO",Q5)))</formula>
    </cfRule>
  </conditionalFormatting>
  <conditionalFormatting sqref="T156:U157 T128:U129 T132:U134 T140:U141 T159:U167 T144:U144 U142:U143 T148:U150 U145:U147 T181:U191 U178 T169:U172 T177:U177 T193:U199 T201:U201 T5:U45 Q50:U97 V50 U136:V137 V8 V12:V14 V74:V79 V166 V163 V193:V194 V186 V174 T174:U175">
    <cfRule type="containsText" dxfId="244" priority="367" operator="containsText" text="VENCIDO">
      <formula>NOT(ISERROR(SEARCH("VENCIDO",Q5)))</formula>
    </cfRule>
    <cfRule type="containsText" dxfId="243" priority="368" stopIfTrue="1" operator="containsText" text="CUMPLIDO">
      <formula>NOT(ISERROR(SEARCH("CUMPLIDO",Q5)))</formula>
    </cfRule>
    <cfRule type="containsText" dxfId="242" priority="369" stopIfTrue="1" operator="containsText" text="EN PROCESO">
      <formula>NOT(ISERROR(SEARCH("EN PROCESO",Q5)))</formula>
    </cfRule>
  </conditionalFormatting>
  <conditionalFormatting sqref="T156:U157 T128:U129 T132:U134 T140:U141 T159:U167 T144:U144 U142:U143 T148:U150 U145:U147 T181:U191 U178 T169:U172 T177:U177 T193:U199 T201:U201 T5:U45 Q50:U97 V50 U136:V137 V8 V12:V14 V74:V79 V166 V163 V193:V194 V186 V174 T174:U175">
    <cfRule type="containsText" dxfId="241" priority="361" operator="containsText" text="ACTIVIDAD APLAZADA">
      <formula>NOT(ISERROR(SEARCH("ACTIVIDAD APLAZADA",Q5)))</formula>
    </cfRule>
    <cfRule type="containsText" dxfId="240" priority="362" operator="containsText" text="ACTIVIDAD PERMANENTE">
      <formula>NOT(ISERROR(SEARCH("ACTIVIDAD PERMANENTE",Q5)))</formula>
    </cfRule>
  </conditionalFormatting>
  <conditionalFormatting sqref="T138:U138 U139:V139">
    <cfRule type="containsText" dxfId="239" priority="352" operator="containsText" text="ACTIVIDAD APLAZADA">
      <formula>NOT(ISERROR(SEARCH("ACTIVIDAD APLAZADA",T138)))</formula>
    </cfRule>
    <cfRule type="containsText" dxfId="238" priority="353" operator="containsText" text="ACTIVIDAD PERMANENTE">
      <formula>NOT(ISERROR(SEARCH("ACTIVIDAD PERMANENTE",T138)))</formula>
    </cfRule>
  </conditionalFormatting>
  <conditionalFormatting sqref="T138:U138 U139:V139">
    <cfRule type="containsText" dxfId="237" priority="354" operator="containsText" text="NO INICIADO">
      <formula>NOT(ISERROR(SEARCH("NO INICIADO",T138)))</formula>
    </cfRule>
    <cfRule type="containsText" dxfId="236" priority="355" operator="containsText" text="NO INICIADO">
      <formula>NOT(ISERROR(SEARCH("NO INICIADO",T138)))</formula>
    </cfRule>
    <cfRule type="containsText" dxfId="235" priority="356" operator="containsText" text="CUMPLIDO">
      <formula>NOT(ISERROR(SEARCH("CUMPLIDO",T138)))</formula>
    </cfRule>
    <cfRule type="containsText" dxfId="234" priority="357" operator="containsText" text="EN PROCESO">
      <formula>NOT(ISERROR(SEARCH("EN PROCESO",T138)))</formula>
    </cfRule>
  </conditionalFormatting>
  <conditionalFormatting sqref="T138:U138 U139:V139">
    <cfRule type="containsText" dxfId="233" priority="358" operator="containsText" text="VENCIDO">
      <formula>NOT(ISERROR(SEARCH("VENCIDO",T138)))</formula>
    </cfRule>
    <cfRule type="containsText" dxfId="232" priority="359" stopIfTrue="1" operator="containsText" text="CUMPLIDO">
      <formula>NOT(ISERROR(SEARCH("CUMPLIDO",T138)))</formula>
    </cfRule>
    <cfRule type="containsText" dxfId="231" priority="360" stopIfTrue="1" operator="containsText" text="EN PROCESO">
      <formula>NOT(ISERROR(SEARCH("EN PROCESO",T138)))</formula>
    </cfRule>
  </conditionalFormatting>
  <conditionalFormatting sqref="T47:T49">
    <cfRule type="containsText" dxfId="230" priority="345" operator="containsText" text="NO INICIADO">
      <formula>NOT(ISERROR(SEARCH("NO INICIADO",T47)))</formula>
    </cfRule>
    <cfRule type="containsText" dxfId="229" priority="346" operator="containsText" text="NO INICIADO">
      <formula>NOT(ISERROR(SEARCH("NO INICIADO",T47)))</formula>
    </cfRule>
    <cfRule type="containsText" dxfId="228" priority="347" operator="containsText" text="CUMPLIDO">
      <formula>NOT(ISERROR(SEARCH("CUMPLIDO",T47)))</formula>
    </cfRule>
    <cfRule type="containsText" dxfId="227" priority="348" operator="containsText" text="EN PROCESO">
      <formula>NOT(ISERROR(SEARCH("EN PROCESO",T47)))</formula>
    </cfRule>
  </conditionalFormatting>
  <conditionalFormatting sqref="T47:T49">
    <cfRule type="containsText" dxfId="226" priority="349" operator="containsText" text="VENCIDO">
      <formula>NOT(ISERROR(SEARCH("VENCIDO",T47)))</formula>
    </cfRule>
    <cfRule type="containsText" dxfId="225" priority="350" stopIfTrue="1" operator="containsText" text="CUMPLIDO">
      <formula>NOT(ISERROR(SEARCH("CUMPLIDO",T47)))</formula>
    </cfRule>
    <cfRule type="containsText" dxfId="224" priority="351" stopIfTrue="1" operator="containsText" text="EN PROCESO">
      <formula>NOT(ISERROR(SEARCH("EN PROCESO",T47)))</formula>
    </cfRule>
  </conditionalFormatting>
  <conditionalFormatting sqref="T47:T49">
    <cfRule type="containsText" dxfId="223" priority="343" operator="containsText" text="ACTIVIDAD APLAZADA">
      <formula>NOT(ISERROR(SEARCH("ACTIVIDAD APLAZADA",T47)))</formula>
    </cfRule>
    <cfRule type="containsText" dxfId="222" priority="344" operator="containsText" text="ACTIVIDAD PERMANENTE">
      <formula>NOT(ISERROR(SEARCH("ACTIVIDAD PERMANENTE",T47)))</formula>
    </cfRule>
  </conditionalFormatting>
  <conditionalFormatting sqref="T99:T118">
    <cfRule type="containsText" dxfId="221" priority="336" operator="containsText" text="NO INICIADO">
      <formula>NOT(ISERROR(SEARCH("NO INICIADO",T99)))</formula>
    </cfRule>
    <cfRule type="containsText" dxfId="220" priority="337" operator="containsText" text="NO INICIADO">
      <formula>NOT(ISERROR(SEARCH("NO INICIADO",T99)))</formula>
    </cfRule>
    <cfRule type="containsText" dxfId="219" priority="338" operator="containsText" text="CUMPLIDO">
      <formula>NOT(ISERROR(SEARCH("CUMPLIDO",T99)))</formula>
    </cfRule>
    <cfRule type="containsText" dxfId="218" priority="339" operator="containsText" text="EN PROCESO">
      <formula>NOT(ISERROR(SEARCH("EN PROCESO",T99)))</formula>
    </cfRule>
  </conditionalFormatting>
  <conditionalFormatting sqref="T99:T118">
    <cfRule type="containsText" dxfId="217" priority="340" operator="containsText" text="VENCIDO">
      <formula>NOT(ISERROR(SEARCH("VENCIDO",T99)))</formula>
    </cfRule>
    <cfRule type="containsText" dxfId="216" priority="341" stopIfTrue="1" operator="containsText" text="CUMPLIDO">
      <formula>NOT(ISERROR(SEARCH("CUMPLIDO",T99)))</formula>
    </cfRule>
    <cfRule type="containsText" dxfId="215" priority="342" stopIfTrue="1" operator="containsText" text="EN PROCESO">
      <formula>NOT(ISERROR(SEARCH("EN PROCESO",T99)))</formula>
    </cfRule>
  </conditionalFormatting>
  <conditionalFormatting sqref="T99:T118">
    <cfRule type="containsText" dxfId="214" priority="334" operator="containsText" text="ACTIVIDAD APLAZADA">
      <formula>NOT(ISERROR(SEARCH("ACTIVIDAD APLAZADA",T99)))</formula>
    </cfRule>
    <cfRule type="containsText" dxfId="213" priority="335" operator="containsText" text="ACTIVIDAD PERMANENTE">
      <formula>NOT(ISERROR(SEARCH("ACTIVIDAD PERMANENTE",T99)))</formula>
    </cfRule>
  </conditionalFormatting>
  <conditionalFormatting sqref="U47:V49">
    <cfRule type="containsText" dxfId="212" priority="327" operator="containsText" text="NO INICIADO">
      <formula>NOT(ISERROR(SEARCH("NO INICIADO",U47)))</formula>
    </cfRule>
    <cfRule type="containsText" dxfId="211" priority="328" operator="containsText" text="NO INICIADO">
      <formula>NOT(ISERROR(SEARCH("NO INICIADO",U47)))</formula>
    </cfRule>
    <cfRule type="containsText" dxfId="210" priority="329" operator="containsText" text="CUMPLIDO">
      <formula>NOT(ISERROR(SEARCH("CUMPLIDO",U47)))</formula>
    </cfRule>
    <cfRule type="containsText" dxfId="209" priority="330" operator="containsText" text="EN PROCESO">
      <formula>NOT(ISERROR(SEARCH("EN PROCESO",U47)))</formula>
    </cfRule>
  </conditionalFormatting>
  <conditionalFormatting sqref="U47:V49">
    <cfRule type="containsText" dxfId="208" priority="331" operator="containsText" text="VENCIDO">
      <formula>NOT(ISERROR(SEARCH("VENCIDO",U47)))</formula>
    </cfRule>
    <cfRule type="containsText" dxfId="207" priority="332" stopIfTrue="1" operator="containsText" text="CUMPLIDO">
      <formula>NOT(ISERROR(SEARCH("CUMPLIDO",U47)))</formula>
    </cfRule>
    <cfRule type="containsText" dxfId="206" priority="333" stopIfTrue="1" operator="containsText" text="EN PROCESO">
      <formula>NOT(ISERROR(SEARCH("EN PROCESO",U47)))</formula>
    </cfRule>
  </conditionalFormatting>
  <conditionalFormatting sqref="U47:V49">
    <cfRule type="containsText" dxfId="205" priority="325" operator="containsText" text="ACTIVIDAD APLAZADA">
      <formula>NOT(ISERROR(SEARCH("ACTIVIDAD APLAZADA",U47)))</formula>
    </cfRule>
    <cfRule type="containsText" dxfId="204" priority="326" operator="containsText" text="ACTIVIDAD PERMANENTE">
      <formula>NOT(ISERROR(SEARCH("ACTIVIDAD PERMANENTE",U47)))</formula>
    </cfRule>
  </conditionalFormatting>
  <conditionalFormatting sqref="U99:U118">
    <cfRule type="containsText" dxfId="203" priority="318" operator="containsText" text="NO INICIADO">
      <formula>NOT(ISERROR(SEARCH("NO INICIADO",U99)))</formula>
    </cfRule>
    <cfRule type="containsText" dxfId="202" priority="319" operator="containsText" text="NO INICIADO">
      <formula>NOT(ISERROR(SEARCH("NO INICIADO",U99)))</formula>
    </cfRule>
    <cfRule type="containsText" dxfId="201" priority="320" operator="containsText" text="CUMPLIDO">
      <formula>NOT(ISERROR(SEARCH("CUMPLIDO",U99)))</formula>
    </cfRule>
    <cfRule type="containsText" dxfId="200" priority="321" operator="containsText" text="EN PROCESO">
      <formula>NOT(ISERROR(SEARCH("EN PROCESO",U99)))</formula>
    </cfRule>
  </conditionalFormatting>
  <conditionalFormatting sqref="U99:U118">
    <cfRule type="containsText" dxfId="199" priority="322" operator="containsText" text="VENCIDO">
      <formula>NOT(ISERROR(SEARCH("VENCIDO",U99)))</formula>
    </cfRule>
    <cfRule type="containsText" dxfId="198" priority="323" stopIfTrue="1" operator="containsText" text="CUMPLIDO">
      <formula>NOT(ISERROR(SEARCH("CUMPLIDO",U99)))</formula>
    </cfRule>
    <cfRule type="containsText" dxfId="197" priority="324" stopIfTrue="1" operator="containsText" text="EN PROCESO">
      <formula>NOT(ISERROR(SEARCH("EN PROCESO",U99)))</formula>
    </cfRule>
  </conditionalFormatting>
  <conditionalFormatting sqref="U99:U118">
    <cfRule type="containsText" dxfId="196" priority="316" operator="containsText" text="ACTIVIDAD APLAZADA">
      <formula>NOT(ISERROR(SEARCH("ACTIVIDAD APLAZADA",U99)))</formula>
    </cfRule>
    <cfRule type="containsText" dxfId="195" priority="317" operator="containsText" text="ACTIVIDAD PERMANENTE">
      <formula>NOT(ISERROR(SEARCH("ACTIVIDAD PERMANENTE",U99)))</formula>
    </cfRule>
  </conditionalFormatting>
  <conditionalFormatting sqref="T202">
    <cfRule type="containsText" dxfId="194" priority="307" operator="containsText" text="ACTIVIDAD APLAZADA">
      <formula>NOT(ISERROR(SEARCH("ACTIVIDAD APLAZADA",T202)))</formula>
    </cfRule>
    <cfRule type="containsText" dxfId="193" priority="308" operator="containsText" text="ACTIVIDAD PERMANENTE">
      <formula>NOT(ISERROR(SEARCH("ACTIVIDAD PERMANENTE",T202)))</formula>
    </cfRule>
  </conditionalFormatting>
  <conditionalFormatting sqref="T202">
    <cfRule type="containsText" dxfId="192" priority="309" operator="containsText" text="NO INICIADO">
      <formula>NOT(ISERROR(SEARCH("NO INICIADO",T202)))</formula>
    </cfRule>
    <cfRule type="containsText" dxfId="191" priority="310" operator="containsText" text="NO INICIADO">
      <formula>NOT(ISERROR(SEARCH("NO INICIADO",T202)))</formula>
    </cfRule>
    <cfRule type="containsText" dxfId="190" priority="311" operator="containsText" text="CUMPLIDO">
      <formula>NOT(ISERROR(SEARCH("CUMPLIDO",T202)))</formula>
    </cfRule>
    <cfRule type="containsText" dxfId="189" priority="312" operator="containsText" text="EN PROCESO">
      <formula>NOT(ISERROR(SEARCH("EN PROCESO",T202)))</formula>
    </cfRule>
  </conditionalFormatting>
  <conditionalFormatting sqref="U202">
    <cfRule type="containsText" dxfId="188" priority="298" operator="containsText" text="ACTIVIDAD APLAZADA">
      <formula>NOT(ISERROR(SEARCH("ACTIVIDAD APLAZADA",U202)))</formula>
    </cfRule>
    <cfRule type="containsText" dxfId="187" priority="299" operator="containsText" text="ACTIVIDAD PERMANENTE">
      <formula>NOT(ISERROR(SEARCH("ACTIVIDAD PERMANENTE",U202)))</formula>
    </cfRule>
  </conditionalFormatting>
  <conditionalFormatting sqref="U202">
    <cfRule type="containsText" dxfId="186" priority="300" operator="containsText" text="NO INICIADO">
      <formula>NOT(ISERROR(SEARCH("NO INICIADO",U202)))</formula>
    </cfRule>
    <cfRule type="containsText" dxfId="185" priority="301" operator="containsText" text="NO INICIADO">
      <formula>NOT(ISERROR(SEARCH("NO INICIADO",U202)))</formula>
    </cfRule>
    <cfRule type="containsText" dxfId="184" priority="302" operator="containsText" text="CUMPLIDO">
      <formula>NOT(ISERROR(SEARCH("CUMPLIDO",U202)))</formula>
    </cfRule>
    <cfRule type="containsText" dxfId="183" priority="303" operator="containsText" text="EN PROCESO">
      <formula>NOT(ISERROR(SEARCH("EN PROCESO",U202)))</formula>
    </cfRule>
  </conditionalFormatting>
  <conditionalFormatting sqref="Q128:S129 S140:S150 S136:S137 Q136:R150 Q132:S134 Q156:S157 Q159:S167 Q121:U126 Q130:U130 Q135:U135 Q151:U155 Q169:S175 Q168:U168 Q177:S178 Q176:U176 Q181:S191 Q179:U180 Q193:S199 Q192:U192 Q201:S201 Q200:U200 Q5:S45 T173:V173">
    <cfRule type="containsText" dxfId="182" priority="291" operator="containsText" text="NO INICIADO">
      <formula>NOT(ISERROR(SEARCH("NO INICIADO",Q5)))</formula>
    </cfRule>
    <cfRule type="containsText" dxfId="181" priority="292" operator="containsText" text="NO INICIADO">
      <formula>NOT(ISERROR(SEARCH("NO INICIADO",Q5)))</formula>
    </cfRule>
    <cfRule type="containsText" dxfId="180" priority="293" operator="containsText" text="CUMPLIDO">
      <formula>NOT(ISERROR(SEARCH("CUMPLIDO",Q5)))</formula>
    </cfRule>
    <cfRule type="containsText" dxfId="179" priority="294" operator="containsText" text="EN PROCESO">
      <formula>NOT(ISERROR(SEARCH("EN PROCESO",Q5)))</formula>
    </cfRule>
  </conditionalFormatting>
  <conditionalFormatting sqref="R47:R49">
    <cfRule type="containsText" dxfId="178" priority="268" operator="containsText" text="VENCIDO">
      <formula>NOT(ISERROR(SEARCH("VENCIDO",R47)))</formula>
    </cfRule>
    <cfRule type="containsText" dxfId="177" priority="269" stopIfTrue="1" operator="containsText" text="CUMPLIDO">
      <formula>NOT(ISERROR(SEARCH("CUMPLIDO",R47)))</formula>
    </cfRule>
    <cfRule type="containsText" dxfId="176" priority="270" stopIfTrue="1" operator="containsText" text="EN PROCESO">
      <formula>NOT(ISERROR(SEARCH("EN PROCESO",R47)))</formula>
    </cfRule>
  </conditionalFormatting>
  <conditionalFormatting sqref="Q128:S129 S140:S150 S136:S137 Q136:R150 Q132:S134 Q156:S157 Q159:S167 Q121:U126 Q130:U130 Q135:U135 Q151:U155 Q169:S175 Q168:U168 Q177:S178 Q176:U176 Q181:S191 Q179:U180 Q193:S199 Q192:U192 Q201:S201 Q200:U200 Q5:S45 T173:V173">
    <cfRule type="containsText" dxfId="175" priority="289" operator="containsText" text="ACTIVIDAD APLAZADA">
      <formula>NOT(ISERROR(SEARCH("ACTIVIDAD APLAZADA",Q5)))</formula>
    </cfRule>
    <cfRule type="containsText" dxfId="174" priority="290" operator="containsText" text="ACTIVIDAD PERMANENTE">
      <formula>NOT(ISERROR(SEARCH("ACTIVIDAD PERMANENTE",Q5)))</formula>
    </cfRule>
  </conditionalFormatting>
  <conditionalFormatting sqref="Q47:Q49">
    <cfRule type="containsText" dxfId="173" priority="282" operator="containsText" text="NO INICIADO">
      <formula>NOT(ISERROR(SEARCH("NO INICIADO",Q47)))</formula>
    </cfRule>
    <cfRule type="containsText" dxfId="172" priority="283" operator="containsText" text="NO INICIADO">
      <formula>NOT(ISERROR(SEARCH("NO INICIADO",Q47)))</formula>
    </cfRule>
    <cfRule type="containsText" dxfId="171" priority="284" operator="containsText" text="CUMPLIDO">
      <formula>NOT(ISERROR(SEARCH("CUMPLIDO",Q47)))</formula>
    </cfRule>
    <cfRule type="containsText" dxfId="170" priority="285" operator="containsText" text="EN PROCESO">
      <formula>NOT(ISERROR(SEARCH("EN PROCESO",Q47)))</formula>
    </cfRule>
  </conditionalFormatting>
  <conditionalFormatting sqref="Q47:Q49">
    <cfRule type="containsText" dxfId="169" priority="280" operator="containsText" text="ACTIVIDAD APLAZADA">
      <formula>NOT(ISERROR(SEARCH("ACTIVIDAD APLAZADA",Q47)))</formula>
    </cfRule>
    <cfRule type="containsText" dxfId="168" priority="281" operator="containsText" text="ACTIVIDAD PERMANENTE">
      <formula>NOT(ISERROR(SEARCH("ACTIVIDAD PERMANENTE",Q47)))</formula>
    </cfRule>
  </conditionalFormatting>
  <conditionalFormatting sqref="Q99:Q118">
    <cfRule type="containsText" dxfId="167" priority="273" operator="containsText" text="NO INICIADO">
      <formula>NOT(ISERROR(SEARCH("NO INICIADO",Q99)))</formula>
    </cfRule>
    <cfRule type="containsText" dxfId="166" priority="274" operator="containsText" text="NO INICIADO">
      <formula>NOT(ISERROR(SEARCH("NO INICIADO",Q99)))</formula>
    </cfRule>
    <cfRule type="containsText" dxfId="165" priority="275" operator="containsText" text="CUMPLIDO">
      <formula>NOT(ISERROR(SEARCH("CUMPLIDO",Q99)))</formula>
    </cfRule>
    <cfRule type="containsText" dxfId="164" priority="276" operator="containsText" text="EN PROCESO">
      <formula>NOT(ISERROR(SEARCH("EN PROCESO",Q99)))</formula>
    </cfRule>
  </conditionalFormatting>
  <conditionalFormatting sqref="Q99:Q118">
    <cfRule type="containsText" dxfId="163" priority="271" operator="containsText" text="ACTIVIDAD APLAZADA">
      <formula>NOT(ISERROR(SEARCH("ACTIVIDAD APLAZADA",Q99)))</formula>
    </cfRule>
    <cfRule type="containsText" dxfId="162" priority="272" operator="containsText" text="ACTIVIDAD PERMANENTE">
      <formula>NOT(ISERROR(SEARCH("ACTIVIDAD PERMANENTE",Q99)))</formula>
    </cfRule>
  </conditionalFormatting>
  <conditionalFormatting sqref="R47:R49">
    <cfRule type="containsText" dxfId="161" priority="264" operator="containsText" text="NO INICIADO">
      <formula>NOT(ISERROR(SEARCH("NO INICIADO",R47)))</formula>
    </cfRule>
    <cfRule type="containsText" dxfId="160" priority="265" operator="containsText" text="NO INICIADO">
      <formula>NOT(ISERROR(SEARCH("NO INICIADO",R47)))</formula>
    </cfRule>
    <cfRule type="containsText" dxfId="159" priority="266" operator="containsText" text="CUMPLIDO">
      <formula>NOT(ISERROR(SEARCH("CUMPLIDO",R47)))</formula>
    </cfRule>
    <cfRule type="containsText" dxfId="158" priority="267" operator="containsText" text="EN PROCESO">
      <formula>NOT(ISERROR(SEARCH("EN PROCESO",R47)))</formula>
    </cfRule>
  </conditionalFormatting>
  <conditionalFormatting sqref="R99:R118">
    <cfRule type="containsText" dxfId="157" priority="259" operator="containsText" text="VENCIDO">
      <formula>NOT(ISERROR(SEARCH("VENCIDO",R99)))</formula>
    </cfRule>
    <cfRule type="containsText" dxfId="156" priority="260" stopIfTrue="1" operator="containsText" text="CUMPLIDO">
      <formula>NOT(ISERROR(SEARCH("CUMPLIDO",R99)))</formula>
    </cfRule>
    <cfRule type="containsText" dxfId="155" priority="261" stopIfTrue="1" operator="containsText" text="EN PROCESO">
      <formula>NOT(ISERROR(SEARCH("EN PROCESO",R99)))</formula>
    </cfRule>
  </conditionalFormatting>
  <conditionalFormatting sqref="R47:R49">
    <cfRule type="containsText" dxfId="154" priority="262" operator="containsText" text="ACTIVIDAD APLAZADA">
      <formula>NOT(ISERROR(SEARCH("ACTIVIDAD APLAZADA",R47)))</formula>
    </cfRule>
    <cfRule type="containsText" dxfId="153" priority="263" operator="containsText" text="ACTIVIDAD PERMANENTE">
      <formula>NOT(ISERROR(SEARCH("ACTIVIDAD PERMANENTE",R47)))</formula>
    </cfRule>
  </conditionalFormatting>
  <conditionalFormatting sqref="R99:R118">
    <cfRule type="containsText" dxfId="152" priority="255" operator="containsText" text="NO INICIADO">
      <formula>NOT(ISERROR(SEARCH("NO INICIADO",R99)))</formula>
    </cfRule>
    <cfRule type="containsText" dxfId="151" priority="256" operator="containsText" text="NO INICIADO">
      <formula>NOT(ISERROR(SEARCH("NO INICIADO",R99)))</formula>
    </cfRule>
    <cfRule type="containsText" dxfId="150" priority="257" operator="containsText" text="CUMPLIDO">
      <formula>NOT(ISERROR(SEARCH("CUMPLIDO",R99)))</formula>
    </cfRule>
    <cfRule type="containsText" dxfId="149" priority="258" operator="containsText" text="EN PROCESO">
      <formula>NOT(ISERROR(SEARCH("EN PROCESO",R99)))</formula>
    </cfRule>
  </conditionalFormatting>
  <conditionalFormatting sqref="R99:R118">
    <cfRule type="containsText" dxfId="148" priority="253" operator="containsText" text="ACTIVIDAD APLAZADA">
      <formula>NOT(ISERROR(SEARCH("ACTIVIDAD APLAZADA",R99)))</formula>
    </cfRule>
    <cfRule type="containsText" dxfId="147" priority="254" operator="containsText" text="ACTIVIDAD PERMANENTE">
      <formula>NOT(ISERROR(SEARCH("ACTIVIDAD PERMANENTE",R99)))</formula>
    </cfRule>
  </conditionalFormatting>
  <conditionalFormatting sqref="S138:S139">
    <cfRule type="containsText" dxfId="146" priority="244" operator="containsText" text="ACTIVIDAD APLAZADA">
      <formula>NOT(ISERROR(SEARCH("ACTIVIDAD APLAZADA",S138)))</formula>
    </cfRule>
    <cfRule type="containsText" dxfId="145" priority="245" operator="containsText" text="ACTIVIDAD PERMANENTE">
      <formula>NOT(ISERROR(SEARCH("ACTIVIDAD PERMANENTE",S138)))</formula>
    </cfRule>
  </conditionalFormatting>
  <conditionalFormatting sqref="S138:S139">
    <cfRule type="containsText" dxfId="144" priority="246" operator="containsText" text="NO INICIADO">
      <formula>NOT(ISERROR(SEARCH("NO INICIADO",S138)))</formula>
    </cfRule>
    <cfRule type="containsText" dxfId="143" priority="247" operator="containsText" text="NO INICIADO">
      <formula>NOT(ISERROR(SEARCH("NO INICIADO",S138)))</formula>
    </cfRule>
    <cfRule type="containsText" dxfId="142" priority="248" operator="containsText" text="CUMPLIDO">
      <formula>NOT(ISERROR(SEARCH("CUMPLIDO",S138)))</formula>
    </cfRule>
    <cfRule type="containsText" dxfId="141" priority="249" operator="containsText" text="EN PROCESO">
      <formula>NOT(ISERROR(SEARCH("EN PROCESO",S138)))</formula>
    </cfRule>
  </conditionalFormatting>
  <conditionalFormatting sqref="S138:S139">
    <cfRule type="containsText" dxfId="140" priority="250" operator="containsText" text="VENCIDO">
      <formula>NOT(ISERROR(SEARCH("VENCIDO",S138)))</formula>
    </cfRule>
    <cfRule type="containsText" dxfId="139" priority="251" stopIfTrue="1" operator="containsText" text="CUMPLIDO">
      <formula>NOT(ISERROR(SEARCH("CUMPLIDO",S138)))</formula>
    </cfRule>
    <cfRule type="containsText" dxfId="138" priority="252" stopIfTrue="1" operator="containsText" text="EN PROCESO">
      <formula>NOT(ISERROR(SEARCH("EN PROCESO",S138)))</formula>
    </cfRule>
  </conditionalFormatting>
  <conditionalFormatting sqref="S47:S49">
    <cfRule type="containsText" dxfId="137" priority="237" operator="containsText" text="NO INICIADO">
      <formula>NOT(ISERROR(SEARCH("NO INICIADO",S47)))</formula>
    </cfRule>
    <cfRule type="containsText" dxfId="136" priority="238" operator="containsText" text="NO INICIADO">
      <formula>NOT(ISERROR(SEARCH("NO INICIADO",S47)))</formula>
    </cfRule>
    <cfRule type="containsText" dxfId="135" priority="239" operator="containsText" text="CUMPLIDO">
      <formula>NOT(ISERROR(SEARCH("CUMPLIDO",S47)))</formula>
    </cfRule>
    <cfRule type="containsText" dxfId="134" priority="240" operator="containsText" text="EN PROCESO">
      <formula>NOT(ISERROR(SEARCH("EN PROCESO",S47)))</formula>
    </cfRule>
  </conditionalFormatting>
  <conditionalFormatting sqref="S47:S49">
    <cfRule type="containsText" dxfId="133" priority="241" operator="containsText" text="VENCIDO">
      <formula>NOT(ISERROR(SEARCH("VENCIDO",S47)))</formula>
    </cfRule>
    <cfRule type="containsText" dxfId="132" priority="242" stopIfTrue="1" operator="containsText" text="CUMPLIDO">
      <formula>NOT(ISERROR(SEARCH("CUMPLIDO",S47)))</formula>
    </cfRule>
    <cfRule type="containsText" dxfId="131" priority="243" stopIfTrue="1" operator="containsText" text="EN PROCESO">
      <formula>NOT(ISERROR(SEARCH("EN PROCESO",S47)))</formula>
    </cfRule>
  </conditionalFormatting>
  <conditionalFormatting sqref="S47:S49">
    <cfRule type="containsText" dxfId="130" priority="235" operator="containsText" text="ACTIVIDAD APLAZADA">
      <formula>NOT(ISERROR(SEARCH("ACTIVIDAD APLAZADA",S47)))</formula>
    </cfRule>
    <cfRule type="containsText" dxfId="129" priority="236" operator="containsText" text="ACTIVIDAD PERMANENTE">
      <formula>NOT(ISERROR(SEARCH("ACTIVIDAD PERMANENTE",S47)))</formula>
    </cfRule>
  </conditionalFormatting>
  <conditionalFormatting sqref="S99:S118">
    <cfRule type="containsText" dxfId="128" priority="228" operator="containsText" text="NO INICIADO">
      <formula>NOT(ISERROR(SEARCH("NO INICIADO",S99)))</formula>
    </cfRule>
    <cfRule type="containsText" dxfId="127" priority="229" operator="containsText" text="NO INICIADO">
      <formula>NOT(ISERROR(SEARCH("NO INICIADO",S99)))</formula>
    </cfRule>
    <cfRule type="containsText" dxfId="126" priority="230" operator="containsText" text="CUMPLIDO">
      <formula>NOT(ISERROR(SEARCH("CUMPLIDO",S99)))</formula>
    </cfRule>
    <cfRule type="containsText" dxfId="125" priority="231" operator="containsText" text="EN PROCESO">
      <formula>NOT(ISERROR(SEARCH("EN PROCESO",S99)))</formula>
    </cfRule>
  </conditionalFormatting>
  <conditionalFormatting sqref="S99:S118">
    <cfRule type="containsText" dxfId="124" priority="226" operator="containsText" text="ACTIVIDAD APLAZADA">
      <formula>NOT(ISERROR(SEARCH("ACTIVIDAD APLAZADA",S99)))</formula>
    </cfRule>
    <cfRule type="containsText" dxfId="123" priority="227" operator="containsText" text="ACTIVIDAD PERMANENTE">
      <formula>NOT(ISERROR(SEARCH("ACTIVIDAD PERMANENTE",S99)))</formula>
    </cfRule>
  </conditionalFormatting>
  <conditionalFormatting sqref="Q202:R202">
    <cfRule type="containsText" dxfId="122" priority="219" operator="containsText" text="NO INICIADO">
      <formula>NOT(ISERROR(SEARCH("NO INICIADO",Q202)))</formula>
    </cfRule>
    <cfRule type="containsText" dxfId="121" priority="220" operator="containsText" text="NO INICIADO">
      <formula>NOT(ISERROR(SEARCH("NO INICIADO",Q202)))</formula>
    </cfRule>
    <cfRule type="containsText" dxfId="120" priority="221" operator="containsText" text="CUMPLIDO">
      <formula>NOT(ISERROR(SEARCH("CUMPLIDO",Q202)))</formula>
    </cfRule>
    <cfRule type="containsText" dxfId="119" priority="222" operator="containsText" text="EN PROCESO">
      <formula>NOT(ISERROR(SEARCH("EN PROCESO",Q202)))</formula>
    </cfRule>
  </conditionalFormatting>
  <conditionalFormatting sqref="Q202:R202">
    <cfRule type="containsText" dxfId="118" priority="217" operator="containsText" text="ACTIVIDAD APLAZADA">
      <formula>NOT(ISERROR(SEARCH("ACTIVIDAD APLAZADA",Q202)))</formula>
    </cfRule>
    <cfRule type="containsText" dxfId="117" priority="218" operator="containsText" text="ACTIVIDAD PERMANENTE">
      <formula>NOT(ISERROR(SEARCH("ACTIVIDAD PERMANENTE",Q202)))</formula>
    </cfRule>
  </conditionalFormatting>
  <conditionalFormatting sqref="S202">
    <cfRule type="containsText" dxfId="116" priority="208" operator="containsText" text="ACTIVIDAD APLAZADA">
      <formula>NOT(ISERROR(SEARCH("ACTIVIDAD APLAZADA",S202)))</formula>
    </cfRule>
    <cfRule type="containsText" dxfId="115" priority="209" operator="containsText" text="ACTIVIDAD PERMANENTE">
      <formula>NOT(ISERROR(SEARCH("ACTIVIDAD PERMANENTE",S202)))</formula>
    </cfRule>
  </conditionalFormatting>
  <conditionalFormatting sqref="S202">
    <cfRule type="containsText" dxfId="114" priority="210" operator="containsText" text="NO INICIADO">
      <formula>NOT(ISERROR(SEARCH("NO INICIADO",S202)))</formula>
    </cfRule>
    <cfRule type="containsText" dxfId="113" priority="211" operator="containsText" text="NO INICIADO">
      <formula>NOT(ISERROR(SEARCH("NO INICIADO",S202)))</formula>
    </cfRule>
    <cfRule type="containsText" dxfId="112" priority="212" operator="containsText" text="CUMPLIDO">
      <formula>NOT(ISERROR(SEARCH("CUMPLIDO",S202)))</formula>
    </cfRule>
    <cfRule type="containsText" dxfId="111" priority="213" operator="containsText" text="EN PROCESO">
      <formula>NOT(ISERROR(SEARCH("EN PROCESO",S202)))</formula>
    </cfRule>
  </conditionalFormatting>
  <conditionalFormatting sqref="T136">
    <cfRule type="containsText" dxfId="110" priority="201" operator="containsText" text="NO INICIADO">
      <formula>NOT(ISERROR(SEARCH("NO INICIADO",T136)))</formula>
    </cfRule>
    <cfRule type="containsText" dxfId="109" priority="202" operator="containsText" text="NO INICIADO">
      <formula>NOT(ISERROR(SEARCH("NO INICIADO",T136)))</formula>
    </cfRule>
    <cfRule type="containsText" dxfId="108" priority="203" operator="containsText" text="CUMPLIDO">
      <formula>NOT(ISERROR(SEARCH("CUMPLIDO",T136)))</formula>
    </cfRule>
    <cfRule type="containsText" dxfId="107" priority="204" operator="containsText" text="EN PROCESO">
      <formula>NOT(ISERROR(SEARCH("EN PROCESO",T136)))</formula>
    </cfRule>
  </conditionalFormatting>
  <conditionalFormatting sqref="T136">
    <cfRule type="containsText" dxfId="106" priority="199" operator="containsText" text="ACTIVIDAD APLAZADA">
      <formula>NOT(ISERROR(SEARCH("ACTIVIDAD APLAZADA",T136)))</formula>
    </cfRule>
    <cfRule type="containsText" dxfId="105" priority="200" operator="containsText" text="ACTIVIDAD PERMANENTE">
      <formula>NOT(ISERROR(SEARCH("ACTIVIDAD PERMANENTE",T136)))</formula>
    </cfRule>
  </conditionalFormatting>
  <conditionalFormatting sqref="T137">
    <cfRule type="containsText" dxfId="104" priority="192" operator="containsText" text="NO INICIADO">
      <formula>NOT(ISERROR(SEARCH("NO INICIADO",T137)))</formula>
    </cfRule>
    <cfRule type="containsText" dxfId="103" priority="193" operator="containsText" text="NO INICIADO">
      <formula>NOT(ISERROR(SEARCH("NO INICIADO",T137)))</formula>
    </cfRule>
    <cfRule type="containsText" dxfId="102" priority="194" operator="containsText" text="CUMPLIDO">
      <formula>NOT(ISERROR(SEARCH("CUMPLIDO",T137)))</formula>
    </cfRule>
    <cfRule type="containsText" dxfId="101" priority="195" operator="containsText" text="EN PROCESO">
      <formula>NOT(ISERROR(SEARCH("EN PROCESO",T137)))</formula>
    </cfRule>
  </conditionalFormatting>
  <conditionalFormatting sqref="T137">
    <cfRule type="containsText" dxfId="100" priority="190" operator="containsText" text="ACTIVIDAD APLAZADA">
      <formula>NOT(ISERROR(SEARCH("ACTIVIDAD APLAZADA",T137)))</formula>
    </cfRule>
    <cfRule type="containsText" dxfId="99" priority="191" operator="containsText" text="ACTIVIDAD PERMANENTE">
      <formula>NOT(ISERROR(SEARCH("ACTIVIDAD PERMANENTE",T137)))</formula>
    </cfRule>
  </conditionalFormatting>
  <conditionalFormatting sqref="T139">
    <cfRule type="containsText" dxfId="98" priority="181" operator="containsText" text="ACTIVIDAD APLAZADA">
      <formula>NOT(ISERROR(SEARCH("ACTIVIDAD APLAZADA",T139)))</formula>
    </cfRule>
    <cfRule type="containsText" dxfId="97" priority="182" operator="containsText" text="ACTIVIDAD PERMANENTE">
      <formula>NOT(ISERROR(SEARCH("ACTIVIDAD PERMANENTE",T139)))</formula>
    </cfRule>
  </conditionalFormatting>
  <conditionalFormatting sqref="T139">
    <cfRule type="containsText" dxfId="96" priority="183" operator="containsText" text="NO INICIADO">
      <formula>NOT(ISERROR(SEARCH("NO INICIADO",T139)))</formula>
    </cfRule>
    <cfRule type="containsText" dxfId="95" priority="184" operator="containsText" text="NO INICIADO">
      <formula>NOT(ISERROR(SEARCH("NO INICIADO",T139)))</formula>
    </cfRule>
    <cfRule type="containsText" dxfId="94" priority="185" operator="containsText" text="CUMPLIDO">
      <formula>NOT(ISERROR(SEARCH("CUMPLIDO",T139)))</formula>
    </cfRule>
    <cfRule type="containsText" dxfId="93" priority="186" operator="containsText" text="EN PROCESO">
      <formula>NOT(ISERROR(SEARCH("EN PROCESO",T139)))</formula>
    </cfRule>
  </conditionalFormatting>
  <conditionalFormatting sqref="T142">
    <cfRule type="containsText" dxfId="92" priority="174" operator="containsText" text="NO INICIADO">
      <formula>NOT(ISERROR(SEARCH("NO INICIADO",T142)))</formula>
    </cfRule>
    <cfRule type="containsText" dxfId="91" priority="175" operator="containsText" text="NO INICIADO">
      <formula>NOT(ISERROR(SEARCH("NO INICIADO",T142)))</formula>
    </cfRule>
    <cfRule type="containsText" dxfId="90" priority="176" operator="containsText" text="CUMPLIDO">
      <formula>NOT(ISERROR(SEARCH("CUMPLIDO",T142)))</formula>
    </cfRule>
    <cfRule type="containsText" dxfId="89" priority="177" operator="containsText" text="EN PROCESO">
      <formula>NOT(ISERROR(SEARCH("EN PROCESO",T142)))</formula>
    </cfRule>
  </conditionalFormatting>
  <conditionalFormatting sqref="T142">
    <cfRule type="containsText" dxfId="88" priority="172" operator="containsText" text="ACTIVIDAD APLAZADA">
      <formula>NOT(ISERROR(SEARCH("ACTIVIDAD APLAZADA",T142)))</formula>
    </cfRule>
    <cfRule type="containsText" dxfId="87" priority="173" operator="containsText" text="ACTIVIDAD PERMANENTE">
      <formula>NOT(ISERROR(SEARCH("ACTIVIDAD PERMANENTE",T142)))</formula>
    </cfRule>
  </conditionalFormatting>
  <conditionalFormatting sqref="T143">
    <cfRule type="containsText" dxfId="86" priority="165" operator="containsText" text="NO INICIADO">
      <formula>NOT(ISERROR(SEARCH("NO INICIADO",T143)))</formula>
    </cfRule>
    <cfRule type="containsText" dxfId="85" priority="166" operator="containsText" text="NO INICIADO">
      <formula>NOT(ISERROR(SEARCH("NO INICIADO",T143)))</formula>
    </cfRule>
    <cfRule type="containsText" dxfId="84" priority="167" operator="containsText" text="CUMPLIDO">
      <formula>NOT(ISERROR(SEARCH("CUMPLIDO",T143)))</formula>
    </cfRule>
    <cfRule type="containsText" dxfId="83" priority="168" operator="containsText" text="EN PROCESO">
      <formula>NOT(ISERROR(SEARCH("EN PROCESO",T143)))</formula>
    </cfRule>
  </conditionalFormatting>
  <conditionalFormatting sqref="T143">
    <cfRule type="containsText" dxfId="82" priority="163" operator="containsText" text="ACTIVIDAD APLAZADA">
      <formula>NOT(ISERROR(SEARCH("ACTIVIDAD APLAZADA",T143)))</formula>
    </cfRule>
    <cfRule type="containsText" dxfId="81" priority="164" operator="containsText" text="ACTIVIDAD PERMANENTE">
      <formula>NOT(ISERROR(SEARCH("ACTIVIDAD PERMANENTE",T143)))</formula>
    </cfRule>
  </conditionalFormatting>
  <conditionalFormatting sqref="T145">
    <cfRule type="containsText" dxfId="80" priority="156" operator="containsText" text="NO INICIADO">
      <formula>NOT(ISERROR(SEARCH("NO INICIADO",T145)))</formula>
    </cfRule>
    <cfRule type="containsText" dxfId="79" priority="157" operator="containsText" text="NO INICIADO">
      <formula>NOT(ISERROR(SEARCH("NO INICIADO",T145)))</formula>
    </cfRule>
    <cfRule type="containsText" dxfId="78" priority="158" operator="containsText" text="CUMPLIDO">
      <formula>NOT(ISERROR(SEARCH("CUMPLIDO",T145)))</formula>
    </cfRule>
    <cfRule type="containsText" dxfId="77" priority="159" operator="containsText" text="EN PROCESO">
      <formula>NOT(ISERROR(SEARCH("EN PROCESO",T145)))</formula>
    </cfRule>
  </conditionalFormatting>
  <conditionalFormatting sqref="T145">
    <cfRule type="containsText" dxfId="76" priority="154" operator="containsText" text="ACTIVIDAD APLAZADA">
      <formula>NOT(ISERROR(SEARCH("ACTIVIDAD APLAZADA",T145)))</formula>
    </cfRule>
    <cfRule type="containsText" dxfId="75" priority="155" operator="containsText" text="ACTIVIDAD PERMANENTE">
      <formula>NOT(ISERROR(SEARCH("ACTIVIDAD PERMANENTE",T145)))</formula>
    </cfRule>
  </conditionalFormatting>
  <conditionalFormatting sqref="T146">
    <cfRule type="containsText" dxfId="74" priority="147" operator="containsText" text="NO INICIADO">
      <formula>NOT(ISERROR(SEARCH("NO INICIADO",T146)))</formula>
    </cfRule>
    <cfRule type="containsText" dxfId="73" priority="148" operator="containsText" text="NO INICIADO">
      <formula>NOT(ISERROR(SEARCH("NO INICIADO",T146)))</formula>
    </cfRule>
    <cfRule type="containsText" dxfId="72" priority="149" operator="containsText" text="CUMPLIDO">
      <formula>NOT(ISERROR(SEARCH("CUMPLIDO",T146)))</formula>
    </cfRule>
    <cfRule type="containsText" dxfId="71" priority="150" operator="containsText" text="EN PROCESO">
      <formula>NOT(ISERROR(SEARCH("EN PROCESO",T146)))</formula>
    </cfRule>
  </conditionalFormatting>
  <conditionalFormatting sqref="T146">
    <cfRule type="containsText" dxfId="70" priority="145" operator="containsText" text="ACTIVIDAD APLAZADA">
      <formula>NOT(ISERROR(SEARCH("ACTIVIDAD APLAZADA",T146)))</formula>
    </cfRule>
    <cfRule type="containsText" dxfId="69" priority="146" operator="containsText" text="ACTIVIDAD PERMANENTE">
      <formula>NOT(ISERROR(SEARCH("ACTIVIDAD PERMANENTE",T146)))</formula>
    </cfRule>
  </conditionalFormatting>
  <conditionalFormatting sqref="T147">
    <cfRule type="containsText" dxfId="68" priority="138" operator="containsText" text="NO INICIADO">
      <formula>NOT(ISERROR(SEARCH("NO INICIADO",T147)))</formula>
    </cfRule>
    <cfRule type="containsText" dxfId="67" priority="139" operator="containsText" text="NO INICIADO">
      <formula>NOT(ISERROR(SEARCH("NO INICIADO",T147)))</formula>
    </cfRule>
    <cfRule type="containsText" dxfId="66" priority="140" operator="containsText" text="CUMPLIDO">
      <formula>NOT(ISERROR(SEARCH("CUMPLIDO",T147)))</formula>
    </cfRule>
    <cfRule type="containsText" dxfId="65" priority="141" operator="containsText" text="EN PROCESO">
      <formula>NOT(ISERROR(SEARCH("EN PROCESO",T147)))</formula>
    </cfRule>
  </conditionalFormatting>
  <conditionalFormatting sqref="T147">
    <cfRule type="containsText" dxfId="64" priority="136" operator="containsText" text="ACTIVIDAD APLAZADA">
      <formula>NOT(ISERROR(SEARCH("ACTIVIDAD APLAZADA",T147)))</formula>
    </cfRule>
    <cfRule type="containsText" dxfId="63" priority="137" operator="containsText" text="ACTIVIDAD PERMANENTE">
      <formula>NOT(ISERROR(SEARCH("ACTIVIDAD PERMANENTE",T147)))</formula>
    </cfRule>
  </conditionalFormatting>
  <conditionalFormatting sqref="T178">
    <cfRule type="containsText" dxfId="62" priority="129" operator="containsText" text="NO INICIADO">
      <formula>NOT(ISERROR(SEARCH("NO INICIADO",T178)))</formula>
    </cfRule>
    <cfRule type="containsText" dxfId="61" priority="130" operator="containsText" text="NO INICIADO">
      <formula>NOT(ISERROR(SEARCH("NO INICIADO",T178)))</formula>
    </cfRule>
    <cfRule type="containsText" dxfId="60" priority="131" operator="containsText" text="CUMPLIDO">
      <formula>NOT(ISERROR(SEARCH("CUMPLIDO",T178)))</formula>
    </cfRule>
    <cfRule type="containsText" dxfId="59" priority="132" operator="containsText" text="EN PROCESO">
      <formula>NOT(ISERROR(SEARCH("EN PROCESO",T178)))</formula>
    </cfRule>
  </conditionalFormatting>
  <conditionalFormatting sqref="T178">
    <cfRule type="containsText" dxfId="58" priority="127" operator="containsText" text="ACTIVIDAD APLAZADA">
      <formula>NOT(ISERROR(SEARCH("ACTIVIDAD APLAZADA",T178)))</formula>
    </cfRule>
    <cfRule type="containsText" dxfId="57" priority="128" operator="containsText" text="ACTIVIDAD PERMANENTE">
      <formula>NOT(ISERROR(SEARCH("ACTIVIDAD PERMANENTE",T178)))</formula>
    </cfRule>
  </conditionalFormatting>
  <conditionalFormatting sqref="AF202">
    <cfRule type="containsText" dxfId="56" priority="64" operator="containsText" text="ACTIVIDAD APLAZADA">
      <formula>NOT(ISERROR(SEARCH("ACTIVIDAD APLAZADA",AF202)))</formula>
    </cfRule>
    <cfRule type="containsText" dxfId="55" priority="65" operator="containsText" text="ACTIVIDAD PERMANENTE">
      <formula>NOT(ISERROR(SEARCH("ACTIVIDAD PERMANENTE",AF202)))</formula>
    </cfRule>
  </conditionalFormatting>
  <conditionalFormatting sqref="AF202">
    <cfRule type="containsText" dxfId="54" priority="66" operator="containsText" text="NO INICIADO">
      <formula>NOT(ISERROR(SEARCH("NO INICIADO",AF202)))</formula>
    </cfRule>
    <cfRule type="containsText" dxfId="53" priority="67" operator="containsText" text="NO INICIADO">
      <formula>NOT(ISERROR(SEARCH("NO INICIADO",AF202)))</formula>
    </cfRule>
    <cfRule type="containsText" dxfId="52" priority="68" operator="containsText" text="CUMPLIDO">
      <formula>NOT(ISERROR(SEARCH("CUMPLIDO",AF202)))</formula>
    </cfRule>
    <cfRule type="containsText" dxfId="51" priority="69" operator="containsText" text="EN PROCESO">
      <formula>NOT(ISERROR(SEARCH("EN PROCESO",AF202)))</formula>
    </cfRule>
  </conditionalFormatting>
  <conditionalFormatting sqref="AF202">
    <cfRule type="containsText" dxfId="50" priority="70" operator="containsText" text="VENCIDO">
      <formula>NOT(ISERROR(SEARCH("VENCIDO",AF202)))</formula>
    </cfRule>
    <cfRule type="containsText" dxfId="49" priority="71" stopIfTrue="1" operator="containsText" text="CUMPLIDO">
      <formula>NOT(ISERROR(SEARCH("CUMPLIDO",AF202)))</formula>
    </cfRule>
    <cfRule type="containsText" dxfId="48" priority="72" stopIfTrue="1" operator="containsText" text="EN PROCESO">
      <formula>NOT(ISERROR(SEARCH("EN PROCESO",AF202)))</formula>
    </cfRule>
  </conditionalFormatting>
  <conditionalFormatting sqref="AF145">
    <cfRule type="containsText" dxfId="47" priority="57" operator="containsText" text="NO INICIADO">
      <formula>NOT(ISERROR(SEARCH("NO INICIADO",AF145)))</formula>
    </cfRule>
    <cfRule type="containsText" dxfId="46" priority="58" operator="containsText" text="NO INICIADO">
      <formula>NOT(ISERROR(SEARCH("NO INICIADO",AF145)))</formula>
    </cfRule>
    <cfRule type="containsText" dxfId="45" priority="59" operator="containsText" text="CUMPLIDO">
      <formula>NOT(ISERROR(SEARCH("CUMPLIDO",AF145)))</formula>
    </cfRule>
    <cfRule type="containsText" dxfId="44" priority="60" operator="containsText" text="EN PROCESO">
      <formula>NOT(ISERROR(SEARCH("EN PROCESO",AF145)))</formula>
    </cfRule>
  </conditionalFormatting>
  <conditionalFormatting sqref="AF145">
    <cfRule type="containsText" dxfId="43" priority="61" operator="containsText" text="VENCIDO">
      <formula>NOT(ISERROR(SEARCH("VENCIDO",AF145)))</formula>
    </cfRule>
    <cfRule type="containsText" dxfId="42" priority="62" stopIfTrue="1" operator="containsText" text="CUMPLIDO">
      <formula>NOT(ISERROR(SEARCH("CUMPLIDO",AF145)))</formula>
    </cfRule>
    <cfRule type="containsText" dxfId="41" priority="63" stopIfTrue="1" operator="containsText" text="EN PROCESO">
      <formula>NOT(ISERROR(SEARCH("EN PROCESO",AF145)))</formula>
    </cfRule>
  </conditionalFormatting>
  <conditionalFormatting sqref="AF145">
    <cfRule type="containsText" dxfId="40" priority="55" operator="containsText" text="ACTIVIDAD APLAZADA">
      <formula>NOT(ISERROR(SEARCH("ACTIVIDAD APLAZADA",AF145)))</formula>
    </cfRule>
    <cfRule type="containsText" dxfId="39" priority="56" operator="containsText" text="ACTIVIDAD PERMANENTE">
      <formula>NOT(ISERROR(SEARCH("ACTIVIDAD PERMANENTE",AF145)))</formula>
    </cfRule>
  </conditionalFormatting>
  <conditionalFormatting sqref="AF146">
    <cfRule type="containsText" dxfId="38" priority="46" operator="containsText" text="ACTIVIDAD APLAZADA">
      <formula>NOT(ISERROR(SEARCH("ACTIVIDAD APLAZADA",AF146)))</formula>
    </cfRule>
    <cfRule type="containsText" dxfId="37" priority="47" operator="containsText" text="ACTIVIDAD PERMANENTE">
      <formula>NOT(ISERROR(SEARCH("ACTIVIDAD PERMANENTE",AF146)))</formula>
    </cfRule>
  </conditionalFormatting>
  <conditionalFormatting sqref="AF146">
    <cfRule type="containsText" dxfId="36" priority="48" operator="containsText" text="NO INICIADO">
      <formula>NOT(ISERROR(SEARCH("NO INICIADO",AF146)))</formula>
    </cfRule>
    <cfRule type="containsText" dxfId="35" priority="49" operator="containsText" text="NO INICIADO">
      <formula>NOT(ISERROR(SEARCH("NO INICIADO",AF146)))</formula>
    </cfRule>
    <cfRule type="containsText" dxfId="34" priority="50" operator="containsText" text="CUMPLIDO">
      <formula>NOT(ISERROR(SEARCH("CUMPLIDO",AF146)))</formula>
    </cfRule>
    <cfRule type="containsText" dxfId="33" priority="51" operator="containsText" text="EN PROCESO">
      <formula>NOT(ISERROR(SEARCH("EN PROCESO",AF146)))</formula>
    </cfRule>
  </conditionalFormatting>
  <conditionalFormatting sqref="AF146">
    <cfRule type="containsText" dxfId="32" priority="52" operator="containsText" text="VENCIDO">
      <formula>NOT(ISERROR(SEARCH("VENCIDO",AF146)))</formula>
    </cfRule>
    <cfRule type="containsText" dxfId="31" priority="53" stopIfTrue="1" operator="containsText" text="CUMPLIDO">
      <formula>NOT(ISERROR(SEARCH("CUMPLIDO",AF146)))</formula>
    </cfRule>
    <cfRule type="containsText" dxfId="30" priority="54" stopIfTrue="1" operator="containsText" text="EN PROCESO">
      <formula>NOT(ISERROR(SEARCH("EN PROCESO",AF146)))</formula>
    </cfRule>
  </conditionalFormatting>
  <conditionalFormatting sqref="AF112">
    <cfRule type="containsText" dxfId="29" priority="21" operator="containsText" text="NO INICIADO">
      <formula>NOT(ISERROR(SEARCH("NO INICIADO",AF112)))</formula>
    </cfRule>
    <cfRule type="containsText" dxfId="28" priority="22" operator="containsText" text="NO INICIADO">
      <formula>NOT(ISERROR(SEARCH("NO INICIADO",AF112)))</formula>
    </cfRule>
    <cfRule type="containsText" dxfId="27" priority="23" operator="containsText" text="CUMPLIDO">
      <formula>NOT(ISERROR(SEARCH("CUMPLIDO",AF112)))</formula>
    </cfRule>
    <cfRule type="containsText" dxfId="26" priority="24" operator="containsText" text="EN PROCESO">
      <formula>NOT(ISERROR(SEARCH("EN PROCESO",AF112)))</formula>
    </cfRule>
  </conditionalFormatting>
  <conditionalFormatting sqref="AF112">
    <cfRule type="containsText" dxfId="25" priority="25" operator="containsText" text="VENCIDO">
      <formula>NOT(ISERROR(SEARCH("VENCIDO",AF112)))</formula>
    </cfRule>
    <cfRule type="containsText" dxfId="24" priority="26" stopIfTrue="1" operator="containsText" text="CUMPLIDO">
      <formula>NOT(ISERROR(SEARCH("CUMPLIDO",AF112)))</formula>
    </cfRule>
    <cfRule type="containsText" dxfId="23" priority="27" stopIfTrue="1" operator="containsText" text="EN PROCESO">
      <formula>NOT(ISERROR(SEARCH("EN PROCESO",AF112)))</formula>
    </cfRule>
  </conditionalFormatting>
  <conditionalFormatting sqref="AF106:AF111">
    <cfRule type="containsText" dxfId="22" priority="30" operator="containsText" text="NO INICIADO">
      <formula>NOT(ISERROR(SEARCH("NO INICIADO",AF106)))</formula>
    </cfRule>
    <cfRule type="containsText" dxfId="21" priority="31" operator="containsText" text="NO INICIADO">
      <formula>NOT(ISERROR(SEARCH("NO INICIADO",AF106)))</formula>
    </cfRule>
    <cfRule type="containsText" dxfId="20" priority="32" operator="containsText" text="CUMPLIDO">
      <formula>NOT(ISERROR(SEARCH("CUMPLIDO",AF106)))</formula>
    </cfRule>
    <cfRule type="containsText" dxfId="19" priority="33" operator="containsText" text="EN PROCESO">
      <formula>NOT(ISERROR(SEARCH("EN PROCESO",AF106)))</formula>
    </cfRule>
  </conditionalFormatting>
  <conditionalFormatting sqref="AF106:AF111">
    <cfRule type="containsText" dxfId="18" priority="34" operator="containsText" text="VENCIDO">
      <formula>NOT(ISERROR(SEARCH("VENCIDO",AF106)))</formula>
    </cfRule>
    <cfRule type="containsText" dxfId="17" priority="35" stopIfTrue="1" operator="containsText" text="CUMPLIDO">
      <formula>NOT(ISERROR(SEARCH("CUMPLIDO",AF106)))</formula>
    </cfRule>
    <cfRule type="containsText" dxfId="16" priority="36" stopIfTrue="1" operator="containsText" text="EN PROCESO">
      <formula>NOT(ISERROR(SEARCH("EN PROCESO",AF106)))</formula>
    </cfRule>
  </conditionalFormatting>
  <conditionalFormatting sqref="AF106:AF111">
    <cfRule type="containsText" dxfId="15" priority="28" operator="containsText" text="ACTIVIDAD APLAZADA">
      <formula>NOT(ISERROR(SEARCH("ACTIVIDAD APLAZADA",AF106)))</formula>
    </cfRule>
    <cfRule type="containsText" dxfId="14" priority="29" operator="containsText" text="ACTIVIDAD PERMANENTE">
      <formula>NOT(ISERROR(SEARCH("ACTIVIDAD PERMANENTE",AF106)))</formula>
    </cfRule>
  </conditionalFormatting>
  <conditionalFormatting sqref="AF93:AF94">
    <cfRule type="containsText" dxfId="13" priority="12" operator="containsText" text="NO INICIADO">
      <formula>NOT(ISERROR(SEARCH("NO INICIADO",AF93)))</formula>
    </cfRule>
    <cfRule type="containsText" dxfId="12" priority="13" operator="containsText" text="NO INICIADO">
      <formula>NOT(ISERROR(SEARCH("NO INICIADO",AF93)))</formula>
    </cfRule>
    <cfRule type="containsText" dxfId="11" priority="14" operator="containsText" text="CUMPLIDO">
      <formula>NOT(ISERROR(SEARCH("CUMPLIDO",AF93)))</formula>
    </cfRule>
    <cfRule type="containsText" dxfId="10" priority="15" operator="containsText" text="EN PROCESO">
      <formula>NOT(ISERROR(SEARCH("EN PROCESO",AF93)))</formula>
    </cfRule>
  </conditionalFormatting>
  <conditionalFormatting sqref="AF93:AF94">
    <cfRule type="containsText" dxfId="9" priority="16" operator="containsText" text="VENCIDO">
      <formula>NOT(ISERROR(SEARCH("VENCIDO",AF93)))</formula>
    </cfRule>
    <cfRule type="containsText" dxfId="8" priority="17" stopIfTrue="1" operator="containsText" text="CUMPLIDO">
      <formula>NOT(ISERROR(SEARCH("CUMPLIDO",AF93)))</formula>
    </cfRule>
    <cfRule type="containsText" dxfId="7" priority="18" stopIfTrue="1" operator="containsText" text="EN PROCESO">
      <formula>NOT(ISERROR(SEARCH("EN PROCESO",AF93)))</formula>
    </cfRule>
  </conditionalFormatting>
  <conditionalFormatting sqref="AF40:AF41">
    <cfRule type="containsText" dxfId="6" priority="3" operator="containsText" text="NO INICIADO">
      <formula>NOT(ISERROR(SEARCH("NO INICIADO",AF40)))</formula>
    </cfRule>
    <cfRule type="containsText" dxfId="5" priority="4" operator="containsText" text="NO INICIADO">
      <formula>NOT(ISERROR(SEARCH("NO INICIADO",AF40)))</formula>
    </cfRule>
    <cfRule type="containsText" dxfId="4" priority="5" operator="containsText" text="CUMPLIDO">
      <formula>NOT(ISERROR(SEARCH("CUMPLIDO",AF40)))</formula>
    </cfRule>
    <cfRule type="containsText" dxfId="3" priority="6" operator="containsText" text="EN PROCESO">
      <formula>NOT(ISERROR(SEARCH("EN PROCESO",AF40)))</formula>
    </cfRule>
  </conditionalFormatting>
  <conditionalFormatting sqref="AF40:AF41">
    <cfRule type="containsText" dxfId="2" priority="7" operator="containsText" text="VENCIDO">
      <formula>NOT(ISERROR(SEARCH("VENCIDO",AF40)))</formula>
    </cfRule>
    <cfRule type="containsText" dxfId="1" priority="8" stopIfTrue="1" operator="containsText" text="CUMPLIDO">
      <formula>NOT(ISERROR(SEARCH("CUMPLIDO",AF40)))</formula>
    </cfRule>
    <cfRule type="containsText" dxfId="0" priority="9" stopIfTrue="1" operator="containsText" text="EN PROCESO">
      <formula>NOT(ISERROR(SEARCH("EN PROCESO",AF40)))</formula>
    </cfRule>
  </conditionalFormatting>
  <dataValidations count="2">
    <dataValidation showInputMessage="1" showErrorMessage="1" sqref="I2"/>
    <dataValidation type="list" allowBlank="1" showInputMessage="1" showErrorMessage="1" sqref="AF135:AF136 Q5:AB45 Q132:AB157 Q121:AB126 Q159:AB202 Q128:AB130 AF106:AF113 AF117 AF43:AF44 AF96 AF8 AF12 AF19 AF26 AF5 AF47 AF72 AF50 AF82 AF65 AF86 AF54 AF79 AF58 AF99 AF139 AF142 AF166 AF173:AF181 AF184 AF186 AF192 AF198 AF33 AF168:AF171 AF128 AF132 AF200:AF202 AF121:AF126 AF159:AF163 AF145:AF157 Q99:AB118 AF40:AF41 AF93:AF94 Q47:AB97">
      <formula1>"NO INICIADO,EN PROCESO,FINALIZADO,CUMPLIDO,ACTIVIDAD PERMANENTE,VENCIDO,ACTIVIDAD APLAZADA"</formula1>
    </dataValidation>
  </dataValidations>
  <pageMargins left="0.70866141732283472" right="0.70866141732283472" top="0.74803149606299213" bottom="0.74803149606299213" header="0.31496062992125984" footer="0.31496062992125984"/>
  <pageSetup paperSize="5" orientation="landscape" verticalDpi="3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Sirley Johanna Corredor Monsalve</dc:creator>
  <cp:lastModifiedBy>Fernando Castillo D.</cp:lastModifiedBy>
  <cp:lastPrinted>2020-06-03T14:18:23Z</cp:lastPrinted>
  <dcterms:created xsi:type="dcterms:W3CDTF">2020-01-22T15:55:43Z</dcterms:created>
  <dcterms:modified xsi:type="dcterms:W3CDTF">2020-07-21T16:23:16Z</dcterms:modified>
</cp:coreProperties>
</file>