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fcastillo\Documentos\OAP\Planeacion\Seguimiento PAI 2019\PAI V7\"/>
    </mc:Choice>
  </mc:AlternateContent>
  <workbookProtection workbookAlgorithmName="SHA-512" workbookHashValue="msloikghFuQtxIklPBGTfUPLar8C9IY5dXdiTJCpXWVOLelFNEE86AQWuyuNKBFhzpwTXEjb0WvdhFRYAeW8kQ==" workbookSaltValue="h/dTeHqduKzjdCe6ug1xOA==" workbookSpinCount="100000" lockStructure="1"/>
  <bookViews>
    <workbookView xWindow="810" yWindow="-120" windowWidth="19440" windowHeight="15000"/>
  </bookViews>
  <sheets>
    <sheet name="PAI 2019" sheetId="17" r:id="rId1"/>
    <sheet name="POLITICAS GESTION" sheetId="5" state="hidden" r:id="rId2"/>
    <sheet name="PLANES CRA" sheetId="9" state="hidden" r:id="rId3"/>
    <sheet name="METAS" sheetId="16" state="hidden" r:id="rId4"/>
    <sheet name="AGENDA PROYECTOS" sheetId="11" state="hidden" r:id="rId5"/>
    <sheet name="OBJETIVOS PES" sheetId="2" state="hidden" r:id="rId6"/>
    <sheet name="METAS PES" sheetId="3" state="hidden" r:id="rId7"/>
    <sheet name="MIPG" sheetId="4" state="hidden" r:id="rId8"/>
    <sheet name="OBJETIVOS PEQ" sheetId="6" state="hidden" r:id="rId9"/>
    <sheet name="PROY ESTRAT PEQ" sheetId="7" state="hidden" r:id="rId10"/>
    <sheet name="PROYECTOS DE INVERSION" sheetId="8" state="hidden" r:id="rId11"/>
    <sheet name="CONV" sheetId="15" state="hidden" r:id="rId12"/>
    <sheet name="AR2019" sheetId="10" state="hidden" r:id="rId13"/>
  </sheets>
  <definedNames>
    <definedName name="_xlnm._FilterDatabase" localSheetId="0" hidden="1">'PAI 2019'!$A$3:$CA$174</definedName>
    <definedName name="datos">'PAI 2019'!$A$3:$AV$1048576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4" i="17" l="1"/>
  <c r="AO14" i="17"/>
  <c r="AO24" i="17"/>
  <c r="AN156" i="17"/>
  <c r="AO156" i="17"/>
  <c r="AN160" i="17"/>
  <c r="AN168" i="17"/>
  <c r="AO168" i="17" s="1"/>
  <c r="AN166" i="17"/>
  <c r="AO166" i="17"/>
</calcChain>
</file>

<file path=xl/comments1.xml><?xml version="1.0" encoding="utf-8"?>
<comments xmlns="http://schemas.openxmlformats.org/spreadsheetml/2006/main">
  <authors>
    <author>Fernando Castillo Delgado</author>
  </authors>
  <commentList>
    <comment ref="A31" authorId="0" shapeId="0">
      <text>
        <r>
          <rPr>
            <b/>
            <sz val="11"/>
            <color indexed="81"/>
            <rFont val="Tahoma"/>
            <family val="2"/>
          </rPr>
          <t>Proyecto asignado al PES 2019 - 2022</t>
        </r>
        <r>
          <rPr>
            <sz val="9"/>
            <color indexed="81"/>
            <rFont val="Tahoma"/>
            <family val="2"/>
          </rPr>
          <t xml:space="preserve">
</t>
        </r>
      </text>
    </comment>
  </commentList>
</comments>
</file>

<file path=xl/comments2.xml><?xml version="1.0" encoding="utf-8"?>
<comments xmlns="http://schemas.openxmlformats.org/spreadsheetml/2006/main">
  <authors>
    <author>Olga Lucia Llanos Orozco</author>
  </authors>
  <commentList>
    <comment ref="B2" authorId="0" shapeId="0">
      <text>
        <r>
          <rPr>
            <b/>
            <sz val="9"/>
            <color indexed="81"/>
            <rFont val="Tahoma"/>
            <family val="2"/>
          </rPr>
          <t>Olga Lucia Llanos Orozco:</t>
        </r>
        <r>
          <rPr>
            <sz val="9"/>
            <color indexed="81"/>
            <rFont val="Tahoma"/>
            <family val="2"/>
          </rPr>
          <t xml:space="preserve">
Para 2019 no hay productos de este proyecto en el PEQ No tiene productos para 2020.</t>
        </r>
      </text>
    </comment>
    <comment ref="B4" authorId="0" shapeId="0">
      <text>
        <r>
          <rPr>
            <b/>
            <sz val="9"/>
            <color indexed="81"/>
            <rFont val="Tahoma"/>
            <family val="2"/>
          </rPr>
          <t>Olga Lucia Llanos Orozco:</t>
        </r>
        <r>
          <rPr>
            <sz val="9"/>
            <color indexed="81"/>
            <rFont val="Tahoma"/>
            <family val="2"/>
          </rPr>
          <t xml:space="preserve">
Para este proyecto no hay productos para 2019. No tiene productos programados para 2020.</t>
        </r>
      </text>
    </comment>
    <comment ref="B5" authorId="0" shapeId="0">
      <text>
        <r>
          <rPr>
            <b/>
            <sz val="9"/>
            <color indexed="81"/>
            <rFont val="Tahoma"/>
            <family val="2"/>
          </rPr>
          <t>Olga Lucia Llanos Orozco:</t>
        </r>
        <r>
          <rPr>
            <sz val="9"/>
            <color indexed="81"/>
            <rFont val="Tahoma"/>
            <family val="2"/>
          </rPr>
          <t xml:space="preserve">
Este proyecto estratégico tiene el producto de factor de productividad para 2019. No cuenta con productos para 2020.</t>
        </r>
      </text>
    </comment>
    <comment ref="B6" authorId="0" shapeId="0">
      <text>
        <r>
          <rPr>
            <b/>
            <sz val="9"/>
            <color indexed="81"/>
            <rFont val="Tahoma"/>
            <family val="2"/>
          </rPr>
          <t>Olga Lucia Llanos Orozco:</t>
        </r>
        <r>
          <rPr>
            <sz val="9"/>
            <color indexed="81"/>
            <rFont val="Tahoma"/>
            <family val="2"/>
          </rPr>
          <t xml:space="preserve">
Este proyecto estratégico no tiene productos para 2019 y tampoco para 2020.</t>
        </r>
      </text>
    </comment>
    <comment ref="B7" authorId="0" shapeId="0">
      <text>
        <r>
          <rPr>
            <b/>
            <sz val="9"/>
            <color indexed="81"/>
            <rFont val="Tahoma"/>
            <family val="2"/>
          </rPr>
          <t>Olga Lucia Llanos Orozco:</t>
        </r>
        <r>
          <rPr>
            <sz val="9"/>
            <color indexed="81"/>
            <rFont val="Tahoma"/>
            <family val="2"/>
          </rPr>
          <t xml:space="preserve">
Este proyecto estratégico tiene un (1) producto para 2019 y cero (0) productos para 2020.  
El producto es: 
1. Metodología para clasificar las personas prestadoras del servicio público de aseo de acuerdo con un nivel de riesgo. Modificación de Resoluciones CRA 201 de 2001 y CRA 315 de 2005.</t>
        </r>
      </text>
    </comment>
    <comment ref="B8" authorId="0" shapeId="0">
      <text>
        <r>
          <rPr>
            <b/>
            <sz val="9"/>
            <color indexed="81"/>
            <rFont val="Tahoma"/>
            <family val="2"/>
          </rPr>
          <t>Olga Lucia Llanos Orozco:</t>
        </r>
        <r>
          <rPr>
            <sz val="9"/>
            <color indexed="81"/>
            <rFont val="Tahoma"/>
            <family val="2"/>
          </rPr>
          <t xml:space="preserve">
Este proyecto estratégico cuenta con dos (2) productos para 2019 y cero (0) productos para 2020. 
Los productos son:
1. Analizar la inclusión de las medidas regulatorias para incorporar los costos ambientales y desarrollar los modelos que permitan la remuneración del aprovechamiento y el tratamiento acorde con los costos y el comportamiento del mercado, en los nuevos marcos tarifarios.
2. Regulación de Ascociaciones Público Privadas de Aseo.</t>
        </r>
      </text>
    </comment>
    <comment ref="B9" authorId="0" shapeId="0">
      <text>
        <r>
          <rPr>
            <b/>
            <sz val="9"/>
            <color indexed="81"/>
            <rFont val="Tahoma"/>
            <family val="2"/>
          </rPr>
          <t>Olga Lucia Llanos Orozco:</t>
        </r>
        <r>
          <rPr>
            <sz val="9"/>
            <color indexed="81"/>
            <rFont val="Tahoma"/>
            <family val="2"/>
          </rPr>
          <t xml:space="preserve">
Este proyecto estratégico no cuenta con productos para 2019 ni para 2020.</t>
        </r>
      </text>
    </comment>
    <comment ref="B10" authorId="0" shapeId="0">
      <text>
        <r>
          <rPr>
            <b/>
            <sz val="9"/>
            <color indexed="81"/>
            <rFont val="Tahoma"/>
            <family val="2"/>
          </rPr>
          <t>Olga Lucia Llanos Orozco:</t>
        </r>
        <r>
          <rPr>
            <sz val="9"/>
            <color indexed="81"/>
            <rFont val="Tahoma"/>
            <family val="2"/>
          </rPr>
          <t xml:space="preserve">
Este proyecto estratégico cuenta con un (1) producto para 2019 y cero (0) productos para 2020. 
El producto es:
1. Revisión Integral de la Regulación del Sector de Agua Potable y Saneamiento Básico en Colombia. Actualización de la Resolución CRA 151 de 2001.</t>
        </r>
      </text>
    </comment>
    <comment ref="B11" authorId="0" shapeId="0">
      <text>
        <r>
          <rPr>
            <b/>
            <sz val="9"/>
            <color indexed="81"/>
            <rFont val="Tahoma"/>
            <family val="2"/>
          </rPr>
          <t>Olga Lucia Llanos Orozco:</t>
        </r>
        <r>
          <rPr>
            <sz val="9"/>
            <color indexed="81"/>
            <rFont val="Tahoma"/>
            <family val="2"/>
          </rPr>
          <t xml:space="preserve">
Este proyecto estratégico tiene como producto para 2019 y 2020:
100% actuaciones particulares tramitadas.</t>
        </r>
      </text>
    </comment>
    <comment ref="B12" authorId="0" shapeId="0">
      <text>
        <r>
          <rPr>
            <b/>
            <sz val="9"/>
            <color indexed="81"/>
            <rFont val="Tahoma"/>
            <family val="2"/>
          </rPr>
          <t>Olga Lucia Llanos Orozco:
E</t>
        </r>
        <r>
          <rPr>
            <sz val="9"/>
            <color indexed="81"/>
            <rFont val="Tahoma"/>
            <family val="2"/>
          </rPr>
          <t>ste proyecto estratégico tiene para 2019 y 2020 como producto:
Agenda regulatoria desarrollada con AIN</t>
        </r>
      </text>
    </comment>
    <comment ref="B13" authorId="0" shapeId="0">
      <text>
        <r>
          <rPr>
            <b/>
            <sz val="9"/>
            <color indexed="81"/>
            <rFont val="Tahoma"/>
            <family val="2"/>
          </rPr>
          <t>Olga Lucia Llanos Orozco:</t>
        </r>
        <r>
          <rPr>
            <sz val="9"/>
            <color indexed="81"/>
            <rFont val="Tahoma"/>
            <family val="2"/>
          </rPr>
          <t xml:space="preserve">
Eseste proyecto estratégico tiene tiene tres (3) indicadores, cada uno de los cuales tiene un producto para 2019 así: 
1. Indicador: Documentos y/o estudios para el análisis y desarrollo del sector de APSB que tiene como producto un estudio asociado al desarrollo del sector de APSB. 
2. El segundo indicador: Documentos de seguimiento y/o análisis de medidas regulatorias cuyo producto es un documento de análisis y seguimiento asociado a medidas regulatorias y 
3. El tecercer indicador: número de publicaciones con artículos estratégicos del sector y la regulación cuyo producto es una publicación anual. 
Para 2020 cuenta con dos productos iguales a los del indicador 1 y 3 de 2019.</t>
        </r>
      </text>
    </comment>
    <comment ref="B14" authorId="0" shapeId="0">
      <text>
        <r>
          <rPr>
            <b/>
            <sz val="9"/>
            <color indexed="81"/>
            <rFont val="Tahoma"/>
            <family val="2"/>
          </rPr>
          <t>Olga Lucia Llanos Orozco:</t>
        </r>
        <r>
          <rPr>
            <sz val="9"/>
            <color indexed="81"/>
            <rFont val="Tahoma"/>
            <family val="2"/>
          </rPr>
          <t xml:space="preserve">
Este proyecto estratégico no tiene productos para 2019 y tampoco para 2020.</t>
        </r>
      </text>
    </comment>
    <comment ref="B15" authorId="0" shapeId="0">
      <text>
        <r>
          <rPr>
            <b/>
            <sz val="9"/>
            <color indexed="81"/>
            <rFont val="Tahoma"/>
            <family val="2"/>
          </rPr>
          <t>Olga Lucia Llanos Orozco:</t>
        </r>
        <r>
          <rPr>
            <sz val="9"/>
            <color indexed="81"/>
            <rFont val="Tahoma"/>
            <family val="2"/>
          </rPr>
          <t xml:space="preserve">
Este proyecto estratégico cuenta con 2 indicadores: 
1. Indicador uno: Talleres regionales con un producto de 5 talleres regionales para 2019 y 5 talleres regionales para 2020.
2. Segundo indicador: Instrumentos de divulgación sobre marcos tarifarios de acueducto, alcantarillado y aseo (más de 5.000 suscriptores). 
Tiene para 2019 como meta 2 instrumentos de divulgación y para 2020 dos instrumentos de divulgación.</t>
        </r>
      </text>
    </comment>
    <comment ref="B16" authorId="0" shapeId="0">
      <text>
        <r>
          <rPr>
            <b/>
            <sz val="9"/>
            <color indexed="81"/>
            <rFont val="Tahoma"/>
            <family val="2"/>
          </rPr>
          <t>Olga Lucia Llanos Orozco:</t>
        </r>
        <r>
          <rPr>
            <sz val="9"/>
            <color indexed="81"/>
            <rFont val="Tahoma"/>
            <family val="2"/>
          </rPr>
          <t xml:space="preserve">
Este proyecto estratégico cuenta con tres (3) indicadores en el PEQ: 
1. Indicador uno: Porcentaje de proyectos regulatorios con jornadas de participación ciudadana. Para 2019 el producto es 95% de proyectos regulatorios con jornadas de participación ciudadana. 
2. El segundo indicador: Estrategia de Rendición de cuentas implementada. Para 2019 el producto es 85% estrategia de rendición de cuentas implementada y 
3. El tercer indicador: Porcentaje de actividades de la estrategia de comunicaciones ejecutadas utilizando los diferentes medios disponibles dirigidos a los diferentes stakeholders y orientada a divulgar la gestión institucional, los desarrollos regulatorios y avances sectoriales. 
El producto 2019 es 95% estrategia de comunicaciones implementada. Los mismos productos están definidos para 2020.</t>
        </r>
      </text>
    </comment>
    <comment ref="B17" authorId="0" shapeId="0">
      <text>
        <r>
          <rPr>
            <b/>
            <sz val="9"/>
            <color indexed="81"/>
            <rFont val="Tahoma"/>
            <family val="2"/>
          </rPr>
          <t>Olga Lucia Llanos Orozco:</t>
        </r>
        <r>
          <rPr>
            <sz val="9"/>
            <color indexed="81"/>
            <rFont val="Tahoma"/>
            <family val="2"/>
          </rPr>
          <t xml:space="preserve">
Este proyecto estratégico tiene un (1) indicador que es:  Número de eventos internacionales para presentar y promocionar los desarrollos regulatorios de APSB de Colombia. 
Como producto para 2019 y 2020 es un (1) evento internacional con participación de la CRA.</t>
        </r>
      </text>
    </comment>
    <comment ref="B18" authorId="0" shapeId="0">
      <text>
        <r>
          <rPr>
            <b/>
            <sz val="9"/>
            <color indexed="81"/>
            <rFont val="Tahoma"/>
            <family val="2"/>
          </rPr>
          <t>Olga Lucia Llanos Orozco:</t>
        </r>
        <r>
          <rPr>
            <sz val="9"/>
            <color indexed="81"/>
            <rFont val="Tahoma"/>
            <family val="2"/>
          </rPr>
          <t xml:space="preserve">
Este proyecto estratégico tiene para 2019 y 2020 como producto el 100% porcentaje de cumplimiento en las metas.</t>
        </r>
      </text>
    </comment>
    <comment ref="B19" authorId="0" shapeId="0">
      <text>
        <r>
          <rPr>
            <b/>
            <sz val="9"/>
            <color indexed="81"/>
            <rFont val="Tahoma"/>
            <family val="2"/>
          </rPr>
          <t>Olga Lucia Llanos Orozco:</t>
        </r>
        <r>
          <rPr>
            <sz val="9"/>
            <color indexed="81"/>
            <rFont val="Tahoma"/>
            <family val="2"/>
          </rPr>
          <t xml:space="preserve">
Este proyecto estratégico tiene en el PEQ como indicador: 
Porcentaje de actividades requeridas para fortalecer la gestión institucional ejecutadas. 
Tiene como producto para 2019 y 2020 el 100% Porcentaje de actividades programadas ejecutadas.</t>
        </r>
      </text>
    </comment>
    <comment ref="B20" authorId="0" shapeId="0">
      <text>
        <r>
          <rPr>
            <b/>
            <sz val="9"/>
            <color indexed="81"/>
            <rFont val="Tahoma"/>
            <family val="2"/>
          </rPr>
          <t>Olga Lucia Llanos Orozco:</t>
        </r>
        <r>
          <rPr>
            <sz val="9"/>
            <color indexed="81"/>
            <rFont val="Tahoma"/>
            <family val="2"/>
          </rPr>
          <t xml:space="preserve">
Este proyecto estratégico tiene como indicador:  Porcentaje de actividades identificadas para fortalecer las competencias y el talento humano de la UAE CRA. Y como producto para 2019 y 2020 100% porcentaje de actividades programadas ejecutadas.</t>
        </r>
      </text>
    </comment>
    <comment ref="B21" authorId="0" shapeId="0">
      <text>
        <r>
          <rPr>
            <b/>
            <sz val="9"/>
            <color indexed="81"/>
            <rFont val="Tahoma"/>
            <family val="2"/>
          </rPr>
          <t>Olga Lucia Llanos Orozco:</t>
        </r>
        <r>
          <rPr>
            <sz val="9"/>
            <color indexed="81"/>
            <rFont val="Tahoma"/>
            <family val="2"/>
          </rPr>
          <t xml:space="preserve">
Este proyecto estratégico tiene 3 proyectos para 2019 y ningún producto para 2020. Para 2019:
1. Actualización de la opción tarifaria de pago anticipado.
2. Medición de consumo para usuarios del servicio público de alcantarillado que cuenten con fuentes alternas de abastecimiento de agua potable.
3. Regulación frente a tarifas por actividad del servicio-Tratamiento de vertimientos.</t>
        </r>
      </text>
    </comment>
  </commentList>
</comments>
</file>

<file path=xl/sharedStrings.xml><?xml version="1.0" encoding="utf-8"?>
<sst xmlns="http://schemas.openxmlformats.org/spreadsheetml/2006/main" count="4326" uniqueCount="938">
  <si>
    <t>N° INDICADOR</t>
  </si>
  <si>
    <t>OBJETIVO DEL SECTOR - PES</t>
  </si>
  <si>
    <t>META PES</t>
  </si>
  <si>
    <t>DIMENSIÓN MIPG
(Dec. 1499 de 2017)</t>
  </si>
  <si>
    <t>POLÍTICA DE GESTIÓN
 Y DESEMPEÑO
(Dec. 1499 de 2017)</t>
  </si>
  <si>
    <t>PLAN INSTITUCIONAL ASOCIADO
(Dec. 612 DE 2018)</t>
  </si>
  <si>
    <t>OBJETIVO ESTRATÉGICO DE LA ENTIDAD</t>
  </si>
  <si>
    <t>PROYECTO 
ESTRATÉGICO</t>
  </si>
  <si>
    <t>INDICADOR</t>
  </si>
  <si>
    <t>META
2019</t>
  </si>
  <si>
    <t>META
2020</t>
  </si>
  <si>
    <t>PRODUCTO
2020</t>
  </si>
  <si>
    <t>ÁREA RESPONSABLE</t>
  </si>
  <si>
    <t>ACTIVIDADES 
2019</t>
  </si>
  <si>
    <t>PRODUCTO PAI 2019</t>
  </si>
  <si>
    <t>TIPO DE INDICADOR</t>
  </si>
  <si>
    <t>ESTADO PRODUCTO</t>
  </si>
  <si>
    <t>RECURSOS
 REQUERIDOS</t>
  </si>
  <si>
    <t>RECURSOS INVERSIÓN
(valor en $ )</t>
  </si>
  <si>
    <t>PROYECTO DE INVERSIÓN</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</si>
  <si>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</si>
  <si>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</si>
  <si>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</si>
  <si>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</si>
  <si>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</si>
  <si>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</si>
  <si>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</si>
  <si>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</si>
  <si>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</si>
  <si>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</si>
  <si>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</si>
  <si>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</si>
  <si>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OBJETIVOS PLAN ESTRATÉGICO SECTORIAL 2018</t>
  </si>
  <si>
    <t xml:space="preserve">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
</t>
  </si>
  <si>
    <t xml:space="preserve">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
</t>
  </si>
  <si>
    <t xml:space="preserve">Mejorar el desempeño de los servidores públicos, mediante estrategias de gestión de talento humano que permitan contar con personal competente, suficiente y motivado, para el logro de los objetivos del Sector.
</t>
  </si>
  <si>
    <t xml:space="preserve">Mejorar los procesos y la tecnología que usa el Sector, mediante proyectos de modernización tecnológica y administrativa que permitan prestar servicios de manera eficiente, eficaz y efectiva.
</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</si>
  <si>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</si>
  <si>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METAS DEL PLAN ESTRATÉGICO SECTORIAL 2018</t>
  </si>
  <si>
    <t>1 Agenda Regulatoria desarrollada en el marco del AIN</t>
  </si>
  <si>
    <t>1 Documentos y/o estudios para el análisis y desarrollo del sector de APSB</t>
  </si>
  <si>
    <t xml:space="preserve">1 Documentos de seguimiento y/o análisis de medidas regulatorias </t>
  </si>
  <si>
    <t>1 Número de publicaciones con artículos estratégicos del sector y la regulación</t>
  </si>
  <si>
    <t>1 Número de documentos de política (Conpes) y normas sectoriales (decretos) construidas con apoyo  de la UAE CRA</t>
  </si>
  <si>
    <t>1 Agenda aprobada asociada a la mitigación y adaptación al cambio climático y al crecimiento verde para ser incorporada en los proyectos regulatorios que lo requieran</t>
  </si>
  <si>
    <t>1 Instrumentos para divulgar los desarrollos regulatorios</t>
  </si>
  <si>
    <t>95% Porcentaje de jornadas de participación ciudadana realizadas acorde con  la agenda regulatoria anual</t>
  </si>
  <si>
    <t>1 Jornadas de rendición de cuentas en el marco de la estrategia de transparencia</t>
  </si>
  <si>
    <r>
      <rPr>
        <sz val="12"/>
        <color theme="1"/>
        <rFont val="Calibri"/>
        <family val="2"/>
        <scheme val="minor"/>
      </rPr>
      <t xml:space="preserve">95%  </t>
    </r>
    <r>
      <rPr>
        <sz val="12"/>
        <rFont val="Calibri"/>
        <family val="2"/>
        <scheme val="minor"/>
      </rPr>
      <t>Porcentaje de actividades de la estrategia de comunicaciones ejecutadas utilizando los diferentes medios disponibles dirigidas a los diferentes stakeholders y orientada a divulgar la gestión institucional, los desarrollos regulatorios y avances sectoriales</t>
    </r>
  </si>
  <si>
    <t>1 Número de eventos internacionales para presentar y promocionar los desarrollos regulatorios de APSB  de Colombia</t>
  </si>
  <si>
    <r>
      <t xml:space="preserve">Porcentaje de actividades requeridas para fortalecer la gestión institucional ejecutadas </t>
    </r>
    <r>
      <rPr>
        <sz val="12"/>
        <color rgb="FF00B050"/>
        <rFont val="Calibri"/>
        <family val="2"/>
        <scheme val="minor"/>
      </rPr>
      <t>(SIGC y MIPG)</t>
    </r>
  </si>
  <si>
    <t>85% Cumplimiento en implementación GEL</t>
  </si>
  <si>
    <t>100% Porcentaje de actividades requeridas para fortalecer la gestión institucional ejecutadas</t>
  </si>
  <si>
    <t>DIMENSIÓN DEL MIPG</t>
  </si>
  <si>
    <t>Talento humano</t>
  </si>
  <si>
    <t>Direccionamiento estratégico y planeación</t>
  </si>
  <si>
    <t>Gestión con valores para resultados</t>
  </si>
  <si>
    <t>Evaluación de resultados</t>
  </si>
  <si>
    <t>Información y comunicación</t>
  </si>
  <si>
    <t>Gestión del conocimiento y la innovación</t>
  </si>
  <si>
    <t>Control Interno</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</si>
  <si>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</si>
  <si>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</si>
  <si>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</si>
  <si>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</si>
  <si>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</si>
  <si>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</si>
  <si>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</si>
  <si>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</si>
  <si>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</si>
  <si>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</si>
  <si>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</si>
  <si>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</si>
  <si>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</si>
  <si>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</si>
  <si>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</si>
  <si>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</si>
  <si>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</si>
  <si>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</si>
  <si>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OBJETIVOS ESTRATÉGICOS DEL PEQ CRA</t>
  </si>
  <si>
    <t>Promover a través de la regulación, las condiciones de mercado adecuadas para la prestación de los servicios de Acueducto, Alcantarillado y Aseo.</t>
  </si>
  <si>
    <t>Implementar estrategia de gestión misional que posicione a la CRA como referente regulatorio.</t>
  </si>
  <si>
    <t>Fortalecer la gestión institucional para enfrentar los retos del sector</t>
  </si>
  <si>
    <t>PROYECTOS ESTRATÉGICOS DEL PEQ CRA</t>
  </si>
  <si>
    <t>PROYECTOS ESTRATÉGICOS DEL PEQ CRA 2019</t>
  </si>
  <si>
    <t>Desarrollar instrumentos que contribuyan a la mejora de la prestación del servicio de acueducto y alcantarillado y el incremento de cobertura en pequeños prestadores (menos de 5,000 suscriptores)</t>
  </si>
  <si>
    <t>Definir instrumentos para fortalecer la evaluación de prestadores de acueducto y alcantarillado y para promover el desarrollo del mercado</t>
  </si>
  <si>
    <t>Definir instrumentos regulatorios que incentiven el uso eficiente y de ahorro del agua y reducción de impactos en fuentes hídricas</t>
  </si>
  <si>
    <t>Desarrollar instrumentos para fortalecer  la aplicación del marco tarifario de aseo de más de 5.000 suscriptores promoviendo la mejora del servicio, el desarrollo del aprovechamiento y la limpieza urbana</t>
  </si>
  <si>
    <t xml:space="preserve">Desarrollar instrumentos que contribuyan a la mejora de la prestación del servicio de aseo y el incremento de cobertura   en pequeños prestadores (menos de 5.000  suscriptores)  promoviendo la regionalización
</t>
  </si>
  <si>
    <t>Definir instrumentos para fortalecer la evaluación de prestadores de aseo y para promover el desarrollo del mercado</t>
  </si>
  <si>
    <t>Medidas para promocionar el desarrollo del mercado</t>
  </si>
  <si>
    <t>Optimizar los procedimientos asociados a actuaciones particulares de los prestadores de  los  servicios  públicos  de agua potable y saneamiento</t>
  </si>
  <si>
    <t>Incentivar el  acceso y  mejora de los servicios de acueducto, alcantarillado y aseo mediante esquemas diferenciales que promuevan la equidad y permitan mejorar las condiciones en zonas de posconflicto.</t>
  </si>
  <si>
    <t>Establecer condiciones regulatorias  particulares acorde con los requerimientos de los prestadores de los servicios  públicos  de acueducto  alcantarillado  y aseo a nivel nacional</t>
  </si>
  <si>
    <t>Implementar el Análisis de Impacto Normativo (AIN) en la regulación que  expida  la  CRA como  instrumentos para incorporación de mejores prácticas internacionales en el marco de los compromisos de Colombia con la OCDE</t>
  </si>
  <si>
    <t>Generar   conocimiento que permita mejorar la eficiencia de los instrumentos normativos, regulatorios y de política del sector de agua potable y saneamiento básico</t>
  </si>
  <si>
    <t>Implementar  un  plan de asistencia técnica  y capacitación con enfoque territorial para facilitar la aplicación y conocimiento de los marcos regulatorios de acueducto y alcantarillado y de aseo</t>
  </si>
  <si>
    <t>Fortalecer los procesos de participación ciudadana  y  de rendición de cuentas orientados  a  divulgar las propuestas regulatorias y el resultado de la gestión institucional</t>
  </si>
  <si>
    <t xml:space="preserve">Estructurar agenda asociada a la mitigación y adaptación al cambio climático y al crecimiento verde para ser incorporada en los proyectos regulatorios que lo requieran
</t>
  </si>
  <si>
    <t>Estructurar e implementar una estrategia posicionamiento con cooperantes internacionales    y    de intercambio de experiencias con países a nivel mundial</t>
  </si>
  <si>
    <t>Política de Gobierno Digital implementada</t>
  </si>
  <si>
    <t>Optimizar  la  gestión  administrativa para apoyar de manera eficiente el logro de las metas institucionales (Normas de contabilidad NICS, instrumentos archivísticos, gestión de servicios de TIC’s,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</si>
  <si>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</si>
  <si>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 xml:space="preserve"> Política de Gobierno Digital implementada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</si>
  <si>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</si>
  <si>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 xml:space="preserve">Incentivar el  acceso y  mejora de los servicios de acueducto, alcantarillado y aseo mediante esquemas diferenciales que promuevan la equidad y permitan mejorar las condiciones en zonas de posconflicto.
</t>
  </si>
  <si>
    <t>PROYECTOS DE INVERSIÓN</t>
  </si>
  <si>
    <t>Marco regulatorio</t>
  </si>
  <si>
    <t>TIC´s y Comunicaciones</t>
  </si>
  <si>
    <t>Fortalecimiento institucional</t>
  </si>
  <si>
    <t>PLANES CRA (Decreto 612 de 2018)</t>
  </si>
  <si>
    <t>Plan Anual de Adquisiciones</t>
  </si>
  <si>
    <t>Plan Anual de Vacantes</t>
  </si>
  <si>
    <t>Plan de Previsión de Recursos Humanos</t>
  </si>
  <si>
    <t>Plan Estratégico de Recursos Humanos</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</si>
  <si>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</si>
  <si>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</si>
  <si>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</si>
  <si>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</si>
  <si>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</si>
  <si>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</si>
  <si>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</si>
  <si>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</si>
  <si>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No aplica</t>
  </si>
  <si>
    <t>EJE</t>
  </si>
  <si>
    <t>Proyecto</t>
  </si>
  <si>
    <t>SEM 1</t>
  </si>
  <si>
    <t>SEM 2</t>
  </si>
  <si>
    <t>ACUEDUCTO Y ALCANTARILLADO</t>
  </si>
  <si>
    <t>Metodología para clasificar las personas prestadoras del servicio público de acueducto y alcantarillado de acuerdo con un nivel de riesgo.  Modificación Resoluciones CRA 201 de 2001 y CRA 315 de 2005.</t>
  </si>
  <si>
    <t>R. Definitiva</t>
  </si>
  <si>
    <t>Regulación frente a tarifas por actividad del servicio - Tratamiento de vertimientos.</t>
  </si>
  <si>
    <t>R. Trámite</t>
  </si>
  <si>
    <t>Medidas regulatorias asociadas a inversiones ambientales que puedan ser incluidas en tarifas.</t>
  </si>
  <si>
    <t>Modificación CCU pequeños prestadores A y A.</t>
  </si>
  <si>
    <t>Medición de consumo para usuarios del servicio público de alcantarillado con fuentes alternas de abastecimiento de agua potable.</t>
  </si>
  <si>
    <t xml:space="preserve"> </t>
  </si>
  <si>
    <t>Opción tarifaria de pago anticipado.</t>
  </si>
  <si>
    <t xml:space="preserve">  </t>
  </si>
  <si>
    <t>Bases marco tarifario para los servicios públicos de acueducto y alcantarillado para grandes prestadores.</t>
  </si>
  <si>
    <t>ASEO</t>
  </si>
  <si>
    <t>Factor de Productividad. Desarrollo Art.38 Resolución CRA 720 de 2015.</t>
  </si>
  <si>
    <t>Metodología para clasificar las personas prestadoras del servicio público de aseo de acuerdo con un nivel de riesgo.</t>
  </si>
  <si>
    <t>Modificación de la Resolución CRA 709 de 2015.</t>
  </si>
  <si>
    <t>Establecer condiciones para acuerdos de limpieza urbana y resolución de conflictos.</t>
  </si>
  <si>
    <t>Modificación CCU pequeños prestadores Aseo.</t>
  </si>
  <si>
    <t>APP en el servicio público de aseo.</t>
  </si>
  <si>
    <t>Analizar inclusión de medidas regulatorias en los marcos tarifarios para incorporar costos ambientales y desarrollar los modelos que permitan la remuneración del aprovechamiento y el tratamiento con los costos del mercado.</t>
  </si>
  <si>
    <t>Bases marco tarifario para el servicio público de aseo para grandes prestadores.</t>
  </si>
  <si>
    <t>Reconocimiento de la obligatoriedad de contar con sistemas de extracción, captura activa y pasiva para el manejo de gases en rellenos sanitarios dentro de las tarifas del servicio público de aseo.</t>
  </si>
  <si>
    <t>TRANSVERSALES</t>
  </si>
  <si>
    <t>Regulación esquemas diferenciales urbanos.</t>
  </si>
  <si>
    <t>Desarrollar la compilación de las regulaciones de carácter general, de acuerdo con lo establecido en el Decreto 1077 de 2015.</t>
  </si>
  <si>
    <t>SR2</t>
  </si>
  <si>
    <t>SR3</t>
  </si>
  <si>
    <t>SR4</t>
  </si>
  <si>
    <t>SR1</t>
  </si>
  <si>
    <t>SR5</t>
  </si>
  <si>
    <t>SR6</t>
  </si>
  <si>
    <t>SR7</t>
  </si>
  <si>
    <t>SR8</t>
  </si>
  <si>
    <t>SR9</t>
  </si>
  <si>
    <t>SR10</t>
  </si>
  <si>
    <t>SR11</t>
  </si>
  <si>
    <t>SR12</t>
  </si>
  <si>
    <t>SR13</t>
  </si>
  <si>
    <t>SR14</t>
  </si>
  <si>
    <t>SR15</t>
  </si>
  <si>
    <t>SR16</t>
  </si>
  <si>
    <t>SR17</t>
  </si>
  <si>
    <t>SR18</t>
  </si>
  <si>
    <t>ESTUDIOS 2019</t>
  </si>
  <si>
    <t>SR</t>
  </si>
  <si>
    <t>SR19</t>
  </si>
  <si>
    <t>PROYECTOS TRANSVERSALES AAA</t>
  </si>
  <si>
    <t>PROYECTOS PARA  2020</t>
  </si>
  <si>
    <t>PROYECTOS 2019</t>
  </si>
  <si>
    <t>Estudios sobre trámite de publicación de tarifas</t>
  </si>
  <si>
    <t>Estudios sobre provisión de inversiones</t>
  </si>
  <si>
    <t>SR20</t>
  </si>
  <si>
    <t xml:space="preserve"> ESTUDIOS REGULATORIOS 2019</t>
  </si>
  <si>
    <t>Jornadas de rendición de cuentas en el marco de la estrategia de transparencia</t>
  </si>
  <si>
    <t>PROYECTO - PRODUCTO
2019</t>
  </si>
  <si>
    <t>NO INICIADO</t>
  </si>
  <si>
    <t>EN PROCESO</t>
  </si>
  <si>
    <t>ENERO</t>
  </si>
  <si>
    <t>FEBRERO</t>
  </si>
  <si>
    <t>MARZO</t>
  </si>
  <si>
    <t>ABRIL</t>
  </si>
  <si>
    <t>MAYO</t>
  </si>
  <si>
    <t>JUNIO</t>
  </si>
  <si>
    <t>JULIO</t>
  </si>
  <si>
    <t>AGOSTO</t>
  </si>
  <si>
    <t>SEPTIEMBRE</t>
  </si>
  <si>
    <t>OCTUBRE</t>
  </si>
  <si>
    <t>NOVIEMBRE</t>
  </si>
  <si>
    <t>DICIEMBRE</t>
  </si>
  <si>
    <t>Plan Institucional de Archivos PINAR</t>
  </si>
  <si>
    <t>OAJ</t>
  </si>
  <si>
    <t>OAP</t>
  </si>
  <si>
    <t>OAP/TIC</t>
  </si>
  <si>
    <t>OAP/COMUNICACIONES</t>
  </si>
  <si>
    <t>SAF</t>
  </si>
  <si>
    <t>CI</t>
  </si>
  <si>
    <t>SR/OAJ</t>
  </si>
  <si>
    <t>OAJ/SAF</t>
  </si>
  <si>
    <t>OBJETIVOS ESTRATÉGICOS DE LA ENTIDAD</t>
  </si>
  <si>
    <t>META 2018</t>
  </si>
  <si>
    <t>Actuación regulatoria publicada o Documento regulatorio desarrollado de acueducto y alcantarillado</t>
  </si>
  <si>
    <t>Actuación regulatoria publicada o Documento regulatorio desarrollado de aseo</t>
  </si>
  <si>
    <t>Actuación regulatoria publicada o Documento regulatorio de desarrollos transversales</t>
  </si>
  <si>
    <t>Talleres regionales (Plan de asistencia técnica  y capacitación con enfoque territorial para facilitar la aplicación y conocimiento de los marcos regulatorios de AAA)</t>
  </si>
  <si>
    <t>Instrumentos para divulgar los desarrollos regulatorios</t>
  </si>
  <si>
    <t>Porcentaje de proyectos regulatorios publicados con jornadas de participación ciudadana</t>
  </si>
  <si>
    <t>Porcentaje de actividades de la estrategia de comunicaciones ejecutadas utilizando los diferentes medios disponibles dirigidas a los diferentes stakeholders y orientada a divulgar la gestión institucional, los desarrollos regulatorios y avances sectoriales</t>
  </si>
  <si>
    <t>Documentos y/o estudios para el análisis y desarrollo del sector de APSB</t>
  </si>
  <si>
    <t xml:space="preserve">Documentos de seguimiento y/o análisis de medidas regulatorias </t>
  </si>
  <si>
    <t>Número de publicaciones con artículos estratégicos del sector y la regulación</t>
  </si>
  <si>
    <t>Número de documentos de política (Conpes) y normas sectoriales (decretos) construidas con apoyo  de la UAE CRA</t>
  </si>
  <si>
    <t xml:space="preserve">Implementar estrategia de gestión misional que posicione a la CRA como referente regulatorio. </t>
  </si>
  <si>
    <t>Número de acuerdos y/o apoyos de cooperantes internacionales</t>
  </si>
  <si>
    <t>Número de eventos internacionales para presentar y promocionar los desarrollos regulatorios de APSB  de Colombia</t>
  </si>
  <si>
    <t>Fortalecer la gestión institucional para enfrentar los retos del sector.</t>
  </si>
  <si>
    <t>Porcentaje de actividades requeridas para fortalecer la gestión institucional ejecutadas (SIGC y MIPG)</t>
  </si>
  <si>
    <t>META 2019</t>
  </si>
  <si>
    <t>Agenda Regulatoria estructurada  en el marco del AIN</t>
  </si>
  <si>
    <t xml:space="preserve"> Ejecución presupuestal CRA</t>
  </si>
  <si>
    <t>Porcentaje de actividades identificadas para fortalecer las competencias y el talento humano de la CRA</t>
  </si>
  <si>
    <t>Porcentaje de actividades requeridas para fortalecer la gestión institucional ejecutadas Normas contables NICS, archivo, TICS)</t>
  </si>
  <si>
    <t>Actos Administrativos acorde a demanda</t>
  </si>
  <si>
    <t>Proyectos Regulatorios que utilizan AIN</t>
  </si>
  <si>
    <t>Adelantar procesos de cobro coativo</t>
  </si>
  <si>
    <t>NA</t>
  </si>
  <si>
    <t>Resolución Definitiva Publicada en diario Oficial</t>
  </si>
  <si>
    <t>Estudio Definitivo aprobado</t>
  </si>
  <si>
    <t>Bases de estudio aprobadas</t>
  </si>
  <si>
    <t>Talleres Realizados</t>
  </si>
  <si>
    <t>Actos Administrativos expedidos</t>
  </si>
  <si>
    <t>Desarrollo de los proyectos programados con AIN</t>
  </si>
  <si>
    <t>Instrumentos de divulgación</t>
  </si>
  <si>
    <t>Proyectos con participación ciudadana</t>
  </si>
  <si>
    <t>Rendición de cuentas realizada</t>
  </si>
  <si>
    <t>Actividades de comunicación realizadas</t>
  </si>
  <si>
    <t>Agenda Indicativa Anual con AIN</t>
  </si>
  <si>
    <t>Publicaciones realizadas</t>
  </si>
  <si>
    <t>Acuerdos realizados</t>
  </si>
  <si>
    <t>Participación en evento internacional</t>
  </si>
  <si>
    <t>Porcentaje de ejecución presupuestal</t>
  </si>
  <si>
    <t>Actividades realizadas de fortalecimiento institucional</t>
  </si>
  <si>
    <t>Politica de Gobierno Digital implementada</t>
  </si>
  <si>
    <t>Actividades de Talento Humano</t>
  </si>
  <si>
    <t>Producto</t>
  </si>
  <si>
    <t>Resultado</t>
  </si>
  <si>
    <t>Eficiencia</t>
  </si>
  <si>
    <t>Eficacia</t>
  </si>
  <si>
    <t>Insumo</t>
  </si>
  <si>
    <t>Calidad</t>
  </si>
  <si>
    <t>Economía</t>
  </si>
  <si>
    <t>Elaborar propuesta de proyecto de resolución y documento de trabajo</t>
  </si>
  <si>
    <t xml:space="preserve">Publicar Resolución de Trámite </t>
  </si>
  <si>
    <t>Realizar participación ciudadana</t>
  </si>
  <si>
    <t>Elaborar propuesta de resolución definitiva</t>
  </si>
  <si>
    <t>Publicar resolución definitiva en diario oficial</t>
  </si>
  <si>
    <t>Documento AIN diagnóstico completo</t>
  </si>
  <si>
    <t>Consulta Grupos de interés</t>
  </si>
  <si>
    <t>Identificación impactos, costos y beneficios, selección mejor alternativa</t>
  </si>
  <si>
    <t>Documento AIN final aprobado</t>
  </si>
  <si>
    <t>7-Actuación regulatoria publicada o Documento regulatorio desarrollado de aseo</t>
  </si>
  <si>
    <t>5 -Actuación regulatoria publicada o Documento regulatorio desarrollado de acueducto y alcantarillado</t>
  </si>
  <si>
    <t>2-Actuación regulatoria publicada o Documento regulatorio de desarrollos transversales</t>
  </si>
  <si>
    <t>Recursos humanos y tecnológicos</t>
  </si>
  <si>
    <t>Taller 0</t>
  </si>
  <si>
    <t>Bases marco tarifario</t>
  </si>
  <si>
    <t>Hacer diagnostico linea base</t>
  </si>
  <si>
    <t>identificar alternativas</t>
  </si>
  <si>
    <t>Documento final aprobado</t>
  </si>
  <si>
    <t>Realizar estudio y presentar para aprobación</t>
  </si>
  <si>
    <t>PLANES - COMISIÓN DE REGULACIÓN DE AGUA POTABLE Y SANEAMIENTO BÁSICO -CRA</t>
  </si>
  <si>
    <t>PLAN DE ACCIÓN INSTITUCIONAL - PAI 2019</t>
  </si>
  <si>
    <t>AVANCE CUALITATIVO 2019</t>
  </si>
  <si>
    <t>1  Número de acuerdos y/o apoyos de cooperantes internacionales</t>
  </si>
  <si>
    <t>5-Talleres regionales (Plan de asistencia técnica  y capacitación con enfoque territorial para facilitar la aplicación y conocimiento de los marcos regulatorios de AAA)</t>
  </si>
  <si>
    <t>94% Seguimiento Ejecución presupuestal</t>
  </si>
  <si>
    <t>Actuaciones particulares tramitadas</t>
  </si>
  <si>
    <t>PERMANENTE</t>
  </si>
  <si>
    <t>Solicitudes recibidas</t>
  </si>
  <si>
    <t>Elaboración y firma de autos de inicio</t>
  </si>
  <si>
    <t>Elaboración y expedición de resoluciones</t>
  </si>
  <si>
    <t>Elaboración y expedición de constancias de ejecutoria</t>
  </si>
  <si>
    <t>Adelantar el proceso de cobro coactivo de obligaciones a favor de la CRA</t>
  </si>
  <si>
    <t>Atender demandas, denuncias y conciliaciones en representación de la entidad.</t>
  </si>
  <si>
    <t>Informe mensual de Demandas, denuncias y conciliaciones adelantadas</t>
  </si>
  <si>
    <t>Informe mensual de Procesos de cobro coativo realizados</t>
  </si>
  <si>
    <t>Realizar seguimiento a la ejecución presupuestal</t>
  </si>
  <si>
    <t>Implementación del esquema de metadatos</t>
  </si>
  <si>
    <t>Realizar los procesos de contratación de la entidad de acuerdo con el Plan de adquisiciones</t>
  </si>
  <si>
    <t>Digitalizar la documentación recibida en transferencia de años anteriores</t>
  </si>
  <si>
    <t xml:space="preserve">Preparar y publicar los informes financieros y contables mensuales dando cumplimiento a la Resolución 182 de 2017 expedida por la Contaduría General de la Nación. 
</t>
  </si>
  <si>
    <t>Elaboración del Plan Estratégico de Talento Humano</t>
  </si>
  <si>
    <t xml:space="preserve">Levantamiento Plan Propuesto de Capacitación
Levantamiento Plan Propuesto de Bienestar Social e incentivos </t>
  </si>
  <si>
    <t>Plan de Capacitación aprobado 
Plan de Bienestar Social e Incentivos aprobado</t>
  </si>
  <si>
    <t>Ejecución Plan de Capacitación aprobado
Ejecución Plan de Bienestar Social e Incentivos aprobado</t>
  </si>
  <si>
    <t>Elaboración del Plan de Previsión de Recursos Humanos</t>
  </si>
  <si>
    <t xml:space="preserve">Levantamiento Plan de Trabajo Anual </t>
  </si>
  <si>
    <t>Autoevaluación según Resolución 1111 de 2017</t>
  </si>
  <si>
    <t xml:space="preserve">Ejecución Plan SST aprobado - Plan de Mejora </t>
  </si>
  <si>
    <t>Formulación Plan Trabajo 2020</t>
  </si>
  <si>
    <t>Porcentaje de liquidaciones efectuadas a los prestadores</t>
  </si>
  <si>
    <t>Porcentaje de cumplimiento de obligaciones sobre presupesto</t>
  </si>
  <si>
    <t>Procedimiento captura de metadatos</t>
  </si>
  <si>
    <t>Porcentaje de cumplimiento del Plan de adquisiciones</t>
  </si>
  <si>
    <t>Documentos digitalizados</t>
  </si>
  <si>
    <t>Estados financieros publicados bajo el nuevo marco normativo NICS</t>
  </si>
  <si>
    <t>Plan Estratégico de Talento Humano</t>
  </si>
  <si>
    <t xml:space="preserve">Planes Propuestos  por la SAF </t>
  </si>
  <si>
    <t xml:space="preserve">Resolución PIC Vigencia 2019
</t>
  </si>
  <si>
    <t>Soportes de ejecución del Plan aprobado</t>
  </si>
  <si>
    <t>Plan de trabajo firmado por profesional con Licencia y Director Ejecutivo</t>
  </si>
  <si>
    <t xml:space="preserve">Autoevaluación firmada por profesional con licencia en SST </t>
  </si>
  <si>
    <t>Actividades ejecutadas versus planeadas</t>
  </si>
  <si>
    <t>Plan trabajo 2020 firmado por profesional con licencia y Director Ejecutivo</t>
  </si>
  <si>
    <t xml:space="preserve">Realizar Cobro persuasivo </t>
  </si>
  <si>
    <t>Porcentaje de procesos de cobro persuasivo adelantados en cumplimiento de los parámetros legales</t>
  </si>
  <si>
    <t>Marzo-Diciembre</t>
  </si>
  <si>
    <t xml:space="preserve">Porcentaje de cumplimiento de obligaciones sobre presupuesto </t>
  </si>
  <si>
    <t xml:space="preserve">Política de Gestión documental
</t>
  </si>
  <si>
    <t>Porcentaje de actividades programadas ejecutadas</t>
  </si>
  <si>
    <t>Implementar el esquema de Metadatos</t>
  </si>
  <si>
    <t>Procedimiento de captura de Metadatos</t>
  </si>
  <si>
    <t>Digitalizar la información  de años anteriores recibida en transferencia</t>
  </si>
  <si>
    <t>Porcentaje de documentos digitalizados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</si>
  <si>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</si>
  <si>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 xml:space="preserve">Actuación regulatoria publicada o documentos regulatorios desarrollados </t>
  </si>
  <si>
    <t>ACTIVIDADES SUB DIRECCION DE REGULACION</t>
  </si>
  <si>
    <t>PROYECTOS CON AIN</t>
  </si>
  <si>
    <t>PROYECTOS REGULACION GENERAL</t>
  </si>
  <si>
    <t xml:space="preserve">Preparar y publicar los informes financieros y contables mensuales dando cumplimiento a la Resolución 182 de 2017 expedida por la Contaduría General de la Nación. 
</t>
  </si>
  <si>
    <t xml:space="preserve">Levantamiento Plan Propuesto de Bienestar Social e incentivos </t>
  </si>
  <si>
    <t>Levantamiento Plan Propuesto de Capacitación</t>
  </si>
  <si>
    <t>Plan de Bienestar Social e Incentivos aprobado</t>
  </si>
  <si>
    <t>Ejecución Plan de Bienestar Social e Incentivos aprobado</t>
  </si>
  <si>
    <t>Ejecución Plan de Capacitación aprobado</t>
  </si>
  <si>
    <t xml:space="preserve">Plan de capacitación aprobado </t>
  </si>
  <si>
    <t>OAP Y TICS</t>
  </si>
  <si>
    <t>Ejecución Presupuestal</t>
  </si>
  <si>
    <t>Documento AIN con diagnóstico completo, problema, objetivos y alternativas</t>
  </si>
  <si>
    <t>Consulta Grupos de interés y reporte de resultados</t>
  </si>
  <si>
    <t>Matriz de resultados de consulta que incluye: Actores de GI, comentasrios, propuestas, clasificación.</t>
  </si>
  <si>
    <t>Participación ciudadna</t>
  </si>
  <si>
    <t>Resolución definitiva</t>
  </si>
  <si>
    <t>Publicación en diario oficial resolución en definitiva</t>
  </si>
  <si>
    <t>Agenda indicativa anual aprobada</t>
  </si>
  <si>
    <t>Participación ciudadana Proyecto de agenda 2020</t>
  </si>
  <si>
    <t>Proyecto agenda Regulatoria estructurada  en el marco del AIN</t>
  </si>
  <si>
    <t>Consulta grupos de interes sobre agenda 2020</t>
  </si>
  <si>
    <t xml:space="preserve">Hacer diagnóstico linea base </t>
  </si>
  <si>
    <t xml:space="preserve">identificar alternativas </t>
  </si>
  <si>
    <t>Proponer temas regulatorios a publicar</t>
  </si>
  <si>
    <t>Aprobar temas a publicar</t>
  </si>
  <si>
    <t>Desarrollar articulos temas a publicar</t>
  </si>
  <si>
    <t xml:space="preserve">Agenda indicativa </t>
  </si>
  <si>
    <t>Publicar artÍculos</t>
  </si>
  <si>
    <t>Mayo-Diciembre</t>
  </si>
  <si>
    <t>Ejecutar Plan Institucional de Capacitación</t>
  </si>
  <si>
    <t>julio-Diciembre</t>
  </si>
  <si>
    <t>Elaborar el Plan de Previsión de Recursos Humanos</t>
  </si>
  <si>
    <t>Actividades ejecutadas vs Planeadas Plan de Bienestar</t>
  </si>
  <si>
    <t>Plan de Previsión de Recursos Humanos aprobado</t>
  </si>
  <si>
    <t>SR21</t>
  </si>
  <si>
    <t>SR22</t>
  </si>
  <si>
    <t>Agenda indicativa anual 2020</t>
  </si>
  <si>
    <t>Publicación artículos del sector</t>
  </si>
  <si>
    <r>
      <t xml:space="preserve">Estudios sobre trámite de publicación de tarifas </t>
    </r>
    <r>
      <rPr>
        <i/>
        <sz val="11"/>
        <color theme="1"/>
        <rFont val="Calibri"/>
        <family val="2"/>
        <scheme val="minor"/>
      </rPr>
      <t>(Documentos de seguimiento y/o análisis de medidas regulatorias )</t>
    </r>
  </si>
  <si>
    <r>
      <t xml:space="preserve">Estudios sobre provisión de inversiones </t>
    </r>
    <r>
      <rPr>
        <i/>
        <sz val="11"/>
        <color theme="1"/>
        <rFont val="Calibri"/>
        <family val="2"/>
        <scheme val="minor"/>
      </rPr>
      <t>(Documentos y/o estudios para el análisis y desarrollo del sector de APSB)</t>
    </r>
  </si>
  <si>
    <t>Talleres regionales</t>
  </si>
  <si>
    <t xml:space="preserve">Talleres regionales
</t>
  </si>
  <si>
    <t>Talleres ejecutados</t>
  </si>
  <si>
    <t xml:space="preserve">Porcentaje de proyectos regulatorios publicados con jornadas de participación ciudadana </t>
  </si>
  <si>
    <t>Estrategia de Rendición de Cuentas Implementada</t>
  </si>
  <si>
    <t>Formular Estrategia de Rendición de Cuentas</t>
  </si>
  <si>
    <t>Publicar en página web Estrategia de Rendición de Cuentas</t>
  </si>
  <si>
    <t>Estrategia de Comunicaciones Implementada</t>
  </si>
  <si>
    <t>Actualizar Plan de Comunicaciones</t>
  </si>
  <si>
    <t>Presentar  Plan de Comunicaciones al CIGD para aprobación</t>
  </si>
  <si>
    <t>Número de eventos internacionales para presentar y promocionar los desarrollos regulatorios de APSB de Colombia</t>
  </si>
  <si>
    <t>Gestionar la participación de la CRA en un evento internacional</t>
  </si>
  <si>
    <t>Asistencia de un representante de la CRA a un evento internacional</t>
  </si>
  <si>
    <t>Porcentaje de cumplimiento de metas</t>
  </si>
  <si>
    <t>Porcentaje de actividades requeridas para fortalecer la gestión institucional ejecutadas</t>
  </si>
  <si>
    <t>Porcentaje de actividades programas ejecutadas</t>
  </si>
  <si>
    <t>Porcentaje de ejecución 
presupuestal</t>
  </si>
  <si>
    <t>Informes de seguimiento del PAI 2019 presentados en el Comité Institucional de Gestión y Desempeño</t>
  </si>
  <si>
    <t>Elaborar los informes de seguimiento del Plan de Acción Institucional 2019</t>
  </si>
  <si>
    <t xml:space="preserve">Presentar los informes de seguimiento del Plan de Acción Institucional en el Comité Institucional de Gestión y Desempeño </t>
  </si>
  <si>
    <t>Cumplimiento en implementación GEL</t>
  </si>
  <si>
    <t xml:space="preserve"> (Número de metas Gobierno Digital cumplidas / Número total de metas por cumplir)* 100</t>
  </si>
  <si>
    <t>ESTADO  ACTIVIDAD EN ENERO</t>
  </si>
  <si>
    <t>ESTADO  ACTIVIDAD EN FEBRERO</t>
  </si>
  <si>
    <t>CUMPLIMIENTO  ACTIVIDAD 2019
 (mes)</t>
  </si>
  <si>
    <t>ESTADO  ACTIVIDAD EN MARZO</t>
  </si>
  <si>
    <t>ESTADO ACTIVIDAD EN ABRIL</t>
  </si>
  <si>
    <t>ESTADO ACTIVIDAD EN MAYO</t>
  </si>
  <si>
    <t>ESTADO ACTIVIDAD EN JUNIO</t>
  </si>
  <si>
    <t>ESTADO ACTIVIDAD EN JULIO</t>
  </si>
  <si>
    <t>ESTADO ACTIVIDAD EN AGOSTO</t>
  </si>
  <si>
    <t>ESTADO ACTIVIDAD EN OCTUBRE</t>
  </si>
  <si>
    <t>ESTADO  ACTIVIDAD EN NOVIEMBRE</t>
  </si>
  <si>
    <t>ESTADO ACTIVIDAD EN DICIEMBRE</t>
  </si>
  <si>
    <t>ESTADO ACTIVIDAD EN SEPTIEMBRE</t>
  </si>
  <si>
    <t xml:space="preserve">                                                                                                                                                                                  </t>
  </si>
  <si>
    <t>Elaborar el informe de seguimiento al PAAC</t>
  </si>
  <si>
    <t>Elaborar informe semestral de seguimiento y análisis de PQRSD</t>
  </si>
  <si>
    <t>Febrero Agosto</t>
  </si>
  <si>
    <t>Elaborar el informe de evaluación de la gestión de las dependencias</t>
  </si>
  <si>
    <t>Informe de seguimiento al PAAC publicado en la página Web de la entidad</t>
  </si>
  <si>
    <t>Mayo Septiembre</t>
  </si>
  <si>
    <t>Informe semestral de seguimiento y análisis de PQRSD publicado en página web de la entidad</t>
  </si>
  <si>
    <t>Informes de auditorias de gestión para la vigencia 2019</t>
  </si>
  <si>
    <t>MAYO
SEPTIEMBRE</t>
  </si>
  <si>
    <t>FEBRERO
AGOSTO</t>
  </si>
  <si>
    <t xml:space="preserve">PROYECTOS TRANSVERSALES AAA  </t>
  </si>
  <si>
    <t>Presentar propuesta de cronograma para realizar los Talleres Regulatorios</t>
  </si>
  <si>
    <t>Porcentaje de proyectos regulatorios con participación ciudadana</t>
  </si>
  <si>
    <t>Publicar  informe de Rendición de Cuentas y fecha de realización</t>
  </si>
  <si>
    <t>Estrategia de Rendición de Cuentas implementada</t>
  </si>
  <si>
    <t>Realizar audiencia pública</t>
  </si>
  <si>
    <t>Plan de comunicaciones ejecutado</t>
  </si>
  <si>
    <t>Acción de mejora implementada e Información de tramites actualizada en el SUIT</t>
  </si>
  <si>
    <t>SAF/OAP</t>
  </si>
  <si>
    <t>Plan Institucional de Capacitación ejecutado</t>
  </si>
  <si>
    <t>Plan de trabajo SST ejecutado</t>
  </si>
  <si>
    <t>Resolución Definitiva Regulación frente a tarifas por actividad del servicio - Tratamiento de vertimientos.</t>
  </si>
  <si>
    <t>Estudio aprobado  Regulación frente a tarifas por actividad del servicio - Tratamiento de vertimientos.</t>
  </si>
  <si>
    <r>
      <rPr>
        <b/>
        <sz val="12"/>
        <color theme="1"/>
        <rFont val="Arial"/>
        <family val="2"/>
      </rPr>
      <t>Resolución Definitiva</t>
    </r>
    <r>
      <rPr>
        <sz val="12"/>
        <color theme="1"/>
        <rFont val="Arial"/>
        <family val="2"/>
      </rPr>
      <t xml:space="preserve"> Proyecto para Establecer condiciones para acuerdos de limpieza urbana y resolución de conflictos.</t>
    </r>
  </si>
  <si>
    <t>Resolución de trámite</t>
  </si>
  <si>
    <t xml:space="preserve">Publicar Resolución de trámite </t>
  </si>
  <si>
    <t>Elaborar resolución de trámite</t>
  </si>
  <si>
    <t>Documento con identificación de alternativas</t>
  </si>
  <si>
    <t>Elaborar propuesta de resolución de trámite</t>
  </si>
  <si>
    <t>Resolución definitiva publicada en Diario Oficial</t>
  </si>
  <si>
    <t>Resolución de trámite publicada en Diario Oficial</t>
  </si>
  <si>
    <t xml:space="preserve">Aprobar documento AIN final </t>
  </si>
  <si>
    <t xml:space="preserve">Documento análisis y seguimiento asociado a medidas regulatorias </t>
  </si>
  <si>
    <t>Publicación anual</t>
  </si>
  <si>
    <t>Agenda regulatoria desarrollada en el marco del AIN</t>
  </si>
  <si>
    <t>Agenda regulatoria desarrollada con AIN</t>
  </si>
  <si>
    <t>Elaborar propuesta de agenda regulatoria indicativa que incluya proyectos con AIN para 2020</t>
  </si>
  <si>
    <t xml:space="preserve">Publicar propuesta de agenda que incluya proyectos con AIN para 2020 para participación ciudadana </t>
  </si>
  <si>
    <t>Aprobar y publicar agenda regulatoria indicativa que incluya proyectos con AIN para 2020</t>
  </si>
  <si>
    <t>Agenda indicativa 2020 aprobada y publicada</t>
  </si>
  <si>
    <t>Actos administrativos tramitados acorde con demanda</t>
  </si>
  <si>
    <t>Informe mensual de demandas, denuncias y conciliaciones adelantadas</t>
  </si>
  <si>
    <t>Adelantar el proceso de cobro coactivo de obligaciones en favor de la CRA</t>
  </si>
  <si>
    <t>Elaborar informes de auditorias de gestión de la vigencia</t>
  </si>
  <si>
    <t>Realizar Talleres Regulatorios</t>
  </si>
  <si>
    <t xml:space="preserve">Instrumentos de divulgación
</t>
  </si>
  <si>
    <t>Elaborar los instrumentos de divulgación definidos</t>
  </si>
  <si>
    <t>Publicar los instrumentos de divulgación definidos</t>
  </si>
  <si>
    <t xml:space="preserve">Instrumentos de divulgación publicados
</t>
  </si>
  <si>
    <t xml:space="preserve">Porcentaje de proyectos regulatorios con jornadas de participación ciudadana </t>
  </si>
  <si>
    <t xml:space="preserve">Proyectos regulatorios con jornadas de participación ciudadana </t>
  </si>
  <si>
    <t xml:space="preserve">Publicar proyectos regulatorios para participación ciudadana en página web y redes sociales </t>
  </si>
  <si>
    <t>Ejecutar las actividades  para realizar la  Rendición de Cuentas</t>
  </si>
  <si>
    <t>Rendición de cuentas realizada y video publicado</t>
  </si>
  <si>
    <t>Porcentaje de actividades de la estrategia de comunicaciones ejecutadas utilizando los diferentes medios disponibles dirigidas a los diferentes stakeholders y orientada a divulgar la gestión institucional, los desarrollos regulatorios y avances sectoriales.</t>
  </si>
  <si>
    <t>Ejecutar el Plan de Comunicaciones 2019</t>
  </si>
  <si>
    <t>Participar en un evento internacional</t>
  </si>
  <si>
    <t>Evento internacional con participación de la CRA</t>
  </si>
  <si>
    <t>Realizar seguimiento a las actividades para implementar la propuesta de racionalización de trámites incluida en el PAAC</t>
  </si>
  <si>
    <t xml:space="preserve">Porcentaje de actividades requeridas para fortalecer la gestión </t>
  </si>
  <si>
    <t>Ejecutar Plan Anual de Adquisiciones 2019</t>
  </si>
  <si>
    <t>Elaborar Plan Anual de Adquisiciones 2020</t>
  </si>
  <si>
    <t>Porcentaje ejecutado del Plan Anual de Adquisiciones 2019</t>
  </si>
  <si>
    <t>Plan Anual de Adquisiciones 2020 aprobado</t>
  </si>
  <si>
    <t>ENERO
ABRIL
JULIO
OCTUBRE</t>
  </si>
  <si>
    <t xml:space="preserve">Cuatro informes de seguimiento del Plan de Acción Institucional 2019 </t>
  </si>
  <si>
    <t>Actas del Comité Institucional de Gestión y Desempeño que documenten la presentación de los informes del PAI 2019</t>
  </si>
  <si>
    <t>Elaborar resoluciones de liquidación de contribuciones para los prestadores de SPDAPSB</t>
  </si>
  <si>
    <t>Elaborar el Plan Institucional de Capacitación</t>
  </si>
  <si>
    <t>Ejecutar el Plan de Bienestar</t>
  </si>
  <si>
    <t>Realizar la autoevaluación del Sistema de Gestión de Seguridad y Salud en el Trabajo - Resolución 1111 de 2017</t>
  </si>
  <si>
    <t>Elaborar el Plan de Seguridad y Salud en el Trabajo.</t>
  </si>
  <si>
    <t>Formular el Plan de trabajo 2020</t>
  </si>
  <si>
    <t xml:space="preserve">Documento AIN final </t>
  </si>
  <si>
    <t xml:space="preserve">Elaborar propuesta de resolución de trámite </t>
  </si>
  <si>
    <t xml:space="preserve">Articulo publicado
</t>
  </si>
  <si>
    <t>Elaboración de autos de inicio</t>
  </si>
  <si>
    <t>Informe de evaluación de la gestión de las dependencias 2018</t>
  </si>
  <si>
    <t>Porcentaje de actividades programadas ejecutadas de la Política de Gobierno Digital</t>
  </si>
  <si>
    <t>Preparar y publicar los informes financieros y contables mensuales dando cumplimiento a la Resolución 182 de 2017 expedida por la Contaduría General de la Nación.</t>
  </si>
  <si>
    <t>Aprobar  el Plan Institucional de Capacitación</t>
  </si>
  <si>
    <t>Elaborar el Plan de Bienestar</t>
  </si>
  <si>
    <t>Aprobar el Plan de Bienestar</t>
  </si>
  <si>
    <t>OAP21</t>
  </si>
  <si>
    <t xml:space="preserve"> PROYECTOS DE ASEO</t>
  </si>
  <si>
    <t>OAJ23</t>
  </si>
  <si>
    <t>OAJ24</t>
  </si>
  <si>
    <t>OAJ25</t>
  </si>
  <si>
    <t>CI26</t>
  </si>
  <si>
    <t>CI27</t>
  </si>
  <si>
    <t>CI28</t>
  </si>
  <si>
    <t>CI29</t>
  </si>
  <si>
    <t>OAP30</t>
  </si>
  <si>
    <t>OAP31</t>
  </si>
  <si>
    <t>OAP32</t>
  </si>
  <si>
    <t>OAP33</t>
  </si>
  <si>
    <t>OAP34</t>
  </si>
  <si>
    <t>OAP35</t>
  </si>
  <si>
    <t>OAP36</t>
  </si>
  <si>
    <t>OAP37</t>
  </si>
  <si>
    <t>OAP38</t>
  </si>
  <si>
    <t>OAP39</t>
  </si>
  <si>
    <t>OAP40</t>
  </si>
  <si>
    <t>OAP41</t>
  </si>
  <si>
    <t>SAF42</t>
  </si>
  <si>
    <t>SAF43</t>
  </si>
  <si>
    <t>SAF44</t>
  </si>
  <si>
    <t>SAF45</t>
  </si>
  <si>
    <t>SAF46</t>
  </si>
  <si>
    <t>SAF47</t>
  </si>
  <si>
    <t>SAF48</t>
  </si>
  <si>
    <t>SAF49</t>
  </si>
  <si>
    <t>SAF50</t>
  </si>
  <si>
    <t>SAF52</t>
  </si>
  <si>
    <t>CUMPLIMIENTO PRODUCTO
(mes)</t>
  </si>
  <si>
    <t>Participación ciudadana</t>
  </si>
  <si>
    <t>MODELO INTEGRADO DE PLANEACIÓN Y GESTIÓN - MIPG</t>
  </si>
  <si>
    <t xml:space="preserve"> Porcentaje de 
actividades 
requeridas para 
fortalecer la gestión 
institucional 
ejecutadas </t>
  </si>
  <si>
    <t>Actualizar información en el Sistema Único de Información de Trámites - SUIT</t>
  </si>
  <si>
    <t>Número de comités/número de actas</t>
  </si>
  <si>
    <t>Ejecutar el Plan de Seguridad y Salud en el Trabajo - SST (Plan de mejoramiento)</t>
  </si>
  <si>
    <t>Elaborar Plan Estratégico de Recursos Humanos</t>
  </si>
  <si>
    <t>Plan Estratégico de Recursos Humanos aprobado</t>
  </si>
  <si>
    <t>Matriz de resultados de consulta que incluye: Actores de GI, comentarios, propuestas, clasificación.</t>
  </si>
  <si>
    <t>Consulta Grupos de interés (GI)</t>
  </si>
  <si>
    <t xml:space="preserve">Porcentaje de actividades programadas ejecutadas de la Política de Seguridad Digital </t>
  </si>
  <si>
    <t>Realizar la auditoría interna al Sistema de Gestión de Calidad de la entidad</t>
  </si>
  <si>
    <t>Realizar la auditoría externa de recertificación del Sistema de Gestión de Calidad de la entidad</t>
  </si>
  <si>
    <t>Informe de auditoría interna del Sistema de Gestión de Calidad</t>
  </si>
  <si>
    <t>Informe de auditoría de recertificación del Sistema de Gestión de Calidad</t>
  </si>
  <si>
    <t>$6´500.000</t>
  </si>
  <si>
    <t>Elaborar propuesta de Resolución definitiva</t>
  </si>
  <si>
    <t>Analizar inclusión de medidas regulatorias en los marcos tarifarios para incorporar costos ambientales y desarrollar los modelos que permitan la remuneración del aprovechamiento y el tratamiento con los costos del mercado</t>
  </si>
  <si>
    <t xml:space="preserve">Realizar sensibilizaciones y/o capacitaciones para que los servidores desarrollen y/o fortalezcan sus competencias y habilidades en materia de servicio al ciudadano. </t>
  </si>
  <si>
    <t>Actualizar la carta de trato digno al usuario</t>
  </si>
  <si>
    <t>Un (1) Informe final sobre los resultados obtenidos de las encuestas de la satisfacción de la atención del servicio al ciudadano.</t>
  </si>
  <si>
    <t>Listas de asistencia de las jornadas de sensibilización realizadas</t>
  </si>
  <si>
    <t>Carta de trato digno actualizada</t>
  </si>
  <si>
    <t>Informe final sobre los resultados de las encuestas de satisfacción</t>
  </si>
  <si>
    <t>Definir los instrumentos para divulgar desarrollos regulatorios</t>
  </si>
  <si>
    <t>Publicar articulo</t>
  </si>
  <si>
    <t>Proponer temas o articulo regulatorio a publicar</t>
  </si>
  <si>
    <t>Aprobar tema a publicar</t>
  </si>
  <si>
    <t>Desarrollar articulo  a publicar</t>
  </si>
  <si>
    <t xml:space="preserve">PROYECTOS  AREAS </t>
  </si>
  <si>
    <t xml:space="preserve">Elaborar el Plan Anual de vacantes </t>
  </si>
  <si>
    <t>Plan de Anual de Vacantes aprobado</t>
  </si>
  <si>
    <t>SAF53</t>
  </si>
  <si>
    <t>OAP54</t>
  </si>
  <si>
    <t>SAF55</t>
  </si>
  <si>
    <t>Optimizar y automatizar el proceso actuaciones (Sistemas de información-Habilitador 1)</t>
  </si>
  <si>
    <t>Optimizar y hacer seguimiento al plan de adquisiciones de TI (Gobierno TI)</t>
  </si>
  <si>
    <t>Actualizar la herramienta diagnostico de seguridad y privacidad de la información MSPI- Modelo de Seguridad y Privacidad de la Información ( Hab 2)</t>
  </si>
  <si>
    <t>PROYECTOS DE ACUEDUCTO  Y  ALCANTARILLADO  -  A Y A</t>
  </si>
  <si>
    <t>Actualizar el documento de declaración de aplicabilidad SOA(declaración de aplicabilidad)el cual contiene el registro y control de las medidas de seguridad aplicadas. (Habilitador 2)</t>
  </si>
  <si>
    <t>Estudios asociados al desarrollo del sector de APSB-</t>
  </si>
  <si>
    <t xml:space="preserve">Estudio  sobre trámite de publicación de tarifas </t>
  </si>
  <si>
    <t xml:space="preserve">Estudio sobre provisión de inversiones </t>
  </si>
  <si>
    <t>Documento 
socializado</t>
  </si>
  <si>
    <t>Porcentaje de actividades identificadas para fortalecer las competencias y el talento humano de la UAE CRA</t>
  </si>
  <si>
    <t>PLAN ESTRATÉGICO SECTORIAL - PES
2015-2018</t>
  </si>
  <si>
    <t>PLAN ESTRATÉGICO QUINQUENAL - PEQ - VIGENCIA 2019-2020</t>
  </si>
  <si>
    <t>SAF51</t>
  </si>
  <si>
    <t>Documentos de seguimiento y/o análisis de medidas regulatorias</t>
  </si>
  <si>
    <t>Informe mensual de Procesos de cobro coactivo realizados</t>
  </si>
  <si>
    <t>Implementar la transición del protocolo   IPV4 a IPV6 (Habilitador 1 Serv Tecnológicos)</t>
  </si>
  <si>
    <t>Actualizar la arquitectura de servicios tecnológicos de acuerdo al marco de referencia de arquitectura empresarial (documento) Estrategia de TI Hab 1</t>
  </si>
  <si>
    <t>Socializar a los grupos de interés el Plan Estratégico de Tecnologías de la Información PETI</t>
  </si>
  <si>
    <t>Estructurar propuesta de bases para nuevos marcos tarifarios de acueducto y alcantarillado en el marco de la economía circular.</t>
  </si>
  <si>
    <t>Elaborar diagnostico línea base e identificar alternativas</t>
  </si>
  <si>
    <t xml:space="preserve">No se reportan avances para esta actividad. </t>
  </si>
  <si>
    <t>Se inicia la revision de declaracion de Aplicabilidad SOA</t>
  </si>
  <si>
    <t>Se inicia el diligenciamiento de la Herramienta Diagnosticos MSPI</t>
  </si>
  <si>
    <t xml:space="preserve">Respecto a la Arquitectura Empresarial, se realizó revisión documental de los lineamientos y guías del Marco de Referencia de Arquitectura Empresarial MRAE, así como de la documentación de la entidad relacionada con la Arquitectura de Negocios.
Respecto al plan de seguimiento de la Política de Gobierno digital, se encuentra en definición la matriz de gobierno digital, para lo cual se está actualizando los  indicadores del Manual de Gobierno Digital Versión 5 a la Versión 6 de Diciembre de 2018. De igual forma, se realizó una revisión a la nueva versión del autodiagnóstico de MIPG y FURAG. </t>
  </si>
  <si>
    <t>El informe de seguimiento al PAAC primer cuatrimestre de 2019 inicia dentro de los 10 primeros días del mes de mayo de 2019.</t>
  </si>
  <si>
    <t>Las auditorías de gestión inician en el mes de marzo de 2019.</t>
  </si>
  <si>
    <t>Se solicito la publicacion del PETI ajustado y aprobado por el Comité De Gestion y desempeño extraordinario No 7 de diciembre 17 de 2018, en el portal WEB de la entidad</t>
  </si>
  <si>
    <t>1 (Actuación Alcaldía de Rionegro)</t>
  </si>
  <si>
    <t>Se tiene un avance de ejecucion presupuestal de 29,48% del proyecto de inversion 2019, Contratos 15,16,19,33,32,38,39</t>
  </si>
  <si>
    <t xml:space="preserve">se expidieron 41 resoluciones correspondientes a la contribución especial. </t>
  </si>
  <si>
    <t>en el mes de enero se elaboraron 10 cobros persuasivos a las diferentes empresas que adeduan a la entidad por concepto de contribuciones especiales.</t>
  </si>
  <si>
    <t>Se elaboró informe de procesos de cobro coactivo con los siguientes resultados: 5 autos decretando medidas cautelares, 9 resoluciones librando mandamiento de pago, 2 resoluciones ordenando terminación de proceso, 9 resoluciones ordenando seguir adelante ejecución, 2 resoluciones ordenando indagación de bienes</t>
  </si>
  <si>
    <t>El informe de seguimiento a procesos judiciales del mes de enero de 2019 fue debidamente elaborado y remitido a la Dirección Ejecutiva</t>
  </si>
  <si>
    <t>Se suscribieron en el mes de enero 46 contratos de prestación de servicios profesionales y uno de prestación de servicios por proveedor exclusivo.</t>
  </si>
  <si>
    <t>Se ajustó el documento diagnóstico con observaciones del experto lider,y se completó el árbol de problemas, objetivos y alternativas.</t>
  </si>
  <si>
    <t xml:space="preserve">Se presentó al Jefe dela Oficina Asesora de Planeación propuesta de realización de actividades de particpación y talleres de divulgación, para ser presentada en el Comité de Expertos para aprobación. </t>
  </si>
  <si>
    <t xml:space="preserve">El Comité de expertos aprobó la realización de los siguientes Talleres Regulatorios:
* Bogotá y Cali (Participación Ciudadana - Resolución CRA No. 865 de 2018)
*Popayán, Montería, Bucaramanga, Villavicencio, Valledupar, Quibdó (Divulgación y Taller de Aplicación Marco Tarifario de Aseo para pequeños prestadores).
</t>
  </si>
  <si>
    <t>En el periodo evaluado, se publicó  a participación ciudadano los siguientes proyectos: 1)Regulación de asociaciones público privadas para el servicio público de aseo - Primera consulta del Análisis de Impacto Normativo – (AIN Documento de avance). 2) Proyecto de Resolución CRA No. 865 de 2018: " "Por la cual se hace público el proyecto de Resolución "Por la cual se definen los criterios, metodologías, indicadores, parámetros y modelos de carácter obligatorio para evaluar la gestión y resultados de las personas prestadoras de los servicios públicos domiciliarios de acueducto y/o alcantarillado, se establece la metodología para clasificarlas de acuerdo con el nivel de riesgo, características y condiciones, y se modifican unas resoluciones", se da cumplimiento a lo previsto por el artículo 2.3.6.3.3.9 del Decreto 1077 de 2015 y se inicia el proceso de discusión directa con los usuarios y agentes del sector".</t>
  </si>
  <si>
    <t>Se actualizó la Estrategia de Rendición de Cuentas de la CRA y se presentará para aprobación del  CIGD (COMITÉ INSTITUCIONAL DE GESTION Y DESEMPEÑO).</t>
  </si>
  <si>
    <t>Se actualizó el documento y se presentará en el proximo CIGD para aprobación.</t>
  </si>
  <si>
    <t xml:space="preserve">Se han realizado reuniones preparatorias para la organización del Congreso de ADERESA, el cual se realizará en el cuarto trimestre del año en la ciudad de Cartagena. </t>
  </si>
  <si>
    <t xml:space="preserve">Se han desarollado actividades como: actualización de información en página web y redes sociales. Chat institucional. 
http://www.cra.gov.co/seccion/inicio.html
http://www.cra.gov.co/seccion/proyectos-ain.html
http://www.cra.gov.co/seccion/participacion-ciudadana.html
https://twitter.com/cracolombia/status/1091423147340062720
</t>
  </si>
  <si>
    <t>Finalizó la participación ciudadana el 23 de enero, y se inició la elaboración de la matriz, se recibieron 66 observaciones a través de once comunicaciones.</t>
  </si>
  <si>
    <t>Se realizó ajuste del cronograma.
Se adelantó la capacitación de los funcionarios y colaboradores de la Subdirección de Regulación en AUTOCAD para la aplicación de la metodología.</t>
  </si>
  <si>
    <t>El 18 de enero se inició la consulta con grupos de interés del AIN Fase I.</t>
  </si>
  <si>
    <t>Se ajustó el cronograma de acuerdo a agenda regulatoria 2019.
Se realizó una reunión con el grupo de trabajo con el fin de realizar la distribución de actividades.</t>
  </si>
  <si>
    <t>Elaboración del cronograma.
Elaboración de la estructura del documento AIN.</t>
  </si>
  <si>
    <t>Inicio de elaboración del documento de trabajo.</t>
  </si>
  <si>
    <t xml:space="preserve">Se definió la realización de dos (2) revistas regulatorias, que contengan los marcos tarifarios de acueducto, alcantarillado y aseo para pequeños prestadores. Al igual, que la realización de unos videos tutoriales explicativos acerca de la aplicación del marco tarifario de aseo para pequeños prestadores. </t>
  </si>
  <si>
    <t>Se elaboró el informe de seguimiento del Plan de Acción Institucional 2018 y se agendó para presentar en el Comité Institucional de Gestión y Desempeño Extraordinario N°1 del 21 de enero de 2019. El informe de seguimiento a 31 de enero se elaborará en el mes de febrero para agendar en el CIGD del mencionado mes.</t>
  </si>
  <si>
    <t>Se presentó en el Comité Institucional de Gestión y Desempeño Extraordinario N°1 del 21 de enero los informes de cumplimiento del Plan de Acción Institucional 2018. El informe de avance del PAI a 31 de enero de 2019 se presentará en el CIGD del mes de febrero.</t>
  </si>
  <si>
    <t>CUMPLIDO</t>
  </si>
  <si>
    <t>No se reportan avances de esta actividad en el mes de enero</t>
  </si>
  <si>
    <t>Se realizó, socializó y  verificó los prototipos no funcionales del modulo de actuaciones.</t>
  </si>
  <si>
    <t>Implementar la estrategia de gestión misional que posicione a la CRA como referente regulatorio</t>
  </si>
  <si>
    <t>Se comienza a estructurar los estudios previos de IPV4/IPV6, se realizan invitaciones a proveedores para validar el alcance y costo del apoyo</t>
  </si>
  <si>
    <t>Se reporta cumplimiento de la primera etapa de la racionalización la cual consiste en la definición del cronograma de trabajo para la racionazliación del trámite de "Pago de contribuciones".</t>
  </si>
  <si>
    <t>No  se reportan avances para esta actividad</t>
  </si>
  <si>
    <t>Durante el mes de febrero se realizaron dos (2) jornadas de particpación ciudadana de la Resolución Cra 865 de 2018:
BOGOTA- Febrero 19 de 2019: https://twitter.com/cracolombia/status/1097908856544509957
CALI - Febrero 22 de 2019: https://twitter.com/cracolombia/status/1099049254088249344</t>
  </si>
  <si>
    <t>Se realizó presentación sobre el evento, para que el Director Ejecutivo la expusiera en Sesión de Comisión</t>
  </si>
  <si>
    <t xml:space="preserve">Durante el mes de febrero se realizó el  siguiente talle sobre Marco Tarifario de Aseo para pequeños prestadores:
Popayán - Febrero 21 de 2019: https://twitter.com/cracolombia/status/1098603827891224576.
</t>
  </si>
  <si>
    <t>Estrategia publicada en la carpeta de evidencias</t>
  </si>
  <si>
    <t>El informe de PQRSD correspondiente al segundo semestre de 2018, se encuentra en elaboración será entregado en el mes de marzo de 2019</t>
  </si>
  <si>
    <t>Se elaboró los prototipos funcionales, se actualizó la documentación de acuerdo a la metodologia de desarrollo de software adaptada SCRUM para la CRA  ,Se incorporó en el repositorio de GobiernoDigital, los entregables actualizados para el modulo de actuaciones que se encuentran en http://oapticpre001.crapsb.gov.co/svn/GobiernoDigital/H01_Arquitectura/D05_Sistemas_de_Informacion/V01_Planeacion_y_gestion_de_los_Sistemas_de_Informacion/Gestion/S11_ACTUACIONES</t>
  </si>
  <si>
    <t>Se realiza la actualizacion de la herramienta Diagnostico del MSI del primer Trimestre 2019,</t>
  </si>
  <si>
    <t>Se comienza a revisar las politicas ya aprobadas en el DESMAN V3, con el fin de ver pertinente la actualizacion y comenzar el seguimiento del SOA y darle continudad a las aprobaciones de los Documentos que apoyaran los controles adoptados por la entidad.</t>
  </si>
  <si>
    <t>Se tiene un documento ya preliminar de estudios previos con todas las etapas,e indicando perfiles de los profesionales que apoyaran dicho proceso, y se comienzan a recibir propuestas comerciales.</t>
  </si>
  <si>
    <t>Se mantiene la ejecucion del 29,48% del proyecto inversion 2019,</t>
  </si>
  <si>
    <t>Se elaboró informe de procesos de cobro coactivo con los siguientes resultados: 1 acuerdo de pago, 1 resolución resolviendo solicitud de acuerdo de pago, 1 resolución declaratoria de incumplimiento de acuerdo de pago, 9 autos decretando medidas cautelares, 13 resoluciones librando mandamiento de pago, 1 resolución ordenando terminación de proceso, 6 resoluciones ordenando seguir adelante ejecución, 34 autos de indagación de bienes, 2 autos de liquidación de crédito, 1 auto ordenando acumulación de expedientes, 1 auto de suspensión por acuerdo de pago.</t>
  </si>
  <si>
    <t>Actividad Cumplida. El informe de evaluación de gestión por dependencias 2018 se realizó el 30 de enero de 2019 y se encuentra publicado en la página web de la entidad.</t>
  </si>
  <si>
    <t>Actividad Cumplida 30 enero 2019</t>
  </si>
  <si>
    <t>La editorial remitió para aprobación de la CRA la Revista que contiene el Marco Tarifario de Acueducto para pequeños prestadores. (Ver evidencias).
El contratista remitió el Story Board de los Videos sobre el Marco Tarifario de Aseo para pequeños prestadores.
El 12 de febrero se suscribió Memorando de Entendimiento con la Fundación Avina. En marco de este MdE se está trabajando para firmar un convenio especifico que permita la elaboración, diseño, diagramación e impresión de cartillas sobre la aplicación del Nuevo Marco Tarifario del Servicio Público de Aseo para municipios con hasta 5.000 suscriptores.</t>
  </si>
  <si>
    <t>Se elaboró presentación de los elementos que conforman el PETI para apoyar el proceso de socialización a los grupos de interes. Asi mismo, se realizó la presentación del PETI a las entidades que conforman el sector</t>
  </si>
  <si>
    <t>Se tiene elaborado el  documento borrador de la Arquitectura de Negocios de acuerdo a los lineamientos del Marco de Referencia de Arquitectura Empresarial.</t>
  </si>
  <si>
    <r>
      <t>1.</t>
    </r>
    <r>
      <rPr>
        <sz val="7"/>
        <color rgb="FF000000"/>
        <rFont val="Times New Roman"/>
        <family val="1"/>
      </rPr>
      <t xml:space="preserve">    </t>
    </r>
    <r>
      <rPr>
        <sz val="11"/>
        <color theme="1"/>
        <rFont val="Arial"/>
        <family val="2"/>
      </rPr>
      <t>Para enero de 2019 no se reporta avance en esta actividad porque de acuerdo al numeral 3.3 párrafo 2 de la Resolución 182 de 2017, los estados financieros de diciembre, enero y febrero se publicaran como máximo en el transcurso de los dos meses siguientes al mes informado.</t>
    </r>
  </si>
  <si>
    <t>Con corte a 28 de febrero de 2019, se ha ejecutado un 44,6%</t>
  </si>
  <si>
    <t>se expidieron 41 resoluciones correspondientes a la contribución especial</t>
  </si>
  <si>
    <t>En el mes de febrero se elaboró el Plan de Capacitación para aporbación del CIGD en el mes de marzo de 2019.</t>
  </si>
  <si>
    <t>En el mes de febrero se elaboró el Plan deBienestar para aprobación del CIGD en el mes de marzo de 2019.</t>
  </si>
  <si>
    <t>Se definió la estructura del documento de trabajo.</t>
  </si>
  <si>
    <t>Se depuró la información de los informes de la auditoría interna y se modelaron distintos escenarios</t>
  </si>
  <si>
    <t>El 31 de enero se realizó una visita para aplicar una prueba piloto en Triple A de Barranquilla, con el fin de aplicar la metodología.
Se encuentra en proceso de participación ciudadana la resolución CRA 865 de 2018 y en Comité de Expertos 05 de enero 30 de 2019, se aprobó eventos en Andesco Feb 19 y Calí Feb 22.</t>
  </si>
  <si>
    <t>Se formalizó con el instituto ambiental de Estocolmo la realización de una prueba piloto con miras a cumplir el objetivo del proyecto regulatorio.</t>
  </si>
  <si>
    <t>Finalizó la participación ciudadana el 25 de enero, y se inició la elaboración de la matriz, se recibieron 59 observaciones a través de cinco comunicaciones.</t>
  </si>
  <si>
    <t>Se dio inicio al análisis para el desarrolllo de la identificación de evaluación de impactos de acuerdo a la metodología AIN.</t>
  </si>
  <si>
    <t>Se hizo una solicitud a la SSPD en relación con Estados Financieros, Balance de Resultados y toda la información técnico operativa.
Se construyó una base de datos a partir de la información reportada en los estudios de costos de la Resolución 720 remitidos a la Comisión entre 2016 y 2017.
Se realizó la actualización de los Costos de los Insumos de todos los modelos de la Resolución 720 a partir de Construdata 2016 y 2017.</t>
  </si>
  <si>
    <t>Revisión y ajuste del prediagnóstico por el equipo de trabajo y revisión y observaciones por parte del Experto Líder.
Elaboración de cronograma.</t>
  </si>
  <si>
    <t>El 25 de Febrero se realizó Reunión de plan de trabajo.</t>
  </si>
  <si>
    <t>El 8 de febrero se realizó el Taller 0.
Se realizó la elaboración del diagnóstico.</t>
  </si>
  <si>
    <t>Se realizó la estructuración de la resolución de trámite y se avanzó en la elaboración del documento de trabajo.</t>
  </si>
  <si>
    <t>Se gestionó información con la SSPD para la consolidación de la base de datos la cual fue terminada el 7 de febrero.
Se depuró la información obtenida de los informes de auditoriía interna y se modelaron diferentes escenarios.</t>
  </si>
  <si>
    <t xml:space="preserve">El 14 de febrero en reunión con los expertos se presentaron los preliminares de las nuevas modelaciones del Factor de Productividad donde se acordó una reunión con las cabezas del sector para continuar con el proyecto.
</t>
  </si>
  <si>
    <t xml:space="preserve">Se realizó la identificación criterios para la evaluación de alternativas, se seleccionó la mejor alternativa y se revisó el documento con el Experto Líder para agendar a Comité de Expertos. </t>
  </si>
  <si>
    <t xml:space="preserve">En la Sesión de Comisión de Febrero se amplió la participación ciudadana.
Se realizó una prueba piloto el 11 y 12 de febrero en Manizales para Empocaldas.
Se realizaron las siguientes socializaciones:
*19 de febrero Bogotá.
*22 de febrero Cali.
*26 de febrero se hizo piloto en la Empresa de Acueducto y Alcantarillado en Bogotá. </t>
  </si>
  <si>
    <t xml:space="preserve">El 6 de febrero se realizó una reunión de estructuración del plan de trabajo entre la Subdirección de Regulación y la Oficina Asesora Jurídica; y se diseñó el flujogramada de la actuación administrativa, también la revisión y los ajustes a los considerandos del proyecto de resolución y articulado.
El 11 de febrero se realizó una reunión para presentación al Experto líder el plan de trabajo y distribución de tareas así como la definición de la estructura general del proyecto de resolución.
Se realizó el desarrollo de las definición del término "área de confluencia", y los criterios para su delimitación; así mismo se hizo una revisión de la metodología de cálculo y asignación de kilómetros de barrido y limpieza.
Se realizó una evaluación de los diferentes programas y software para la aplicación de dichas metodologías. </t>
  </si>
  <si>
    <t>El 12 de febrero se realizó una reunión de coordinación de actividades con el equpió de trabajo y asignación de tareas.
El 15 de febrero se realizó reunión con el experto líder para construcción del árbol de problemas y definición de ajustes requeridos al prediagnóstico.
El 19 de febrero se realizó reunión con el Experto líder para la definición de los requerimientos de cooperación internacional.</t>
  </si>
  <si>
    <t>El 25 de febrero se realizó reunión de lluvia de ideas con el Experto líder.3</t>
  </si>
  <si>
    <t xml:space="preserve">
El 27 de febrero de 2019 se procedió a publicar en la cartelera (fijándolos por cinco (5) días hábiles) y en la página WEB de la entidad la información contable y financiera mes de diciembre de 2018, y las notas a los estados financieros del cierre de la vigencia 2018. Adjunto acta de publicación y su contenido y correo de confirmación por parte de planeación de la publicación en la página WEB de la entidad.
Se envió por el CHIP del Ministerio de hacienda la “información contable pública – convergencia” del cuarto trimestre de 2018.
Se publicó en la página WEB de la CRA, el informe de operaciones reciprocas del cuarto trimestre de 2018.  Se adjunta correo de confirmación de la publicación enviado por planeación.
Se circularizó a las distintas entidades por medio de correo electrónico de la publicación en nuestra WEB de las operaciones reciprocas para su respectiva consulta.  Se adjunta el correo enviado.</t>
  </si>
  <si>
    <t>Se han desarollado actividades como:
Actualización información en página web y  redes sociales: 
https://twitter.com/cracolombia/status/1098584383873781762; https://twitter.com/cracolombia/status/1096505811088625664; https://twitter.com/cracolombia/status/1099047553994293249
https://www.facebook.com/cracolombia/photos/a.474317995943541/2550386301670023/?type=3&amp;theater; http://www.cra.gov.co/seccion/noticias.html
Martes de Chat
Jornadas de Participación Ciudadana</t>
  </si>
  <si>
    <t>Medidas para promover el uso eficiente y ahorro del agua potable y desincentivar su consumo excesivo.</t>
  </si>
  <si>
    <t>Se presentó al Comité de Expertos del 27 de febrero el documento AIN con diagnóstico completo, identificación de problemas, objetivos y alternativas regulatorias.</t>
  </si>
  <si>
    <t>Se presentó al Comité de Expertos del 20 de febrero el documento AIN con diagnóstico completo, identificación de problemas, objetivos y alternativas regulatorias.</t>
  </si>
  <si>
    <t>Se agendó al Comité de Expertos del 20 de febrero la matriz de Participación Ciudadana con el fin de recibir las observaciones del Comité, se ajustó el documento durante el mes de febrero, y se inició la elaboración del documento de trabajo de la participación ciudadana y el proyecto de resolución definitivo.</t>
  </si>
  <si>
    <t>Se presentó al Comité de Expertos del 27 de febrero el documento AIN final el cual fue aprobado en Comité de Expertos.</t>
  </si>
  <si>
    <t>El 5 de febrero se realizó una reunión de coordinación de actividades con el equipo de trabajo y distribución de tareas.
El 11 de febrero se realizó una mesa de trabajo de preparación del taller 0 y construcción del árbol de problemas.
El 15 de febrero se realizó  una reunión con el Experto líder y asesores para la revisión de la propuesta de taller 0 y la presentación de la estructuración y el envío de las encuestas e identificación de las base de datos de los prestadores.
El 25 de febrero realización de taller 0.
El 27 de febrero se enviaron las encuestas para recolección de información de los prestadores para la construcción del diagnóstico.</t>
  </si>
  <si>
    <t>El 4 de febrero se realizó consulta pública FASE 1 con el DNP.
El 5 de febrero se realizó consulta pública FASE 1 con ANDESCO.
EL 06 de febrero se realizó consulta pública Fase 1 con Bancas de Inversión.
EL 20 de febrero se presentó en Comité de Expertos la matriz de consulta y se hicieron los ajustes al documento de trabajo con las observaciones que fueron aceptadas.
El 20 de febrero se realizó el primer taller de análisis multicriterio con el equipo del trabajo.</t>
  </si>
  <si>
    <t>Se realizó la proyección de cronograma, se definió el árbol de problemas a partir de los resultados del taller cero, y se empezó la elaboración del documento fase I AIN.</t>
  </si>
  <si>
    <t>en el mes de febrero se elaboraron 22 cobros persuasivos a las diferentes empresas que adeudan a la entidad por concepto de contribuciones especiales.</t>
  </si>
  <si>
    <t>SR56</t>
  </si>
  <si>
    <t>MARZO
JUNIO
SEPTIEMBRE
DICIEMBRE</t>
  </si>
  <si>
    <t>JULIO
AGOSTO
NOVIEMBRE
DICIEMBRE</t>
  </si>
  <si>
    <t>SR57</t>
  </si>
  <si>
    <t>Progresividad en la aplicación de las tarifas resultantes de la resolución 825 de 2017.</t>
  </si>
  <si>
    <t>El informe de seguimiento a procesos judiciales del mes de febrero de 2019 fue debidamente elaborado y remitido a la Dirección Ejecutiva</t>
  </si>
  <si>
    <t>Esta actividad se inicia dentro de los 10 primeros dìas del mes de mayo de 2019.</t>
  </si>
  <si>
    <t xml:space="preserve">Actividad Cumplida </t>
  </si>
  <si>
    <t xml:space="preserve">El dìa 28 de marzo de 2019, se presentó en Comité de Coordinación de Control Interno, el informe definitivo de la Evaluación al  Proceso de Servicio Integral al Usuario correspondiente al segundo semestre de 2018. </t>
  </si>
  <si>
    <t>El día 21 de marzo de 2019, se realizó la reunión de inicio de la Auditoría al procedimiento de emisión de regulaciones de carácter general  vigencia 2018.</t>
  </si>
  <si>
    <t>No se reportan avances</t>
  </si>
  <si>
    <t>Se aprobó por parte del Comité de Expertos la realización de (2) eventos de divulgación del  marco tarifario de aseo para pequeños prestadores en las ciudades de Armenia ( 5 de abril) yValledupar ( 8 de abril).</t>
  </si>
  <si>
    <t>Durante el mes de marzo se realizaron los siguinetes talleres:
Bucaramanga: 1 de marzo
https://twitter.com/cracolombia/status/1101483517417009153
Villavicencio: 5 de marzo
https://twitter.com/cracolombia/status/1102934145943130113
Monteria: 8 de marzo
https://twitter.com/cracolombia/status/1104035404766941184
Quibdó: 15 de marzo 
https://twitter.com/cracolombia/status/1106571008750899203
Valledupar: 18 de marzo https://twitter.com/cracolombia/status/1107654414611947521</t>
  </si>
  <si>
    <t>El 30 de marzo de 2019  el contratista entregó a la Comisión (5) cinco videos regulatorios sobre el marco tarifario deaseo para pequeños prestadores:</t>
  </si>
  <si>
    <t>Conoce el marco tarifario de aseo para pequeños prestadores: https://www.youtube.com/watch?v=ACv1ibghFVU</t>
  </si>
  <si>
    <t>Se presentó al Comité de Desarrollo Institucional para aprobacióny posterior publicación; pero fue necesario una restucturadción del documento por la publicacin del MUR versión 2 del DAFP</t>
  </si>
  <si>
    <t>Publicación piezas con mensajes alusivos al calendario:
Día mundial del Agua: https://twitter.com/cracolombia/status/1109201055785603072
Promoción actividades:https://twitter.com/cracolombia/status/1105929099032358915
Publicación Video Generalidades Marco Tarifario de Aseo: https://twitter.com/cracolombia/status/1111685834091216897
Día de la Mujer: https://twitter.com/cracolombia/status/1104018497053618177
Día del Reciclador: https://twitter.com/cracolombia/status/1101599886959697922
Promoción eventos: https://twitter.com/cracolombia/status/1100845857489014787</t>
  </si>
  <si>
    <t>En el mes de abril se dará inicio a esta actividad.</t>
  </si>
  <si>
    <t xml:space="preserve">En el mes de abril se tendrá el esquema de metadatos por parte del contratista y la CRA, analizará lo que se requiera para su implementación. </t>
  </si>
  <si>
    <t>ENERO A 
DICIEMBRE</t>
  </si>
  <si>
    <t>FEBRERO A 
DICIEMBRE</t>
  </si>
  <si>
    <t>MAYO A 
DICIEMBRE</t>
  </si>
  <si>
    <t>MARZO A 
DICIEMBRE</t>
  </si>
  <si>
    <t>Durante el mes de marzo de 2019 el área de contribuciones expidió 41 resoluciones particulares de cobro.</t>
  </si>
  <si>
    <t xml:space="preserve">Durante el mes de marzo de 2019 el área de contribuciones expidió 36 cartas de cobro persuasivo </t>
  </si>
  <si>
    <t>Durante el mes de marzo se realizaron las siguientes pruebas piloto de aplicación de IUS:
15 de marzo Acueducto Madrid
21 de marzo Calima Valle del Cauca
22 de marzo corregimiento el Hormiguero Valle del Cauca
El 28 de marzo se realizió una reunión con el señor delegado de acueducto y alcantarillado para establecer la estrategia de coordinación para la revisión y ajuste del IUS y desarrlllo informáticos del SUI
27 de marzo se realizó una mesa de trabajo con ANDESCO
29 de marzo en el municipio de Tena</t>
  </si>
  <si>
    <t>El 5 de marzo se realizó una reunón con EPM en la ciudad de Medellín con el fin de conocer la consultoría. También se realizó la inclusión de las observaciones por parte de los Expertos comisonados al documento.</t>
  </si>
  <si>
    <t xml:space="preserve">El 19 de marzo se realizó taller con TNC.
El 20 de marzo se presentó el documento con los ajustes que obedecen a las observaciones hechas por el Comité de Expertos.
El 26 de marzo se realizó el taller con los Expertos Comisionados.
</t>
  </si>
  <si>
    <t>Se remitió a los Expertos Comisionados el documento con las observaciones aprobadas</t>
  </si>
  <si>
    <t>Se hizo el análisis de 35 solicitudes de aplicación de la gradualidad</t>
  </si>
  <si>
    <t>El 6 de marzo se realizó una reunión con los miembros de Comisión para discutir alternativas para el cálculo del factor de productividad dadas las grandes restricciones de información del SUI; se decidió realizar una solicitud de información a las empresas para completar una muestra representativa de prestadores con información técnica y operativa. Dicha solicitud fue firmada por la SSPD y la CRA, se envió una masiva a 87 empresas.
Se determinó el plazo para contestar hasta el 22 de marzo, y las respuestas se recibieron entre el 19 y el 27 de marzo en donde algunos prestadores certificaron y otros enviearon copia de las mesas de ayuda que han radicado ante el SUI dado el problema que ha presentado la plataforma para la realización del reporte.
El 26 de marzo, se realizó una reunión con la SSPD para hacer un balance de los resultados de la solicitud de información ante lo cual la SSPD se compropetió a remitir la infoación el 27 de marzo,  y el equipo se encuentra analizando la información remitida.</t>
  </si>
  <si>
    <t>En la reunión del 28 de marzo con el delegado de acueducto y alcantarillado se acordó con la SSPD priorizar el proyecto de IUS para acueducto.</t>
  </si>
  <si>
    <t>Del 1 al 13 de marzo se fijó el plazo para que las personas prestadoras dieran respuesta a la encuesta para la recolección de información del diagnóstico. 
Se realizó la tabulación de las respuestas recibidas a las encuestras y análisis de la información para la construcción del diagnóstico con 22 radicados.
Adicionalmente el equipo se reunió el 18 de marzo para ajuste del árbol de problemas de conformidad con las recomendaciones del taller 0; también se estructuró el árbol de objetivos y se identificaron las alternativas</t>
  </si>
  <si>
    <t>En Comité de Expertos del 27 de marzo fue aprobada la resolución de trámite</t>
  </si>
  <si>
    <t>7 de marzo fue realizada una reunión para definir los criterios de evaluación.
El 19 de marzo se llevó a cabo una reunión de evaluación de alternativas.
EL 21 de marzo se llevó a cabo una reunión para la revisión de los criterios de evaluación.
El 28 de marzo fue enviado  el proyecto al Experto líder para la revisión de los criterios de evaluación.</t>
  </si>
  <si>
    <t>Se realizó el ajuste del documento diagnóstico de conformidad conlos requerimientos definidios el 15 de febrero con el Experto líder.
El 1 de marzo se realizó una consulta telefónica con la ANLA sobre valoración económica de costos ambientales e internalización y coordinación de la mesa de trabajo.
se realizó el 22 de marzo una mesa de trabajo con Ministerio de Ambiente para identificación de valoración de costos ambientales en rellenos sanitarios y pasivos ambientales en el marco de la prestación del servicio de Aseo.
El 26 de marzo se adelantó una mesa de trabajo con la ANLA (Autoridad Nacional de Licencias Ambientales) para realizar una presentación de la Resolución 1669 de 2017 del Ministerio de Ambiente sobre los criterios técnicos para el uso de herramientas económicas en los proyectos objeto de licenciamiento ambiental y una explicación sobre la valoración económica de costos ambientales que se realiza en ese contexto.</t>
  </si>
  <si>
    <t>Proyecto Aprobado en Comité de Expertos del 27 de marzo de 2019</t>
  </si>
  <si>
    <t>Se adelantó la estructura del documento de trabajo y  los considerandos jurídicos del proyecto de resolución</t>
  </si>
  <si>
    <t>Se hizo el análisis de 35 solicitudes de aplicación de la Gradualidad para la aplicación de la Resolución825 de 2017.</t>
  </si>
  <si>
    <t>Se reporta cumplimiento al  cronograma de racionalización con la definición de las necesidades del software por parte de la Subdirección Administrativa y financiera para el mejoramiento del proceso de Pago de Contribuciones.</t>
  </si>
  <si>
    <t>la carta de trato digno ya se encuentra actualizada y publicada en la pagina web.</t>
  </si>
  <si>
    <t>los informes de encuestas estan EN PROCESO mes, a mes se estan recaudando las debidas enuestas para ir guardando la informacion respectiva.</t>
  </si>
  <si>
    <t>Fue elaborado informe de procesos de cobro coactivo con lo siguiente: 21 resoluciones librando mandamiento de pago, 7 resoluciones ordenando seguir adelante ejecución, 11 resoluciones que decretan la terminación por pago total de la obligación, 3 autos que efectúan liquidación del crédito, 2 autos que aprueban liquidación del crédito, 22 autos decretando medidas cautelares, 11 autos de indagación de bienes, 1  auto que decreta levantamiento de medidas cautelares, 1 auto que ordena la ampliación de medidas cautelares.</t>
  </si>
  <si>
    <t xml:space="preserve">Agendado y aprobado en  Comité de Expertos del 20 de marzo y publicado en la página web para adelantar la consulta pública que tendrá lugar hasta el 12 de abril  http://cra.gov.co/seccion/inicio.html </t>
  </si>
  <si>
    <t>Aprobado en Sesión de Comisión N° 250 del mes de marzo.</t>
  </si>
  <si>
    <t>Publicado en la página web  en el  link  http://cra.gov.co/documents/Resolucion-CRA-873.pdf</t>
  </si>
  <si>
    <t>Actividad cumplida en febrero.</t>
  </si>
  <si>
    <t>El 5 de marzo se realizó la estructuración de la resolución de trámite definiendo los considerandos pertinentes al proyecto y redactando el articulado con criterios técnicos y jurídicos.
El 15 de marzo se inicio la redaccion del documento de trabajo, diseño de estructuracion del ejemplo de aplicacion de las metodologias de calculo y asignacion geografica de kms de barrido incluido como anexo en el documento de trabajo. También fueron enviados para revisión de los jefes de oficina y el Experto líder tanto el proyecto de resolución como el documento de trabajo.</t>
  </si>
  <si>
    <t>El 26 de marzo se envió para consideración del Comité de Expertos la propuesta de los tres (3) temas de los artículos para la pulblicación.</t>
  </si>
  <si>
    <t xml:space="preserve">Se adelantan gestiones de Cooperación Internacional para lograr cubrir costos de evento y costos de traslado de delegados y expositores. </t>
  </si>
  <si>
    <t>Al mes de marzo se ha ejecutado el Plan Anual de Adquisiciones de acuerdo a lo programado en un 50%</t>
  </si>
  <si>
    <t>Se elabora informe de seguimiento al PAI.</t>
  </si>
  <si>
    <t>Se presenta y se aprueba propuesta de mejora al PAI en actividades clasificadas  como permanentes. Se elabora informe acumulado al primer bimestre 2019.</t>
  </si>
  <si>
    <t>Se presenta informe de seguimiento de ejecución de PAI.</t>
  </si>
  <si>
    <t xml:space="preserve">En marzo de 2019, se adelantó el análisis, la revisión y los ajustes correspondientes para la presentación de los estados financieros de enero de 2019.  SIIF estableció en su calendario como fecha límite para efectuar registros contables en el macroproceso SIIF Nación.
La modificación del plazo de registros contables para enero de 2019 en SIIF Nación implicó que los estados financieros de dicho período no se lograran publicar dentro de los términos establecidos en la resolución 182 de 2017.
Se elevó consulta a la CGN referente a la situación presentada a lo que contestaron es que la publicación en abril de 2019 se encuentra respaldada por la modificación de la fecha límite para los registros contables en SIIF Nación de enero 2019.  </t>
  </si>
  <si>
    <t xml:space="preserve">Se elaboro la autoevaluación del sistema de Gestión de Seguridad y Salud en el tTrabjo con base en la Resolución 1111 de 2017 y la Resolución312 de 2019 del Ministerio del Trabajo. </t>
  </si>
  <si>
    <t xml:space="preserve">Elaborado Plan Institucional de Capacitación de la CRA </t>
  </si>
  <si>
    <t>Se aprobó el Plan de Capacitación mediante la Resolución 306 de 29 de marzo de 2019</t>
  </si>
  <si>
    <t xml:space="preserve">Se publico el 27 de marzo en la página web. </t>
  </si>
  <si>
    <t>Plan de Previsión en: http://www.cra.gov.co/seccion/planeacion-gestion-y-control/politicas-y-planes/plan-de-prevision-de-recursos-humanos.html</t>
  </si>
  <si>
    <t xml:space="preserve">Plan Anual de Vacantes es elaborado por el Departamento Administrativo de la Función Pública </t>
  </si>
  <si>
    <t xml:space="preserve">Plan Estratégico de Talento Humano quedó publicado en: http://www.cra.gov.co/seccion/planeacion-gestion-y-control/politicas-y-planes/plan-estrategico-de-talento-humano.html </t>
  </si>
  <si>
    <t xml:space="preserve">Se  llevó a cabo reunión con la Oficina del Servicio al Ciudadano del DNP para ccordinar esta capacitación </t>
  </si>
  <si>
    <t>Elaborado el Plan de Bienestar - http://www.cra.gov.co/documents/Plan-de-Bienestar-2019.pdf</t>
  </si>
  <si>
    <t>Publicación en página web para participación ciudadana la resolución CRA 865 de 2018 (ampliación participación ciudadana)
http://www.cra.gov.co/seccion/participacion-ciudadana.html</t>
  </si>
  <si>
    <t>Se realizó reunión virtual con presentación a Presidencia Aderasa. Se envian fechas propuestas a delegados a través de Secretaría Aderasa. Se aprueba ejes temáticos generales y propone esquema de presentación de FIAR.</t>
  </si>
  <si>
    <t>Se presenta y aprueba informe bimestral de seguimiento a ejecución de PAI.</t>
  </si>
  <si>
    <t>En CEO #21 del 10/04/19 se aprobó la propuesta de progresividad x 24 meses hasta dic del 2020.</t>
  </si>
  <si>
    <t>Esta Actividad se inicia dentro de los 10 primeros días del mes de mayo de 2019.</t>
  </si>
  <si>
    <t>Esta Actividad se inicia en el mes de agosto de 2019.</t>
  </si>
  <si>
    <t>El dìa 9 de abril de 2019 se llevó a cabo la reunión de inicio de la Auditoría al cumplimiento de la Ley de Transparencia y del Derecho de Acceso a la Información Pública</t>
  </si>
  <si>
    <t>Durante el mes de abril se realizaron los siguientes eventos: 
Armenia: https://twitter.com/cracolombia/status/1114191450726707200
Valledupar: https://twitter.com/cracolombia/status/1115252383150411779</t>
  </si>
  <si>
    <t>La entidad solicitó algunos ajustes a los videos. Los cuales fueron realizados y se encuentran  en proceso de aprobación, para ser subidos a la web institucional</t>
  </si>
  <si>
    <t>El documento se encuentra listo, para ser presentado en el Comité de Desarrrollo Institucional.</t>
  </si>
  <si>
    <t>Se remitió al contratista las correcciones al segundo machote de las Revista Regulatoria No. 21  que contienen el marco tarifario de acueducto y alcantarillado para pequeños prestadores.
Revista Regulatoria No. 22 - Marco tarifario de aseo para municipios con menos de 5,00 suscriptores.</t>
  </si>
  <si>
    <t>Se publicaron en la página web de la CRA dos (2) proyectos AIN para que surtan el proceso de consultas públicas:
Proyecto: Pago Anticipado
Proyecto: Medidas regulatorias asociadas a inversiones ambientales que puedan ser incluidas en tarifas</t>
  </si>
  <si>
    <t>Se han realizado actividades como:
1. Actualización página web: http://www.cra.gov.co/seccion/inicio.html
2. Realización Jornadas de Divulgación metodologías tarifarias:
Armenia: https://twitter.com/cracolombia/status/1114191450726707200
Valledupar: https://twitter.com/cracolombia/status/1115252383150411779
3. Realización Martes de Chat
4. Diseño de piezas publicitarias:
Video Día de la Tierra: https://twitter.com/cracolombia/status/1120361948770701313
5. Reuniones con agentes del sector:
https://twitter.com/cracolombia/status/1121081727164788736
https://twitter.com/cracolombia/status/1121153543963066368</t>
  </si>
  <si>
    <t>1. Diseño de piezas publicitarias: Video Día de la Tierra: https://twitter.com/cracolombia/status/1120361948770701313
2. Diseño de campaña interna para optimización utilización de recursos
3. Martes de Chat
4. Gif Día del Agua</t>
  </si>
  <si>
    <t>Se presenta informe trimestral de seguimiento a ejecución del PAI 2019. Se presenta y aprueba modificación al PAI V5 en el CIGD Extraordinario No.4.</t>
  </si>
  <si>
    <t>Se han desarrollado actividades como:
1. Actualización página web: http://www.cra.gov.co/seccion/inicio.html
2.  Realización Jornadas de Divulgación: https://twitter.com/javiermormen/status/1107729842714431493; https://twitter.com/cracolombia/status/1104021425508229121
3. Diseño de piezas publicitarias:  Gif Día del Agua: https://twitter.com/cracolombia/status/1109201055785603072
4. Realización Martes de Chat
5. Reuniones con agentes del sector: https://twitter.com/javiermormen/status/1109215555041611777</t>
  </si>
  <si>
    <t>Se presenta informe trimestral de seguimiento a ejecución del PAI 2019. Se presenta modificación a actividades del PAI V5 propuestas por la SR. Se presenta, aprueba y publica la ARI V4.</t>
  </si>
  <si>
    <t xml:space="preserve">Se elaboró el Plan de Seguridad y Salud en el trabajo </t>
  </si>
  <si>
    <t xml:space="preserve">Se ha ejecutado el 11.7% . </t>
  </si>
  <si>
    <t>Se elaboraron los estudios previos y  encuentra en revision  para iniciar con proceso de contratacion.</t>
  </si>
  <si>
    <t>Se ha ejecutado el 6.6%.</t>
  </si>
  <si>
    <t>Proceso de contratacion publicado en SECOP II. Se encuentra en publicacion de pliegos definittivos.</t>
  </si>
  <si>
    <t>El plan de de trabajo SST se encuentra en ejecucion.</t>
  </si>
  <si>
    <t>Se cumple con las actividades programadas, se entrega a la subdireccion Administrativa y Finaciera los Estudios previos de los procesos para adquirir: Sistema de Nomina, Consultoria IPV6, Revision y mantenimiento red fisica de datos</t>
  </si>
  <si>
    <t>Se entrega Estudios Previos a la Subdireccion Administrativa y fiananciera y se aprueba en comité de Contratación, por parte de la subdireecion se preparan los pliegos.</t>
  </si>
  <si>
    <t>Se finaliza la impelemnetacion co el apoyo de Comunicaciones de la campaña de Socializacion del PETI.</t>
  </si>
  <si>
    <t xml:space="preserve">Durante el mes de Abriil se realizadon las siguientes actividades:
El 2 de abril se realizó reunión para definir los ejes temáticos con los que se responderán las observaciones de la participación ciudadana.
El 8 de abril se realizió reunión con el fin de revisar la matriz de participación ciudadana.
El 9 de abril se adelantó una mesa de trabajo con la SSPD para revisión de la dimensión y calidad del servicio.
El 10 de abril se realizó una prueba piloto de aplicación de IUS en las instalaciones de la CRA con ACUACAR.
el 11 de abril se realizó una reunión con el fin de revisar la eficiencia en la planificación y ejecución de inversiones.El 26 de abril se llevó a cabo reunión de eficiencia y gestión empresarial, sostenibilidadl ambiental y gestión tarifaria
</t>
  </si>
  <si>
    <t>En CEO #21 del 10/04/19 se aprobaron las modificaciones sugeridas y realizadas en documento y análisis de alternativas.
Adicionalmente el grupo de trabajo incluye el ajuste a las observaciones planteadas en el mencionado Comité de Expertos</t>
  </si>
  <si>
    <t>El documento de consulta fue publicado en la página web de la entidad la cual terminó el 26 de abril y se adelantaron Talleres con ANDESCO y ACODAL.</t>
  </si>
  <si>
    <t>Una vez publicado el documento aprobado AIN fase I y fase II y realizada la consulta con grups de interés terminada el 12 de abril con Entidades del gobierno y el 24 de abril con Andesco, prestadores, proveedores y Entidades territoriales y se inicia la elaboración de la matriz de consulta de grupos de interés.</t>
  </si>
  <si>
    <t xml:space="preserve">El 15 de abril fue publicado el documento AIN final en la página web de la Entidad.
http://www.cra.gov.co/documents/Fuentes-Alternas-final-12-04-2019.pdf
</t>
  </si>
  <si>
    <t>El 11 de Abril fue realizada una capacitación sobre la reslución CRA 688 con el fin de abordar la discusión sobre como tatar cada tema dentro del equipo de trabajo.</t>
  </si>
  <si>
    <t>Una vez expedido el Decreto 673 del 24 de Abril del 2019 del Ministerio de Vivienda, se realizó reunión al interior de la CRA con el fin de iniciar la construcción del documento de trabajo y proyecto de resolución; adicionalmente, junto al MVCT el 30 de abril se adelantó una reunión con el fin de articular la regulación de dicha medida.</t>
  </si>
  <si>
    <t>Durante el mes de abril se adelantó el documento de trabajo y el proyecto de resolución los cuales, fueron agendados para consideración del Comité de Expertos el 26 de Abril.</t>
  </si>
  <si>
    <t>En CEO25 se presenta Resolución de Trámite y documento de trabajo para aprobación.</t>
  </si>
  <si>
    <t>Durante el mes de abril fue aprobada la Resolución de Trámite y documento de trabajo y se llevó a cabo la reunión de Asesores de los Miembros de la Comisión.</t>
  </si>
  <si>
    <t>En CEO #21 del 10/04/19 se aprobó Fase II de AIN metodología para evaluación de alternativas; además se incorporaron los ajustes de los Expertos Comisionados. 
El 26 de abril se envió el documento a los Expertos Comisionados con los ajustes solicitados con el fin de solicitar su visto bueno previo a su publicación.</t>
  </si>
  <si>
    <t>Se realizaron reuniones para coordinación del proyecto y se entregó el borrador del documento al Experto Líder para su consideración.</t>
  </si>
  <si>
    <t>El 8 de Abril se realizó una reunión con el fin de establecer un plan de trabajo para las bases de aseo</t>
  </si>
  <si>
    <t>el 1 de abril se realizó reunión con el fin de hacer la revisión de lasobservaciones del Comité de Expertos al proyecto, y planear las tareas para la inclusión de dichas observaciones en el documento AIN.</t>
  </si>
  <si>
    <t>Se aprobó la estructura del documento de trabajo por parte del Experto Comisionado Líder y la propuesta conceptual de la Resolución de Trámite.</t>
  </si>
  <si>
    <t>Se elaboró el proyecto de resolución con el documento de trabajo y se elaboraron los seis libros que contienen la compilación general, los cuales se encuentran en revisión para su posterior envío al Experto Líder.</t>
  </si>
  <si>
    <t>El 25 de abril se adelantó reunión con el equipo de trabajo para definir el cronograma y alcance del documento.</t>
  </si>
  <si>
    <t>Se recibió información del consumo corregido por pérdidas por parte de la SSPD, y se realizó reunión con el Experto Líder para revisión del proyecto.
El 8 de abril se llevó a cabo reunión con la SSPD para revisar el análisis de la información del  POIR que se viene realizando por parte de la CRA</t>
  </si>
  <si>
    <t xml:space="preserve">Se adelantó el documento de trabajo con ajustes en el diagnóstico y el análisis de las encuestas, y se hizo avance en la identificación del problema. </t>
  </si>
  <si>
    <t>Se realizó avance sobre los prototipos funcionales y no funcionales, integrados a la Herramienta ORFEO de la entidad.</t>
  </si>
  <si>
    <t>Se implenta las historias de usuarios, ajustadas para la elaboracion del modulo de actuaciones, incoroporados en ORFEO</t>
  </si>
  <si>
    <t>Se comienza a validar la estructura del SOA, y los controles actuales frente a la ISO 27001:2013</t>
  </si>
  <si>
    <t>Se Valida la primera parte de la herramienta Diagnostico frente a la pestaña de administrativa</t>
  </si>
  <si>
    <t>Fue elaborado informe de procesos de cobro coactivo con lo siguiente: 22 resoluciones librando mandamiento de pago, 5 resoluciones ordenando seguir adelante ejecución, 3 resoluciones que decretan la terminación por pago total de la obligación, 1, resolución por la cual se accede favorablemente a solicitud de acuerdo de pago, 1 acuerdo de pago suscrito, 1 auto que suspende proceso, 1 auto que ordena liquidación del crédito, 1 auto que aprueba liquidación del crédito, 8 autos decretando medidas cautelares, 10 autos ordenando indagación de bienes, 1 auto que decreta reducción de medidas cautelares, 1 auto de corrección de error formal. Se recibieron 30 expedientes para inicio de proceso.</t>
  </si>
  <si>
    <t>Durante el mes de abril se expidieron 48 resoluciones particulares de cobro.</t>
  </si>
  <si>
    <t>Durante el mes de abril se realizaron 39  cartas de cobro persuasivo.</t>
  </si>
  <si>
    <t xml:space="preserve">1. En abril de 2019, se procedió a publicar en la página WEB y en la cartelera de la entidad los estados financieros de enero, febrero y marzo de 2019, dentro de los plazos establecidos por la CGN. 
2. El 30 de abril de 2019 se envió a través del CHIP la INFORMACIÓN CONTABLE PUBLICA – CONVERGENCIA correspondiente al primer trimestre de 2019. (SE ADJUNTA IMAGEN DE LA ACEPTACION DEL ENVIO).  Este envío también se puede consultar en la página www.chip.gov.co.
3. El 30 de abril de 2019 se procedió a publicar en la página WEB de la CRA las operaciones reciprocas del primer trimestre de 2019
</t>
  </si>
  <si>
    <t xml:space="preserve">El  Secretario Ejecutivo de ADERASA, Dr. Roberto Darío Lezcano Cáceres. Ms.C.
confirmó las fechas de realización de XIX FIAR y Asamblea de ADERASA                                          (Cartagena del 16 al 18 de octubre de 2019). 
</t>
  </si>
  <si>
    <t xml:space="preserve">Se evalua disponibilidad presupuestal interna para cubrir costos de base (logística). </t>
  </si>
  <si>
    <t>En comité de Expertos de los días 25 y 26 de abril fue definido el artículo para publicar.</t>
  </si>
  <si>
    <t>El informe de seguimiento a procesos judiciales del mes de abril de 2019 fue debidamente elaborado, y remitido mediante radicado 20190120017443 de mayo 10</t>
  </si>
  <si>
    <t>De acuerdo a lo establecido en el plan estrategico 2019 de talento humano, a principio de año se reporta al DAFP la informacion de las vacantes existes para el año en curso, y son ellos quienes se encargan de definir como se van a proveer esos cargos. esta actividad fue realizada en el primer cuatrimestre del año 2019.</t>
  </si>
  <si>
    <t>En CEE No. 1 del 140519 se presento proyecto de resolución en comité.</t>
  </si>
  <si>
    <t>Se realizó el seguimiento al Plan Anticorrupción y de Atención al Ciudadano y seguimiento al Mapa de Riesgos de Corrupción primer cuatrimestre 2019, el cual fue publicado en la página web de la entidad el día 15 de mayo de 2019.</t>
  </si>
  <si>
    <t>Se continúa en trabajo de campo con las dos auditorías iniciadas en el primer cuatrimestre de 2019. Las 2 auditorías restantes no han iniciado su ejecución.</t>
  </si>
  <si>
    <t>Elaborar nueva propuesta de resolución de trámite</t>
  </si>
  <si>
    <t>Resolución de trámite publicada en diario Oficial</t>
  </si>
  <si>
    <t>PAI 2020</t>
  </si>
  <si>
    <t>Documento preliminar</t>
  </si>
  <si>
    <t>Documento estudio final</t>
  </si>
  <si>
    <t>JUNIO A 
DICIEMBRE</t>
  </si>
  <si>
    <t>Se realizó una reunión con el grupo de Tics con el fin de analizar los aspectos técnicos y humanos que se requieren para la implementación de los metadatos, De igual forma  se definio que esta implementación inicialmente solo  aplicará para la documentación electrónica que se gestiona a travez de ORFEO.</t>
  </si>
  <si>
    <t>En el mes de abril se identifico la documentacion que se ha recibido en el archivo central, la cual es necesario digitalizar para facilitar la consulta y poder transferir a la bodega externa. Las series son las siguientes: historias laborales, nomina, varios programas ,  contratos, financiera, procesos judiciales, procesos disciplinarios y los diagnosticos del  centro de documentacion.</t>
  </si>
  <si>
    <t>Durante el mes de mayo se expidieron 32 resoluciones particulares de cobro.</t>
  </si>
  <si>
    <t>Durante el mes de mayo se realizaron 76  cartas de cobro persuasivo.</t>
  </si>
  <si>
    <t>Se esta trabajando en la incluicion de algunos temas al plan de capacitacion aprobado, se realizaran algunos ajustes en la estructura y dimensiones de los ejes tematicos e iniciar proceso de contratacion.</t>
  </si>
  <si>
    <t>Contrato N° 067 de 2019 firmado con la caja de compensacion compensar e iniciar ejecucion una vez se expidadn las polizas de garantia del mismo.</t>
  </si>
  <si>
    <t>Se esta trabajando en la incluicion de algunos temas al plan de capacitacion aprobado, se realizaran algunos ajustes en la estructura y dimensiones de los ejes tematicos e iniciar proceso de contratacion. Asi mismo se han realizado capacitaciones virtuales para todos los funcionarios como Derechos de peticion y MIPG.</t>
  </si>
  <si>
    <t>Se esta trabajando en la compilacion de las encuestas realizadas mes a mes, para posteriormente realizar el debido diagnostico de percepcion del ciudadano ante la entidad.</t>
  </si>
  <si>
    <t>Se tienen programadas las capacitaciones y sensiblizaciones en atencion y servicio al ciudadano para los funcionarios de la CRA.</t>
  </si>
  <si>
    <t xml:space="preserve">El Experto Comisionado Javier Moreno M., hizo enrega del texto del primer cuaderno regulatorio: "Implementaciónde Programas de Gestión Energetica en los Sistemas de Tratamiento de Acueducto y Alcantarillado. Una herramienta para Implementar la Eficiencia Operativa y Reducir Costos." Actualamente, se encuentra en proceso de diagramación y revisión para publicarlo en la web. </t>
  </si>
  <si>
    <t>Durante el mes de mayo se realizaron los siguientes eventos:
Tunja: Mayo 16 de 2019 -  Participación Ciudadna Res. 875 de 2019: https://twitter.com/cracolombia/status/1129037201495478273
Manizales: Mayo 17 de 2019 -  Participación Ciudadana Res. 875 de 2019: https://twitter.com/cracolombia/status/1129392897445498882
Cali: Mayo 17 de 2019 - Participación Ciudadana Res. 875 de 2019: https://twitter.com/cracolombia/status/1129399693337944064</t>
  </si>
  <si>
    <t xml:space="preserve">Se imprimió la Revista Regulatoria No. 21. Algunos ejemplares fueron entregados en el 62° Congreso de ACODAL en  Cartagena. Ver imagnes distribución en:https://twitter.com/cracolombia/status/1134139471203655680 
</t>
  </si>
  <si>
    <t>Los cinco (5) videos fueron publicados en nuestro canal de YouTube: 
1. Conoce marco tarifario: https://www.youtube.com/watch?v=ACv1ibghFVU&amp;t=2s
2. Tutorial Esquemas 2 y 3: https://www.youtube.com/watch?v=vadBeWVlx_g
3. Esquema 1/ Zonas de dificil acceso: https://www.youtube.com/watch?v=f-vKhaTJxHc
4. Aplicación Primer Segmento: https://www.youtube.com/watch?v=rNszTwCLzyM&amp;t=2s
5. Tutorial Segundo y Tercer Segmento: https://www.youtube.com/watch?v=s6TrqTYyUrg</t>
  </si>
  <si>
    <t>Durante la vigencia se publicó la Resolución 876 de 2019: https://twitter.com/cracolombia/status/1134561134357467136
Página web: http://www.cra.gov.co/seccion/participacion-ciudadana.html
Facebook: https://www.facebook.com/cracolombia/photos/a.474317995943541/2779306342111350/?type=3&amp;theater</t>
  </si>
  <si>
    <t>En el Comitéde  Institucional de Gestión y Desempeño,   Ordinario No. 2  del 23 de mayo de 2019 fue arpobada la Estrategia de Participación Ciudadana y Rendición de Cuentas</t>
  </si>
  <si>
    <t>1. Diseño de piezas publicitarias: 
Día de la madre: https://twitter.com/cracolombia/status/1127684759038177282
Día Mundial del Recicalje: https://twitter.com/cracolombia/status/1129523599084273669
Promocional videos tutoriales marco de aseo: https://twitter.com/cracolombia/status/1131969857304571904
2. Martes de chat
3. Participación Eventos Sectoriales: 
3.1 ACODAL:https://twitter.com/cracolombia/status/1134178634040827904; https://twitter.com/cracolombia/status/1133835172321865728
3.2 25 Años Comisiónes de Regulación. Universidad Externado de Colombia https://twitter.com/cracolombia/status/1129389259495026688
3.3 FORO Unviersidad de Los Andes: https://twitter.com/cracolombia/status/1124351666076225538; https://twitter.com/cracolombia/status/1124356042870202368</t>
  </si>
  <si>
    <t>Se diseñó e imprimió el folleto promocional del XII Foro FIAR a realizarse en la ciudad de Cartagena, durante los días 16 al 18 de octubre de 2019</t>
  </si>
  <si>
    <t>Participación con la conferencia: “25 años de regulación en Colombia con lecciones aprendidas y retos”  en @acodal 62 Congreso Internacional: https://twitter.com/cracolombia/status/1133830494980837376
Participación de los Expertos Comisonados: Javier Moreno, Fernando Vargas y Diego Polanía en el Conversatorio: “perspectivas regulatorias en los servicios públicos de acueducto, alcantarillado y aseo 2019-2029” en el 62° Congreso de Acodal en Cartagena</t>
  </si>
  <si>
    <t xml:space="preserve">Durante el mes de mayo se definio la cantidad de folios de la documentación que se va a digitalizar quedando de la siguiente manera:
*Historias laborales inactivas y recibidas en transferencia = 18469 folios
*Nomina del año 2007 al 2014 = 7.480 folios
*CDP Y RP año 2011 a 2014 = 4.103 folios
*Actas, Programas ,comunicaciones y documentación de talento humano del año 1994 al 2015 = 9.901 folios
*Contratos del año 2014= 13.267 folios
*Contratos del año 2015 = 21.592 folios
*Procesos disciplinarios del año 2007 al 2014 = 6.582 folios
*Documentación contable del año 2013 al 2017 = 45.815 folios
para un total de 127.211 folios
</t>
  </si>
  <si>
    <t>Se elaboró informe de procesos de cobro coactivo con lo siguiente: 24 resoluciones librando mandamiento de pago, 14 resoluciones ordenando seguir adelante ejecución, 4 resoluciones decretando la terminación de procesos por pago total, 3 resoluciones resolviendo solicitudes de acuerdo de pago, 10 autos decretando medidas cautelares, 2 autos de indagación de bienes, 3 autos ordenando ampliación de medida cautelar, 1 auto ordenando suspensión de proceso. Se recibieron 20 expedientes para dar inicio al trámite de cobro coactivo.</t>
  </si>
  <si>
    <t>Se Publica CONCURSO DE MERITOS 008 DE 2019 "“CONTRATAR EL ANÁLISIS, DISEÑO, DESARROLLO E IMPLEMENTACIÓN DEL PROTOCOLO IPV6 EN COEXISTENCIA CON IPV4, Y PUESTA EN FUNCIONAMIENTO EN LA RED, ASÍ COMO LA OPERATIVIDAD DE LOS SERVICIOS INFORMÁTICOS Y SISTEMAS DE INFORMACIÓN, DE LA COMISIÓN DE REGULACION DE AGUA POTABLE Y SANEAMIENTO BÁSICO - CRA" se estima adjudicarse para el mes de JUNIO</t>
  </si>
  <si>
    <t>Se realizan los estudios Previos de soporte de Oracle Vm support Premier, Mantenimiento aires, Mantenimiento de Equipos, Mantenimiento Cableado estructurado y se ajusta estudios previos de NOMINA</t>
  </si>
  <si>
    <t>Se continua validando la estructura del SOA que adoptara la entidad, y los controles actuales frente a la ISO 27001:2013</t>
  </si>
  <si>
    <t>Se valida la segunda parte de la herramienta Diagnostico frente a la pestaña de TECNICA, la cual tomara algo de tiempo para revalidar que los documentos que se encuentran aprobados y adicional los nuevos documentos que se haran parte del SGSI</t>
  </si>
  <si>
    <t>En el mes de mayo se llevaron a cabo reuniones los días 14, 16, 20, 21, 22, 23, 24, 28 y 29 de mayo con el equipo de trabajo con el fin de Clasificar las 555 observaciones que se recibieron en la participación ciudadana, así como su clasificación en ejes temáticos y proyectos de respuesta para cada eje temático.
Adicionalmente, el 2 y 9 de mayo se realizaron mesas de trabajo con la SSPD para revisar los comentarios de participación ciudadana asociados a sostenibilidad financiera, gobierno y transparencia.
El 20 de mayo se realizó una reunión de socialización con la SSPD del ejercicio de impacto de los ponderadores en la estimación del IUS.
Finalmente el 27 de mayo en la SSPD se realizó reunión de revisión de indicadores financieros.</t>
  </si>
  <si>
    <t>Actividad cumplida en Abril</t>
  </si>
  <si>
    <t xml:space="preserve">El 06 de Mayo fue publicado en la página web el documento FASE II AIN del proyecto en el link http://www.cra.gov.co/documents/Fase-2-AIN-APP-aprobado-para-Consulta-publica-2-Publicar.pdf
El 13 de mayo se hizo reunión para la planificación de talleres de alternativas de evaluación.
El 14 de mayo se realizó un Taller de Evaluación de alternativas con ANDESCO y Bancas I.
El 17 de mayo se realizó taller de evaluación de alternativas con las Entidades que hacen parte de la Comisión.
El 21 de mayo se realizó reunión de análisis de resultados de talleres de evaluación de alternativas.
El 24 de mayo fue enviado el documento al Experto Comisionado Líder de evaluación de alternativas.
el 31 de mayo fue agendado el documento a Comité de Expertos.
</t>
  </si>
  <si>
    <t>Actividad cumplida en Febrero</t>
  </si>
  <si>
    <t>Se finaliza documento de Arquitectura de Servicios Tecnológicos y se comparte al CIO para proceso de revisión. Con el documento resultante se procederá a la socialización con el Grupo TIC para comentarios y una vez socializado, se procederá a la presentación del mismo en el Comité Institucional de Gestión y desempeño.</t>
  </si>
  <si>
    <t>Se realizó proceso de socialización del Documento Arquitectura de Servicios Tecnológicos al Grupo TIC. De igual forma se presentó a aprobación por parte del Comité Institucional de Gestión y Desempeño el día 23 de mayo de 2019, donde el Comité aprobó su contenido y publicación en el Portal Web Institucional. Actualmente se encuentra publicado en la siguiente url: http://cra.gov.co/documents/Arquitectura-de-Servicios-Tecnoloogicos_compressed.pdf</t>
  </si>
  <si>
    <t>Se diseña y desarrollan para paso a calidad los ajustes solicitados por parte de las areas, al momento de validar el uso de los prototipos funcionales. Se inició el proceso de carge de informacion a la base de datos que gestiona el ORFEO</t>
  </si>
  <si>
    <t xml:space="preserve">El documento aprobado fue remitido a los Expertos Comisionados con los ajustes solicitados mediante correo electrónico del 22 de mayo.
</t>
  </si>
  <si>
    <t>En Comité de Expertos del 27 de mayo se presentó la matriz de consulta 1 y se acordó realizar un taller con los Expertos Comisionados para reevaluar el árbol de problemas</t>
  </si>
  <si>
    <t>Resolución de trámite N° 875 aprobada en Sesión de Comisión Extraordinaria N 5
Entre el 6 y el 17 de mayo se adelantó la participación ciudadana del proyecto; fue elaborada la matriz y agendada al Comité de Expertos que tuvo lugar el 27 de mayo. 
El 31 de mayo fue agendado el documento de trabajo y el proyecto de resolución definitiva para aprobación del Comité de Expertos.</t>
  </si>
  <si>
    <t xml:space="preserve">El 14 de mayo el documento fue enviado a los expetros comisionados
El 23 de mayo se adelantó reunión con los asesores de los miembros de la Comisión.
El 27 de mayo se presentaron los comentarios de la reunión de asesores al Comité de Expertos.
El 31 de mayo fue agendado nuevamente a Comité de Expertos.
</t>
  </si>
  <si>
    <t>Actividad cumplida en febrero</t>
  </si>
  <si>
    <t>El 14 de mayo se realizó una reunión de trabajo para estructuración del árbol de objetivos.
El 29 de mayo se realizó una reunión de identificación de alternativas y se está finalizando el documento FASE 1 para enviar al Experto Lider</t>
  </si>
  <si>
    <t>1. El 29 de mayo de 2019, se procedió a publicar en la página WEB y en la cartelera de la entidad los estados financieros de abril de 2019, dentro de los plazos establecidos por la CGN.
2. Se adjunta en PDF las imágenes que respaldan las evidencias de la publicación.</t>
  </si>
  <si>
    <t>ENERO A
DICIEMBRE</t>
  </si>
  <si>
    <t xml:space="preserve">El 13 de mayo el  Experto Líder hizo una reestructuración del diagnóstico; posteriormente se reasignaron las tareas.
El 16 de mayo se asistió al Seminario "Promover la prevención de generación de residuos en el proceso de transición hacia una economía circular".
El 24 de mayo se realizó la identificación de nuevas necesidades de información. Adicionalmente se realizó solicitud de información a Ministerio de Ambiente y a CITEO (Francia)
</t>
  </si>
  <si>
    <t>El 7 de mayo se llevó a cabo una reunión con el Experto Líder en la que se definieron los ejes temáticos los cuales se desarrollarán para el diagnóstico sobre el cual se desarrolla el plan de trabajo y se identificaron las entiddes a consultar, las fuentes de información necesarias y los análisis de información que se van a realizar.
El 20 de mayo se realizó una reunión de trabajo para la asignación de tareas de los equipos técnico y jurídico.
el 28 de mayo se realizó una reunión en la SSPD con la dirección técnica de aseo para solicitud de información.</t>
  </si>
  <si>
    <t>actividad cumplida en febrero</t>
  </si>
  <si>
    <t>actividad cumplida en marzo</t>
  </si>
  <si>
    <t>El 29 de mayo fue enviado al Experto Líder el proyecto de Resolución y el documento de trabajo  de EDU para Acueducto y Alcantarillado.
El 31 de Octubre se envió el documento de trabajo y el proyecto de resolución de EDU para Aseo.</t>
  </si>
  <si>
    <t>En CEO 30 del 150519 se presento documento avance AIN., en el cual aprobaron la identificación de alternativas para el proyecto.</t>
  </si>
  <si>
    <t>Actividad cumplida en marzo</t>
  </si>
  <si>
    <t>Fue iniciada la participación ciudadana y fue publicada la resolución de trámite en la página web de la entidad http://cra.gov.co/seccion/participacion-ciudadana.html</t>
  </si>
  <si>
    <t>La matriz de consulta fue presentada ante el Comité de Expertos y ajustada según los comentarios de allí surgidos</t>
  </si>
  <si>
    <t xml:space="preserve">EL 15 de mayo fuer remitida la Resolución de Trámite y el Documento de Trabajo con los ajustes solicitados para una nueva revisión por parte de los Expertos Comisionados </t>
  </si>
  <si>
    <t>El 02 de mayo fue agendado a Comité de Expertos que tuvo lugar el 8 de mayo.
El 15 se agendó a reunión de Asesores de los miembros de Comisión.
El 23 de mayo se adelantó la reunión con los asesores de los miembros de Comsión.
El 27 de mayo se presentó a Comité de Expertos los comentarios de los asesores.</t>
  </si>
  <si>
    <t xml:space="preserve">Se realizaron actividades como las siguientes:
COMPONENTE INFORMACIÓN
Publicar a través de la página web y redes sociales la información de interés para los diferentes grupos de interés de la CRA.
Noticias:  http://www.cra.gov.co/seccion/inicio.html
Boletín noticia- Reconocimiento 25 años: http://www.cra.gov.co/seccion/la-cra-recibe-reconocimiento.html
Videos tutoriales aplicación marco tarifario de aseo: http://www.cra.gov.co/seccion/prensa/videos.html
COMPONENTE DIÁLOGO
Participación Eventos: Foro Universidad Andes:foro de @EGOBUniandes “Buena Regulación para Afianzar la Inversión en Colombia” ; Congreso Acodal: https://twitter.com/cracolombia/status/1133832952385802240
Participación Ciudadana Res CRA en Tunja:https://twitter.com/cracolombia/status/1129037201495478273 875: Manizales: https://twitter.com/cracolombia/status/1129392897445498882 Cali: https://twitter.com/cracolombia/status/1129399693337944064
</t>
  </si>
  <si>
    <t>El informe de seguimiento a procesos judiciales del mes de mayo de 2019 fue debidamente elaborado y luego de su revisión por la Jefe de la Oficina Asesora Jurídica, se radicó con número 20190120018013</t>
  </si>
  <si>
    <t>RUBROS APROPIACIÓN COMPROMISOS
SIIF OBLIGACIONES
SIIF
FUNCIONAMIENTO                   12.331.280.000                      4.624.591.577  37,5%                      4.395.590.842  35,6%
INVERSIÓN                     4.963.997.303                      2.702.413.499  54,4%                          859.417.477  17,3%
TOTAL                   17.295.277.303                      7.327.005.076  42,4%                      5.255.008.319  30,4%</t>
  </si>
  <si>
    <t>RUBROS APROPIACIÓN COMPROMISOS
SIIF OBLIGACIONES
SIIF
FUNCIONAMIENTO                   12.331.280.000                      5.480.992.245  44,4%                      5.272.847.057  42,8%
INVERSIÓN                     4.963.997.303                      3.085.702.377  62,2%                      1.136.831.152  22,9%
TOTAL                   17.295.277.303                      8.566.694.622  49,5%                      6.409.678.209  37,1%</t>
  </si>
  <si>
    <t>SR58</t>
  </si>
  <si>
    <t>Modificación de la entrada en vigencia del régimen tarifario y las metodologías tarifarias establecidas por la RES CRA 853 de 2018.</t>
  </si>
  <si>
    <t>Se solicitaron cotizaciones a diferentes empresas que prestan el servicios de  digitalizaciòn de documentos, para realizar el analisis del mercado.</t>
  </si>
  <si>
    <t>Se esta revisando la manera como se realizarà la captura de los metadatos identificados en el esquema de metadatos, para comenzar a realizar el respectivo procedimiento.</t>
  </si>
  <si>
    <t>Resolución de trámite aprobada</t>
  </si>
  <si>
    <t>El seguimiento al Plan Anticorrupción y de Atención al Ciudadano y seguimiento al Mapa de Riesgos de Corrupción segundo cuatrimestre 2019, iniciará dentro de los 10 primeros días del mes de septiembre de 2019.</t>
  </si>
  <si>
    <t>Se elaboró informe de procesos de cobro coactivo con: 25 resoluciones librando mandamiento de pago, 19 resoluciones ordenando seguir adelante ejecución, 5 resoluciones decretando la terminación de procesos por pago total, 5 resoluciones resolviendo solicitudes de acuerdo de pago, 1 resolución reliquidando valores de acuerdo de pago, 10 autos decretando medidas cautelares, 2 autos de indagación de bienes, 6 autos ordenando ampliación de medida cautelar, 4 auto ordenando suspensión de proceso, 1 auto modificatorio, 1 auto aprobatorio de la liquidación de crédito, 1 auto ordenando levantamiento de medidas cautelares. Se recibieron 20 expedientes para dar inicio al trámite de cobro coactivo.</t>
  </si>
  <si>
    <t xml:space="preserve">Se suscribio contrato N°076 de 2019, suscrito con la firma IPV6 TECHNOLOGY S.A.S. , con duracion de 5 Meses. </t>
  </si>
  <si>
    <t>Se comienzan a realizar estudios previos de Servicios de telefonia.
Se suscribio Contrato 072 con  Oracle colombia Limitaida
Se suscribio Contrato 079 Oracle Linux y Oracle VM con Net Application
Se suscribio Contrato de Pagina Web B612 S.A.S
Se suscribio contrato N°076 de 2019, suscrito con la firma IPV6 TECHNOLOGY S.A.S</t>
  </si>
  <si>
    <t>Se sigue validandoa segunda parte de la herramienta Diagnostico frente a la pestaña de TECNICA, con el fin de enviar a aprobacion documentos asociados al SGSI.</t>
  </si>
  <si>
    <t>Se continua revisando el SOA con los controles actuales en la ISO 27001:2013</t>
  </si>
  <si>
    <t>El informe de seguimiento a procesos judiciales del mes de junio de 2019 fue debidamente elaborado y luego de su revisión por la Jefe de la Oficina Asesora Jurídica, se radicó con número 20190120018283 del 4 de julio</t>
  </si>
  <si>
    <t>SR59</t>
  </si>
  <si>
    <t xml:space="preserve">El 10 de junio se envió a la SSPD la matríz de participación ciudadana con los proyectos de respuestas para recibir retroalimentación para la construcción de los ejes temáticos.
El 17 de junio se envió al Experto Comisionado Líder la matriz de participación ciudadana con los proyectos de respuesta junto a la presentación resumen de los ajustes para el proyecto de resolución definitivo.
El 21 de junio el proyecto fue agendado al Comité de Expertos.
El 25 de junio en Comité de Expertos se presentó la matriz de participación ciudadana, también se acordó en ese mismo Comité que se realizarían dos mesas de trabajo para a revisión detallada de cada uno de los proyectos de respuesta para la participación ciudadana.
</t>
  </si>
  <si>
    <t>Se consolidaron los comentarios hechos por los Expertos Comisionados Fernando Vargas y Javier Moreno al documento aprobado de diagnóstico, identificación de problemas, objetivos y alternativas.
Se hizo propuesta de determinación de criterios de evaluación de ponderadores y metodología de evaluación de alternativas. Adicionalmente, se estructuró la propuesta de encuesta para aplicar a los prestadores.</t>
  </si>
  <si>
    <t xml:space="preserve">Se realizó un taller con los Expertos Comisionados para definir las modificacions arbol de problemas, objetivos, alternativas y contenidos del documento diagnóstico.
Como resultado del mencionado taller, se tiene un nuevo árbol de problemas y objetivos y se construyeron la fichas de cada una de las inversiones ambientales.
El 18 de junio se adelantó una reunión con el IDEAM, ´para definir la metodología de implementación de estaciones de monitoreo,
Finalmente, se construyó la propuesta de criterios de evaluación de ponderadores y metodología de selección de alternativas.
</t>
  </si>
  <si>
    <t>El 21 de junio se agendó a Comité de Expertos el documento AIN final que fue aplazado por el comité y nuevamente fue agendado el 28 de Junio.</t>
  </si>
  <si>
    <t>El 7 de junio se publicó la Resolución de Tramite N 879, y se realizó la construcción de la matriz de participación ciudadana y el análisis de las respuestas por ejes temáticos.</t>
  </si>
  <si>
    <t>Se Expidió la Resolución CRA 883 de 2019 "Por la cual se modifica la vigencia del régimen tarifario y de las metodologías tarifarias, el régimen de transición y derogatorias de la Resolución CRA 853 de 2018"</t>
  </si>
  <si>
    <t>Se expidió la Resolución CRA 878 de 2019 "Por la cual se hace público el proyecto de resolución "Por la cual se adiciona un parágrafo al artículo 38 de la Resolución CRA 720 de 2015 y se establece el factor de productividad para el tercer año de vigencia de la metodología tarifaira", se da cumplimiento a lo previsto en el artículo 2,3,6,3,3,9 de Decreto 1077 de 2015 y se inicia el proceso de discusión directa con los usuarios y agentes del sector.</t>
  </si>
  <si>
    <t>Se encuentra en participación Ciudadana desde el 7 de junio hasta el 10 de julio de 2019.</t>
  </si>
  <si>
    <t>Se llevaron a Comité de Expertos del 5 de Junio los comentarios de los asesores de la Comisión.
Adicionalmente se solicitó volver al Comité de Expertos el 12 de Junio, en el que se aproboó el proyecto de Resolución de Trámite y se llevó a Sesión de Comisión del 26 de junio. Se expidió la Resolución CRA 882 de 2019.</t>
  </si>
  <si>
    <t>Actividad Cumplida</t>
  </si>
  <si>
    <t>El 6 de junio se realizó una reunión con el equipo de trabajo para identificar las alternativas, se terminó el documento AIN Fase I y fue enviado al Expeto líder el 18 de junio.
Adicionalmente, fue agendado al Comité de Expertos el 21 de junio.</t>
  </si>
  <si>
    <t>Atividad cumplida</t>
  </si>
  <si>
    <t>Se termió la participación ciudadana y el equipo de trabajo se encuentra construyedo la matriz para dar respuesta a la misma.</t>
  </si>
  <si>
    <t>actividad cumplida</t>
  </si>
  <si>
    <t>El 5 de junio se presentó la evaluación de alternativas.
El 21 de junio fue agendado el documento AIN final a Comité de Expertos.</t>
  </si>
  <si>
    <t>Se realizó la reestructuración del documento de diagnóstico por solicitud del Experto Comisionado Líder.
El 5 junio se realizó una mesa de trabajo para asigación de tarias en el equipo para realizar la reestructuración del documento.
El 25 de junio se entregó el documento  al Experto Comisionado Lider.</t>
  </si>
  <si>
    <t>El 11 de junio la SSPD hizo entrega de la información parcial de SUI.
El 17 de junio se hizo reunión con el equipo de trabajo para evaluar los avances en el análisis de los instrumentos de politica
El 18 de junio se realizó una mesa de trabajo con los Expertos Comisionados para presentear el plan de trabajo del propyecto y recibir retroalimentación del mismo.Adicionalmente, se inició el análisis de la información suministrada por la SSPD</t>
  </si>
  <si>
    <t>Se realizó la presentación de la propuesta conceptual de la regulación y se adelantó una reunión con los Expertos Comisionados y asesores de los mismos para revisar el documento de trabajo y el proyecto de resolución y se le enviaron ajustes al Documento de trabajo.
Adicionalmente, se relaizo una reunion con el Ministerio de Vivienda para sicutir la propuesta regulatoria.</t>
  </si>
  <si>
    <t>Se realizo la revision tecnica y juridica de los documentos. Adicionalmente se adelanto la revision por parte del Experto Lider para los avances del proyecto.</t>
  </si>
  <si>
    <t>Se adelant[o una reunion con el Viceministerio de Agua a fin de coordinar por parte del Viceministerio con informacion de prestadores agremiados por ANDESCO con el fin de adelantar un analisis financiero de acuerdo al comportamiento de los prestadores.</t>
  </si>
  <si>
    <t>Se adelanta consulta con grupos de interes la cual fue ampliada por solicitud de las Instituciones hasta el 12 de julio.</t>
  </si>
  <si>
    <t>El 27 de junio de 2019, se procedió a publicar en la página WEB y en la cartelera de la entidad los estados financieros de mayo de 2019, dentro de los plazos establecidos por la CGN.</t>
  </si>
  <si>
    <t>A 30 de junio se han relizado las actividades programadas en la ejecucion del proceso de Bienestar con normalidad:
Dia del Servidor Publico. 
Celebracion de Cumpleaños.</t>
  </si>
  <si>
    <t>A 30 de junio el area de contibuciones especiales a expedido 231 Resoluciones particulares de cobro.</t>
  </si>
  <si>
    <t>A 30 de junio se han adelantado los procesos de contratacion requeridos por las áreas de acuerdo a lo señalado en el PAA 2019</t>
  </si>
  <si>
    <t>Las capacitaciones de servicio al ciudadano se encuentran contempladas dentro del plan de capacitacion, este se encuentra el elaboraion y ajustes a losestudios previos, se contempla que durante la segunda semana de julio se lleve a comité contratacion para realizar la aprobacion e iniciar publicaion de pliegos en SECOP.</t>
  </si>
  <si>
    <t>A 30 de junio el area de contibuciones especiales a enviado 204 cobros persuasivos a los prestadores de servcios publicos.</t>
  </si>
  <si>
    <t>Documento en revisión final  por parte del doctor Javier Moreno M, Experto Comisionado</t>
  </si>
  <si>
    <t>Se imprimió la Revista Regulatoria No. 22  Marco Tarifario de Aseo para pequeños prestadores. Las revistas No. 21 y 22 se encuentran publicas en www.cra.gov.co en el siguiente link: https://www.cra.gov.co/seccion/revistas.html</t>
  </si>
  <si>
    <t>Actividad cumplida.  Se encuentra publicados las revista y los videos turoriales del Marco Tarifario de Aseo para pequeños prestadores.</t>
  </si>
  <si>
    <t>Durante el mes de junio se publicaron los siguientes proyectos regulatorios: 
Resolución CRA Res.  No.  883 de 2019: https://twitter.com/cracolombia/status/1146170954390953985
Resolución CRA REs. No. 882 de 2019:  https://twitter.com/cracolombia/status/1144707517265657857
Divulgación CRA Res. No. 881 de 2019: https://twitter.com/cracolombia/status/1144720307330191360
Participación Res.  CRA No. 876 de 2019: https://twitter.com/cracolombia/status/1144021021219053568
Participación Res. CRA No. 897 DE 2019: https://twitter.com/cracolombia/status/1139642890446094337</t>
  </si>
  <si>
    <t>En cumplimiento del Plan de Comunicaciones se realizaron las siguientes activiades:
Actualización de la página web: https://www.cra.gov.co/seccion/noticias.html
Diseño de piezas publicitarias  con mensajes alusivos según calendario de eventos:  Día del Servidor Público: https://twitter.com/cracolombia/status/1144357195607420929
Día del Medio Ambiente: https://twitter.com/cracolombia/status/1136376228750024704
Video promocional Resolución CRA 879 de 2019: https://twitter.com/cracolombia/status/1141121747997138946</t>
  </si>
  <si>
    <t>Se realizaron actividades como las siguientes
1. COMPONENTE DE INFORMACION
Publicar a través de la página web y redes sociales la información de interés para los diferentes grupos de interés de la CRA
Noticias: https://www.cra.gov.co/seccion/noticias.html
Foro Regulación y Seguridad Jurídica: https://twitter.com/cracolombia/status/1141431801551962112
Eventos de Participación: https://www.cra.gov.co/seccion/participacion-ciudadana.html
COMPONENTE DE DIALOGO:
EVENTOS:  Participación del D. Ejecutivo en el Congreso de ANDESCO https://twitter.com/cracolombia/status/1144284334255419398
Participación Ciudadana Resolución 879 de 2019 en:
Bogotá: https://twitter.com/cracolombia/status/1141802721982521344
Pasto: https://twitter.com/cracolombia/status/1141706853904203782</t>
  </si>
  <si>
    <t>En la página web de la Entidad se colgó el documento AIN para consulta pública del proyecto: "Reconocimiento de la obligatoriedad de contar con sistemas de extracción, captura activa y pasiva para el manejo de gases en rellenos sanitarios dentro de las tarifa del servicio público de aseo."|</t>
  </si>
  <si>
    <t>Se verificaron los requerimientos funcionales entre las áreas de Contribuciones y de  TIC´s  para  dar alcance al proceso de levantamiento de información.</t>
  </si>
  <si>
    <t>La participación ciudadana se adelantó entre el 11 y el 20 de junio</t>
  </si>
  <si>
    <t>El artículo se encuentra en revisión final por parte del autor.</t>
  </si>
  <si>
    <t>Del 24 al 28 de junio, el Experto Comisionado Diego Polanía participó en el Programa de Intercambio de Conocimientos  y Experiencias para la gestión integrada del agua para la seguridad hídrica, en las ciudades de Seúl y Dajeon, Corea del Sur.</t>
  </si>
  <si>
    <t>AGOSTO A 
DICIEMBRE</t>
  </si>
  <si>
    <t>No se seportan avanaces</t>
  </si>
  <si>
    <t>Actividad cumplida</t>
  </si>
  <si>
    <t xml:space="preserve">Bucaramanga: Taller Marco Tarifario de Acueducto y Alcantarillado para pequeños prestadores: https://twitter.com/cracolombia/status/1149720725479026693
</t>
  </si>
  <si>
    <t xml:space="preserve">Durante el mes de julio se publicaron los siguientes proyectos de participación ciudadana: 
1. Proyecto AIN "Regulación frente a tarifas por actividad del servicio - tratamiento de vertimientos":  http://cort.as/-JcSp 
</t>
  </si>
  <si>
    <t>Se realizaron activiades como las siguientes:
1. COMPONENTE DE INFORMACIÓN 
Publicar a través de la página web y redes sociales la información de interés para los diferentes grupos de interés de la CRA
https://www.cra.gov.co/seccion/noticias.html
La CRA cumple 25 años trabajando para el sector de agua potable y saneamiento básico: https://www.cra.gov.co/seccion/La-CRA-cumple-veinticinco.html
Conoce la Resolución cRa 883 de 2019; "Por la cual se modifica la vigencia del régimen tarifario y de las metodologías tarifarias, el régimen de transición y derogatorias de la Resolución CRA 853 de 2018” : https://twitter.com/cracolombia/status/1146170954390953985
Consulta pública Proyecto AIN "Regulación frente a tarifas por actividad del servicio – tratamiento de vertimientos" : https://twitter.com/cracolombia/status/1149791905435332609
Información sobre eventos de participación ciudadana y divulgación: Ejemplo Bucaramanga: https://twitter.com/cracolombia/status/1149720725479026693; Ibagué: https://www.facebook.com/cracolombia/photos/a.474317995943541/2924427087599274/?type=3&amp;theater
COMPONENTE DE DIALOGO:
EVENTOS: jornada de diálogo sobre el tema: "Pago por Servicios Ambientales y Alternativas Productivas - retos y oportunidades". :https://bit.ly/2LTboyf
JORNADAS DE PARTICIPACIÓN CIUDADA Y/O DIVULGACIÓN:
Cali-  Jornada de socialización de la Resolución CRA 881 de 2019 con prestadores, usuarios y grupos interesados en conocer esta normativa. https://twitter.com/cracolombia/status/1151217399846395905
Bucaramanga - Socialización Res. CRA 881 de 2019 (progresividad) y Participación Ciudadana Res. CRA 882 de 2019 sobre acuerdos de barrido y limpieza. https://twitter.com/cracolombia/status/1151872422938914816
Yopal -  Socialización Res. CRA 881 de 2019 (progresividad) y ParticipaciónCiudadana de la Res. CRA 882 de 2019 . https://twitter.com/cracolombia/status/1151877169905377281
Bogotá- ConsultaPublica del proyecto regulatorio: Regulación frente a tarifa por actividades del servicio- tratamiento de vertimientos.https://twitter.com/cracolombia/status/1154126989869158400</t>
  </si>
  <si>
    <t xml:space="preserve">Se realizó una jornada de rendición de cuentas interna el día 23 de julio de 2018: https://twitter.com/cracolombia/status/1153665867403714561 </t>
  </si>
  <si>
    <t xml:space="preserve">En cumplimieto del Plan de Comunicaciones se realizaron las siguientes actividades:
Diseño de piezas publicitarias con mensajes alusivos según calendario de eventos: 
Actualización de Página Web y Redes sociales
Actuaización de la INTRANET: Se remitió al contratista el diseño y arquitectura para el nuevo portal interno de la CRA
</t>
  </si>
  <si>
    <t>El día 30 de julio de 2019, se entregó a las dependencias respectivas el informe preliminar de PQRSD correspondiente al primer semestre de 2019. En el mes de agosto se entregará el informe definitivo.</t>
  </si>
  <si>
    <t>El informe definitivo de la auditoría a la Ley de Transparencia y acceso a la información Ley 1712 de 2014, fue entregado el día 25 de julio de 2019. Quedan pendientes 3 auditorías de gestión, las cuales se desarrollaran en el segundo semestre de 2019.</t>
  </si>
  <si>
    <t>Esta Actividad se inicia en el mes de julio de 2019.</t>
  </si>
  <si>
    <t>Se presenta informe mensual de seguimiento a ejecución del PAI 2019. Se aprueba PAI V5 de acuerdo a la ARI V4.</t>
  </si>
  <si>
    <t>Se presenta informe mensual de seguimiento a ejecución del PAI 2019. Se presenta y aprueba PAI V6 propuestas por la SR.  Se presenta, aprueba y publica la ARI V5.</t>
  </si>
  <si>
    <t>Se presenta informe semestral de seguimiento a ejecución del PAI 2019. Se aprueba PAI V6 de acuerdo a ARI V5.</t>
  </si>
  <si>
    <t>Se presenta informe mensual de seguimiento a ejecución del PAI 2019.</t>
  </si>
  <si>
    <t>Modificación de la Resolución CRA 821 de 2017, Mercado Regional.</t>
  </si>
  <si>
    <t>Se presenta informe semestral de seguimiento a ejecución del PAI 2019. Se presenta y aprueba modificación al PAI V6 de acuerdo a la ARI V5 en el CIGD Ordinario No.4.</t>
  </si>
  <si>
    <t>En el mes de Julio se inició la elaboración el procedimiento para la captura de metadatos.</t>
  </si>
  <si>
    <t xml:space="preserve">En el mes de Julio se realizó el análisis del sector y se elaboraron los estudios previos. </t>
  </si>
  <si>
    <t>A 31 de julio el area de contibuciones especiales a expedido 267 Resoluciones particulares de cobro.</t>
  </si>
  <si>
    <t>A 31 de julio se han adelantado los procesos de contratacion requeridos por las áreas de acuerdo a lo señalado en el PAA 2019. La descriminación por modalidad es la sguiente: Contratación directa 77; Selección Abreviada 4; Mínima cuantía 11. Un total de 93 Contratos.</t>
  </si>
  <si>
    <t>A 31 de julio el area de contibuciones especiales a enviado 245 cobros persuasivos a los prestadores de servcios publicos.</t>
  </si>
  <si>
    <t>Se encuentra publicado el proceso de selección abreviada  de menor cuantia N° 016-2019 en el SECOP II</t>
  </si>
  <si>
    <t>A 31 de  julio se han relizado las actividades programadas en la ejecucion del proceso de Bienestar con normalidad:
Celebracion de Cumpleaños.
Aniversario CRA.
Curso de Educacion no formal (Fotografia).
Capacitación prepensionados.
Dia del conductor.</t>
  </si>
  <si>
    <t>Las capacitaciones de servicio al ciudadano se encuentran contempladas dentro del plan de capacitacion, este se encuentra en publicado el proceso en SECOP II 016-2019 selección abreviada de menor cuantia.</t>
  </si>
  <si>
    <t>SR60</t>
  </si>
  <si>
    <t>El prepuesto aprobado para la vigencia 2019 es de $17.295.3 millones, de los cuales $12.331.3 corresponden al presupuesto de funcionamiento y $4.963.9 al presupuesto de inversión. Con corte marzo 31 de 2019 se comprometio del presupuesto de funcionamiento $ 3.954.8 millones y del mismo se obligo $3.741.3.millones correspondientes al 30.3%. de igual forma del presupuesto de inversion se comprometieron $2.654.8. millones correspondiente al 53.4%, de los cuales se obligaron $560.1 millones
El presupuesto detallada se encuentra publicado en https://www.cra.gov.co/seccion/ejecucion-presupuestal-2019.html</t>
  </si>
  <si>
    <t>El prepuesto aprobado para la vigencia 2019 es de $17.295.3 millones, de los cuales $12.331.3 corresponden al presupuesto de funcionamiento y $4.963.9 al presupuesto de inversión. Con corte febrero 28 de 2019 se comprometio del presupuesto de funcionamiento $ 1.637 millones y del mismo se obligo $1.453.millones correspondientes al 11.7%. de igual forma del presupuesto de inversion se comprometieron $2.590. millones correspondiente al 52.1%, de los cuales se obligaron $248. millones
El presupuesto detallada se encuentra publicado en https://www.cra.gov.co/seccion/ejecucion-presupuestal-2019.html</t>
  </si>
  <si>
    <t>El prepuesto aprobado para la vigencia 2019 es de $17.295.3 millones, de los cuales $12.331.3 corresponden al presupuesto de funcionamiento y $4.963.9 al presupuesto de inversión. Con corte abril 30 de 2019 se comprometio del presupuesto de funcionamiento $ 4.924.6 millones y del mismo se obligo $.4.427.6.millones correspondientes al 35.9%. de igual forma del presupuesto de inversion se comprometieron $2.702.4. millones correspondiente al 54.4%, de los cuales se obligaron $859.4 millones
El presupuesto detallada se encuentra publicado en https://www.cra.gov.co/seccion/ejecucion-presupuestal-2019.html</t>
  </si>
  <si>
    <t>El presupuesto asignado para la vigencia 2019 es de $17.295.millones de pesos, de los cuales $12.331 millibnes corresponden al presupuesto de funcionamiento y $4.963 millones al presupuesto de Inversion. Con corte mayo de 2019 presenta una ejcucion total de $6.409. millones  con un porcentaje del 43% de ejecucion del presupuesto de funcionameinto y un 23% de ejecucion del presupuesto de Inversion.
El presupuesto detallada se encuentra publicado en https://www.cra.gov.co/seccion/ejecucion-presupuestal-2019.html</t>
  </si>
  <si>
    <t>El presupuesto asignado para la vigencia 2019 es de $17.295.millones de pesos, de los cuales $12.331 millibnes corresponden al presupuesto de funcionamiento y $4.963 millones al presupuesto de Inversion. Con corte junioo de 2019 presenta una ejcucion total de $7.517. millones  con un porcentaje del 49% de ejecucion del presupuesto de funcionameinto y un 29% de ejecucion del presupuesto de Inversion.
El presupuesto detallada se encuentra publicado en https://www.cra.gov.co/seccion/ejecucion-presupuestal-2019.html</t>
  </si>
  <si>
    <t>El presupuesto asignado para la vigencia 2019 es de $17.295.millones de pesos, de los cuales $12.331 millibnes corresponden al presupuesto de funcionamiento y $4.963 millones al presupuesto de Inversion. Con corte juio de 2019 presenta una ejcucion total de $8.834. millones  con un porcentaje del 57% de ejecucion del presupuesto de funcionamiento y un 36% de ejecucion del presupuesto de Inversion.
El presupuesto detallada se encuentra publicado en https://www.cra.gov.co/seccion/ejecucion-presupuestal-2019.html</t>
  </si>
  <si>
    <t>El prepuesto aprobado para la vigencia 2019 es de $17.295.3 millones, de los cuales $12.331.3 corresponden al presupuesto de funcionamiento y $4.963.9 al presupuesto de inversión. Con corte enero 31 de 2019 se comprometio del presupuesto de funcionamiento $ 921 millones y del mismo se obligo $678.millones correspondientes al 5.4%. de igual forma del presupuesto de inversion se comprometieron $2.510. millones correspondiente al 50.6%, sin ser objeto de obligacion de dicho porcentaje.
El presupuesto detallado se encuentra publicado en https://www.cra.gov.co/seccion/ejecucion-presupuestal-2019.html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</si>
</sst>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Red]\-&quot;$&quot;#,##0"/>
    <numFmt numFmtId="165" formatCode="_(* #,##0.00_);_(* \(#,##0.00\);_(* &quot;-&quot;??_);_(@_)"/>
    <numFmt numFmtId="166" formatCode="_-* #,##0\ _€_-;\-* #,##0\ _€_-;_-* &quot;-&quot;??\ _€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12"/>
      <name val="Calibri"/>
      <family val="2"/>
      <scheme val="minor"/>
    </font>
    <font>
      <sz val="12"/>
      <color rgb="FF00B050"/>
      <name val="Calibri"/>
      <family val="2"/>
      <scheme val="minor"/>
    </font>
    <font>
      <sz val="12"/>
      <color rgb="FFFF0000"/>
      <name val="Calibri"/>
      <family val="2"/>
      <scheme val="minor"/>
    </font>
    <font>
      <b/>
      <sz val="9"/>
      <color indexed="81"/>
      <name val="Tahoma"/>
      <family val="2"/>
    </font>
    <font>
      <sz val="9"/>
      <color indexed="81"/>
      <name val="Tahoma"/>
      <family val="2"/>
    </font>
    <font>
      <b/>
      <sz val="10"/>
      <color rgb="FF000000"/>
      <name val="Arial"/>
      <family val="2"/>
    </font>
    <font>
      <b/>
      <sz val="9"/>
      <color rgb="FF000000"/>
      <name val="Arial"/>
      <family val="2"/>
    </font>
    <font>
      <sz val="10"/>
      <color rgb="FF000000"/>
      <name val="Arial"/>
      <family val="2"/>
    </font>
    <font>
      <sz val="10"/>
      <color theme="3"/>
      <name val="Arial"/>
      <family val="2"/>
    </font>
    <font>
      <b/>
      <sz val="12"/>
      <color theme="0"/>
      <name val="Calibri"/>
      <family val="2"/>
      <scheme val="minor"/>
    </font>
    <font>
      <sz val="14"/>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48"/>
      <color theme="1"/>
      <name val="Calibri"/>
      <family val="2"/>
      <scheme val="minor"/>
    </font>
    <font>
      <b/>
      <sz val="16"/>
      <color theme="1"/>
      <name val="Arial"/>
      <family val="2"/>
    </font>
    <font>
      <b/>
      <sz val="11"/>
      <name val="Calibri"/>
      <family val="2"/>
      <scheme val="minor"/>
    </font>
    <font>
      <i/>
      <sz val="11"/>
      <color theme="1"/>
      <name val="Calibri"/>
      <family val="2"/>
      <scheme val="minor"/>
    </font>
    <font>
      <sz val="8"/>
      <color theme="1"/>
      <name val="Calibri"/>
      <family val="2"/>
      <scheme val="minor"/>
    </font>
    <font>
      <b/>
      <sz val="18"/>
      <name val="Arial"/>
      <family val="2"/>
    </font>
    <font>
      <b/>
      <sz val="18"/>
      <color theme="1"/>
      <name val="Arial"/>
      <family val="2"/>
    </font>
    <font>
      <b/>
      <sz val="12"/>
      <color theme="1"/>
      <name val="Arial"/>
      <family val="2"/>
    </font>
    <font>
      <sz val="12"/>
      <name val="Arial"/>
      <family val="2"/>
    </font>
    <font>
      <sz val="12"/>
      <color theme="1"/>
      <name val="Arial"/>
      <family val="2"/>
    </font>
    <font>
      <sz val="12"/>
      <color rgb="FF000000"/>
      <name val="Arial"/>
      <family val="2"/>
    </font>
    <font>
      <sz val="12"/>
      <color theme="0"/>
      <name val="Arial"/>
      <family val="2"/>
    </font>
    <font>
      <b/>
      <sz val="12"/>
      <color theme="0"/>
      <name val="Arial"/>
      <family val="2"/>
    </font>
    <font>
      <b/>
      <sz val="14"/>
      <color theme="0"/>
      <name val="Calibri"/>
      <family val="2"/>
    </font>
    <font>
      <b/>
      <sz val="14"/>
      <color theme="0"/>
      <name val="Arial"/>
      <family val="2"/>
    </font>
    <font>
      <sz val="11"/>
      <color rgb="FF000000"/>
      <name val="Arial"/>
      <family val="2"/>
    </font>
    <font>
      <sz val="7"/>
      <color rgb="FF000000"/>
      <name val="Times New Roman"/>
      <family val="1"/>
    </font>
    <font>
      <sz val="11"/>
      <color theme="1"/>
      <name val="Arial"/>
      <family val="2"/>
    </font>
    <font>
      <sz val="12"/>
      <color rgb="FF000000"/>
      <name val="Calibri"/>
      <family val="2"/>
    </font>
    <font>
      <b/>
      <sz val="11"/>
      <color indexed="81"/>
      <name val="Tahoma"/>
      <family val="2"/>
    </font>
  </fonts>
  <fills count="56">
    <fill>
      <patternFill patternType="none"/>
    </fill>
    <fill>
      <patternFill patternType="gray125"/>
    </fill>
    <fill>
      <patternFill patternType="solid">
        <fgColor theme="9" tint="-0.249977111117893"/>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
      <patternFill patternType="solid">
        <fgColor rgb="FF66FFCC"/>
        <bgColor indexed="64"/>
      </patternFill>
    </fill>
    <fill>
      <patternFill patternType="solid">
        <fgColor rgb="FFCCFFFF"/>
        <bgColor indexed="64"/>
      </patternFill>
    </fill>
    <fill>
      <patternFill patternType="solid">
        <fgColor theme="2"/>
        <bgColor indexed="64"/>
      </patternFill>
    </fill>
    <fill>
      <patternFill patternType="solid">
        <fgColor rgb="FFFF3399"/>
        <bgColor indexed="64"/>
      </patternFill>
    </fill>
    <fill>
      <patternFill patternType="solid">
        <fgColor theme="2" tint="-0.249977111117893"/>
        <bgColor indexed="64"/>
      </patternFill>
    </fill>
    <fill>
      <patternFill patternType="solid">
        <fgColor rgb="FF6699FF"/>
        <bgColor indexed="64"/>
      </patternFill>
    </fill>
    <fill>
      <patternFill patternType="solid">
        <fgColor rgb="FFFF7C80"/>
        <bgColor indexed="64"/>
      </patternFill>
    </fill>
    <fill>
      <patternFill patternType="solid">
        <fgColor rgb="FFFDB9DD"/>
        <bgColor indexed="64"/>
      </patternFill>
    </fill>
    <fill>
      <patternFill patternType="solid">
        <fgColor rgb="FF00CC00"/>
        <bgColor indexed="64"/>
      </patternFill>
    </fill>
    <fill>
      <patternFill patternType="solid">
        <fgColor rgb="FFFFFF99"/>
        <bgColor indexed="64"/>
      </patternFill>
    </fill>
    <fill>
      <patternFill patternType="solid">
        <fgColor theme="6"/>
        <bgColor indexed="64"/>
      </patternFill>
    </fill>
    <fill>
      <patternFill patternType="solid">
        <fgColor rgb="FF33CCFF"/>
        <bgColor indexed="64"/>
      </patternFill>
    </fill>
    <fill>
      <patternFill patternType="solid">
        <fgColor rgb="FF66FF33"/>
        <bgColor indexed="64"/>
      </patternFill>
    </fill>
    <fill>
      <patternFill patternType="solid">
        <fgColor rgb="FFFFCCCC"/>
        <bgColor indexed="64"/>
      </patternFill>
    </fill>
    <fill>
      <patternFill patternType="solid">
        <fgColor rgb="FFFF66FF"/>
        <bgColor indexed="64"/>
      </patternFill>
    </fill>
    <fill>
      <patternFill patternType="solid">
        <fgColor rgb="FF99CC00"/>
        <bgColor indexed="64"/>
      </patternFill>
    </fill>
    <fill>
      <patternFill patternType="solid">
        <fgColor rgb="FFFFFF66"/>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D0CECE"/>
        <bgColor indexed="64"/>
      </patternFill>
    </fill>
    <fill>
      <patternFill patternType="solid">
        <fgColor rgb="FF00B050"/>
        <bgColor indexed="64"/>
      </patternFill>
    </fill>
    <fill>
      <patternFill patternType="solid">
        <fgColor rgb="FF0070C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8"/>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000000"/>
      </patternFill>
    </fill>
    <fill>
      <patternFill patternType="solid">
        <fgColor theme="0" tint="-0.249977111117893"/>
        <bgColor indexed="64"/>
      </patternFill>
    </fill>
    <fill>
      <patternFill patternType="solid">
        <fgColor rgb="FF0000CC"/>
        <bgColor indexed="64"/>
      </patternFill>
    </fill>
    <fill>
      <patternFill patternType="solid">
        <fgColor rgb="FF0000CC"/>
        <bgColor rgb="FF000000"/>
      </patternFill>
    </fill>
    <fill>
      <patternFill patternType="solid">
        <fgColor theme="5" tint="0.59999389629810485"/>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rgb="FF000000"/>
      </patternFill>
    </fill>
    <fill>
      <patternFill patternType="solid">
        <fgColor rgb="FF66FFFF"/>
        <bgColor indexed="64"/>
      </patternFill>
    </fill>
    <fill>
      <patternFill patternType="solid">
        <fgColor rgb="FFCCFFFF"/>
        <bgColor rgb="FF000000"/>
      </patternFill>
    </fill>
    <fill>
      <patternFill patternType="solid">
        <fgColor theme="4" tint="0.59999389629810485"/>
        <bgColor rgb="FF000000"/>
      </patternFill>
    </fill>
    <fill>
      <patternFill patternType="solid">
        <fgColor rgb="FFFF00FF"/>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thin">
        <color auto="1"/>
      </right>
      <top/>
      <bottom style="thin">
        <color auto="1"/>
      </bottom>
      <diagonal/>
    </border>
    <border>
      <left/>
      <right style="thin">
        <color auto="1"/>
      </right>
      <top style="medium">
        <color indexed="64"/>
      </top>
      <bottom style="thin">
        <color auto="1"/>
      </bottom>
      <diagonal/>
    </border>
    <border>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top style="medium">
        <color indexed="64"/>
      </top>
      <bottom/>
      <diagonal/>
    </border>
    <border>
      <left style="thin">
        <color auto="1"/>
      </left>
      <right/>
      <top/>
      <bottom style="thin">
        <color auto="1"/>
      </bottom>
      <diagonal/>
    </border>
    <border>
      <left/>
      <right style="thin">
        <color auto="1"/>
      </right>
      <top style="medium">
        <color indexed="64"/>
      </top>
      <bottom/>
      <diagonal/>
    </border>
    <border>
      <left style="thin">
        <color auto="1"/>
      </left>
      <right style="thin">
        <color auto="1"/>
      </right>
      <top style="thin">
        <color auto="1"/>
      </top>
      <bottom style="medium">
        <color indexed="64"/>
      </bottom>
      <diagonal/>
    </border>
    <border>
      <left/>
      <right/>
      <top style="medium">
        <color indexed="64"/>
      </top>
      <bottom/>
      <diagonal/>
    </border>
    <border>
      <left/>
      <right style="thin">
        <color auto="1"/>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584">
    <xf numFmtId="0" fontId="0" fillId="0" borderId="0" xfId="0"/>
    <xf numFmtId="0" fontId="0" fillId="0" borderId="11" xfId="0" applyBorder="1" applyAlignment="1">
      <alignment horizontal="center" vertical="center"/>
    </xf>
    <xf numFmtId="0" fontId="0" fillId="8" borderId="12" xfId="0" applyFill="1" applyBorder="1" applyAlignment="1">
      <alignment horizontal="justify" vertical="justify" wrapText="1"/>
    </xf>
    <xf numFmtId="0" fontId="0" fillId="0" borderId="0" xfId="0" applyAlignment="1">
      <alignment horizontal="center" vertical="center"/>
    </xf>
    <xf numFmtId="0" fontId="5" fillId="0" borderId="16" xfId="0" applyFont="1" applyBorder="1" applyAlignment="1">
      <alignment horizontal="justify" vertical="justify" wrapText="1"/>
    </xf>
    <xf numFmtId="0" fontId="8" fillId="0" borderId="16" xfId="0" applyFont="1" applyBorder="1" applyAlignment="1">
      <alignment horizontal="justify" vertical="justify" wrapText="1"/>
    </xf>
    <xf numFmtId="0" fontId="5" fillId="0" borderId="16" xfId="0" applyFont="1" applyBorder="1" applyAlignment="1">
      <alignment horizontal="left" vertical="center" wrapText="1"/>
    </xf>
    <xf numFmtId="0" fontId="8" fillId="0" borderId="16" xfId="0" applyFont="1" applyBorder="1" applyAlignment="1">
      <alignment horizontal="left" vertical="center" wrapText="1"/>
    </xf>
    <xf numFmtId="0" fontId="0" fillId="0" borderId="5" xfId="0" applyBorder="1" applyAlignment="1">
      <alignment horizontal="center"/>
    </xf>
    <xf numFmtId="0" fontId="5" fillId="0" borderId="5" xfId="0" applyFont="1" applyBorder="1" applyAlignment="1">
      <alignment horizontal="left" vertical="justify" wrapText="1"/>
    </xf>
    <xf numFmtId="0" fontId="8" fillId="0" borderId="5" xfId="0" applyFont="1" applyBorder="1" applyAlignment="1">
      <alignment horizontal="left" vertical="justify" wrapText="1"/>
    </xf>
    <xf numFmtId="0" fontId="5" fillId="0" borderId="5" xfId="0" applyFont="1" applyBorder="1" applyAlignment="1">
      <alignment horizontal="justify" vertical="justify" wrapText="1"/>
    </xf>
    <xf numFmtId="0" fontId="8" fillId="0" borderId="5" xfId="0" applyFont="1" applyBorder="1" applyAlignment="1">
      <alignment horizontal="justify" vertical="justify" wrapText="1"/>
    </xf>
    <xf numFmtId="0" fontId="5" fillId="0" borderId="5"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Alignment="1">
      <alignment horizontal="center"/>
    </xf>
    <xf numFmtId="0" fontId="0" fillId="0" borderId="5" xfId="0" applyBorder="1" applyAlignment="1">
      <alignment horizontal="center" vertical="center"/>
    </xf>
    <xf numFmtId="0" fontId="5" fillId="8" borderId="5" xfId="0" applyFont="1" applyFill="1" applyBorder="1" applyAlignment="1">
      <alignment horizontal="justify" vertical="center" wrapText="1"/>
    </xf>
    <xf numFmtId="0" fontId="0" fillId="0" borderId="20" xfId="0" applyBorder="1" applyAlignment="1">
      <alignment horizontal="center" vertical="center"/>
    </xf>
    <xf numFmtId="0" fontId="5" fillId="8" borderId="5" xfId="0" applyFont="1" applyFill="1" applyBorder="1" applyAlignment="1">
      <alignment horizontal="left" vertical="center" wrapText="1"/>
    </xf>
    <xf numFmtId="0" fontId="8" fillId="8" borderId="5" xfId="0" applyFont="1" applyFill="1" applyBorder="1" applyAlignment="1">
      <alignment horizontal="left" vertical="center" wrapText="1"/>
    </xf>
    <xf numFmtId="0" fontId="5" fillId="14" borderId="12" xfId="0" applyFont="1" applyFill="1" applyBorder="1" applyAlignment="1">
      <alignment vertical="center" wrapText="1"/>
    </xf>
    <xf numFmtId="0" fontId="0" fillId="0" borderId="22" xfId="0"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5" xfId="0" applyBorder="1"/>
    <xf numFmtId="0" fontId="0" fillId="0" borderId="25" xfId="0" applyBorder="1"/>
    <xf numFmtId="0" fontId="0" fillId="0" borderId="26" xfId="0" applyBorder="1"/>
    <xf numFmtId="0" fontId="0" fillId="0" borderId="27" xfId="0" applyBorder="1"/>
    <xf numFmtId="0" fontId="15" fillId="0" borderId="26" xfId="0" applyFont="1" applyBorder="1" applyAlignment="1">
      <alignment horizontal="justify" vertical="center" wrapText="1"/>
    </xf>
    <xf numFmtId="0" fontId="15" fillId="30" borderId="26" xfId="0" applyFont="1" applyFill="1" applyBorder="1" applyAlignment="1">
      <alignment horizontal="center" vertical="center" wrapText="1"/>
    </xf>
    <xf numFmtId="0" fontId="15" fillId="0" borderId="26" xfId="0" applyFont="1" applyBorder="1" applyAlignment="1">
      <alignment horizontal="center" vertical="center" wrapText="1"/>
    </xf>
    <xf numFmtId="0" fontId="15" fillId="31" borderId="26"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0" fillId="31" borderId="26" xfId="0" applyFill="1" applyBorder="1" applyAlignment="1">
      <alignment vertical="center" wrapText="1"/>
    </xf>
    <xf numFmtId="0" fontId="0" fillId="0" borderId="26" xfId="0" applyBorder="1" applyAlignment="1">
      <alignment vertical="center" wrapText="1"/>
    </xf>
    <xf numFmtId="0" fontId="15" fillId="32" borderId="26" xfId="0" applyFont="1" applyFill="1" applyBorder="1" applyAlignment="1">
      <alignment horizontal="center" vertical="center" wrapText="1"/>
    </xf>
    <xf numFmtId="0" fontId="15" fillId="0" borderId="26" xfId="0" applyFont="1" applyBorder="1" applyAlignment="1">
      <alignment horizontal="right" vertical="center" wrapText="1"/>
    </xf>
    <xf numFmtId="0" fontId="14" fillId="29" borderId="28" xfId="0" applyFont="1" applyFill="1" applyBorder="1" applyAlignment="1">
      <alignment horizontal="center" vertical="center" wrapText="1"/>
    </xf>
    <xf numFmtId="0" fontId="15" fillId="0" borderId="8" xfId="0" applyFont="1" applyBorder="1" applyAlignment="1">
      <alignment horizontal="justify" vertical="center" wrapText="1"/>
    </xf>
    <xf numFmtId="0" fontId="15" fillId="30" borderId="8" xfId="0" applyFont="1" applyFill="1" applyBorder="1" applyAlignment="1">
      <alignment horizontal="center" vertical="center" wrapText="1"/>
    </xf>
    <xf numFmtId="0" fontId="15" fillId="0" borderId="8" xfId="0" applyFont="1" applyBorder="1" applyAlignment="1">
      <alignment horizontal="center" vertical="center" wrapText="1"/>
    </xf>
    <xf numFmtId="0" fontId="0" fillId="0" borderId="10" xfId="0" applyBorder="1"/>
    <xf numFmtId="0" fontId="0" fillId="0" borderId="28" xfId="0" applyBorder="1"/>
    <xf numFmtId="0" fontId="0" fillId="0" borderId="24" xfId="0" applyBorder="1"/>
    <xf numFmtId="0" fontId="3" fillId="28" borderId="15" xfId="0" applyFont="1" applyFill="1" applyBorder="1" applyAlignment="1">
      <alignment horizontal="center" vertical="center" wrapText="1"/>
    </xf>
    <xf numFmtId="0" fontId="3" fillId="28" borderId="16" xfId="0" applyFont="1" applyFill="1" applyBorder="1" applyAlignment="1">
      <alignment horizontal="center" vertical="center" wrapText="1"/>
    </xf>
    <xf numFmtId="0" fontId="3" fillId="4" borderId="35" xfId="0" applyFont="1" applyFill="1" applyBorder="1" applyAlignment="1">
      <alignment horizontal="center"/>
    </xf>
    <xf numFmtId="0" fontId="3" fillId="4" borderId="16" xfId="0" applyFont="1" applyFill="1" applyBorder="1" applyAlignment="1">
      <alignment horizontal="center"/>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15" fillId="0" borderId="23" xfId="0" applyFont="1" applyBorder="1" applyAlignment="1">
      <alignment horizontal="justify" vertical="center" wrapText="1"/>
    </xf>
    <xf numFmtId="0" fontId="0" fillId="0" borderId="6" xfId="0" applyBorder="1"/>
    <xf numFmtId="0" fontId="15" fillId="0" borderId="0" xfId="0" applyFont="1" applyAlignment="1">
      <alignment horizontal="justify" vertical="center" wrapText="1"/>
    </xf>
    <xf numFmtId="0" fontId="15" fillId="28" borderId="8" xfId="0" applyFont="1" applyFill="1" applyBorder="1" applyAlignment="1">
      <alignment horizontal="left" vertical="center" wrapText="1"/>
    </xf>
    <xf numFmtId="0" fontId="15" fillId="28" borderId="26" xfId="0" applyFont="1" applyFill="1" applyBorder="1" applyAlignment="1">
      <alignment horizontal="left" vertical="center" wrapText="1"/>
    </xf>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15" fillId="28" borderId="23" xfId="0" applyFont="1" applyFill="1" applyBorder="1" applyAlignment="1">
      <alignment horizontal="left" vertical="center" wrapText="1"/>
    </xf>
    <xf numFmtId="0" fontId="3" fillId="7" borderId="25" xfId="0" applyFont="1" applyFill="1" applyBorder="1" applyAlignment="1">
      <alignment horizontal="center" vertical="center"/>
    </xf>
    <xf numFmtId="0" fontId="0" fillId="0" borderId="23" xfId="0" applyBorder="1"/>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6" fillId="35" borderId="23" xfId="0" applyFont="1" applyFill="1" applyBorder="1" applyAlignment="1">
      <alignment horizontal="center"/>
    </xf>
    <xf numFmtId="0" fontId="3" fillId="4" borderId="23" xfId="0" applyFont="1" applyFill="1" applyBorder="1" applyAlignment="1">
      <alignment horizontal="center" vertical="center"/>
    </xf>
    <xf numFmtId="0" fontId="3" fillId="0" borderId="5" xfId="0" applyFont="1" applyBorder="1" applyAlignment="1">
      <alignment horizontal="center" vertical="center"/>
    </xf>
    <xf numFmtId="0" fontId="15" fillId="9" borderId="5" xfId="0" applyFont="1" applyFill="1" applyBorder="1" applyAlignment="1">
      <alignment horizontal="justify" vertical="center" wrapText="1"/>
    </xf>
    <xf numFmtId="0" fontId="15" fillId="9" borderId="5" xfId="0" applyFont="1" applyFill="1" applyBorder="1" applyAlignment="1">
      <alignment vertical="center" wrapText="1"/>
    </xf>
    <xf numFmtId="0" fontId="15" fillId="28" borderId="5" xfId="0" applyFont="1" applyFill="1" applyBorder="1" applyAlignment="1">
      <alignment horizontal="justify" vertical="center" wrapText="1"/>
    </xf>
    <xf numFmtId="0" fontId="0" fillId="27" borderId="5" xfId="0" applyFill="1" applyBorder="1" applyAlignment="1">
      <alignment vertical="center" wrapText="1"/>
    </xf>
    <xf numFmtId="0" fontId="16" fillId="28" borderId="5" xfId="0" applyFont="1" applyFill="1" applyBorder="1" applyAlignment="1">
      <alignment horizontal="left" vertical="center" wrapText="1"/>
    </xf>
    <xf numFmtId="0" fontId="16" fillId="28" borderId="5" xfId="0" applyFont="1" applyFill="1" applyBorder="1" applyAlignment="1">
      <alignment vertical="center" wrapText="1"/>
    </xf>
    <xf numFmtId="0" fontId="0" fillId="0" borderId="5" xfId="0" applyBorder="1" applyAlignment="1">
      <alignment horizontal="left" vertical="center" wrapText="1"/>
    </xf>
    <xf numFmtId="0" fontId="5" fillId="10" borderId="12" xfId="0" applyFont="1" applyFill="1" applyBorder="1" applyAlignment="1">
      <alignment vertical="center" wrapText="1"/>
    </xf>
    <xf numFmtId="0" fontId="5" fillId="11" borderId="12" xfId="0" applyFont="1" applyFill="1" applyBorder="1" applyAlignment="1">
      <alignment vertical="center" wrapText="1"/>
    </xf>
    <xf numFmtId="0" fontId="5" fillId="12" borderId="12" xfId="0" applyFont="1" applyFill="1" applyBorder="1" applyAlignment="1">
      <alignment vertical="center" wrapText="1"/>
    </xf>
    <xf numFmtId="0" fontId="5" fillId="13" borderId="12" xfId="0" applyFont="1" applyFill="1" applyBorder="1" applyAlignment="1">
      <alignment vertical="center" wrapText="1"/>
    </xf>
    <xf numFmtId="0" fontId="5" fillId="7" borderId="12" xfId="0" applyFont="1" applyFill="1" applyBorder="1" applyAlignment="1">
      <alignment vertical="center" wrapText="1"/>
    </xf>
    <xf numFmtId="0" fontId="5" fillId="15" borderId="12" xfId="0" applyFont="1" applyFill="1" applyBorder="1" applyAlignment="1">
      <alignment vertical="center" wrapText="1"/>
    </xf>
    <xf numFmtId="0" fontId="5" fillId="16" borderId="12" xfId="0" applyFont="1" applyFill="1" applyBorder="1" applyAlignment="1">
      <alignment vertical="center" wrapText="1"/>
    </xf>
    <xf numFmtId="0" fontId="5" fillId="17" borderId="12" xfId="0" applyFont="1" applyFill="1" applyBorder="1" applyAlignment="1">
      <alignment vertical="center" wrapText="1"/>
    </xf>
    <xf numFmtId="0" fontId="5" fillId="18" borderId="12" xfId="0" applyFont="1" applyFill="1" applyBorder="1" applyAlignment="1">
      <alignment vertical="center" wrapText="1"/>
    </xf>
    <xf numFmtId="0" fontId="5" fillId="19" borderId="12" xfId="0" applyFont="1" applyFill="1" applyBorder="1" applyAlignment="1">
      <alignment vertical="center" wrapText="1"/>
    </xf>
    <xf numFmtId="0" fontId="8" fillId="20" borderId="12" xfId="0" applyFont="1" applyFill="1" applyBorder="1" applyAlignment="1">
      <alignment vertical="center" wrapText="1"/>
    </xf>
    <xf numFmtId="0" fontId="5" fillId="3" borderId="12" xfId="0" applyFont="1" applyFill="1" applyBorder="1" applyAlignment="1">
      <alignment vertical="center" wrapText="1"/>
    </xf>
    <xf numFmtId="0" fontId="5" fillId="21" borderId="12" xfId="0" applyFont="1" applyFill="1" applyBorder="1" applyAlignment="1">
      <alignment vertical="center" wrapText="1"/>
    </xf>
    <xf numFmtId="0" fontId="5" fillId="22" borderId="12" xfId="0" applyFont="1" applyFill="1" applyBorder="1" applyAlignment="1">
      <alignment vertical="center" wrapText="1"/>
    </xf>
    <xf numFmtId="0" fontId="5" fillId="23" borderId="12" xfId="0" applyFont="1" applyFill="1" applyBorder="1" applyAlignment="1">
      <alignment vertical="center" wrapText="1"/>
    </xf>
    <xf numFmtId="0" fontId="5" fillId="24" borderId="12" xfId="0" applyFont="1" applyFill="1" applyBorder="1" applyAlignment="1">
      <alignment vertical="center" wrapText="1"/>
    </xf>
    <xf numFmtId="0" fontId="5" fillId="25" borderId="12" xfId="0" applyFont="1" applyFill="1" applyBorder="1" applyAlignment="1">
      <alignment vertical="center" wrapText="1"/>
    </xf>
    <xf numFmtId="0" fontId="10" fillId="26" borderId="14" xfId="0" applyFont="1" applyFill="1" applyBorder="1" applyAlignment="1">
      <alignment vertical="center" wrapText="1"/>
    </xf>
    <xf numFmtId="0" fontId="5" fillId="8" borderId="12" xfId="0" applyFont="1" applyFill="1" applyBorder="1" applyAlignment="1">
      <alignment horizontal="left" vertical="center" wrapText="1"/>
    </xf>
    <xf numFmtId="0" fontId="0" fillId="0" borderId="0" xfId="0" applyAlignment="1">
      <alignment horizontal="left" vertical="center" wrapText="1"/>
    </xf>
    <xf numFmtId="0" fontId="0" fillId="4" borderId="6" xfId="0" applyFill="1" applyBorder="1" applyAlignment="1">
      <alignment horizontal="justify" wrapText="1"/>
    </xf>
    <xf numFmtId="0" fontId="0" fillId="37" borderId="36" xfId="0" applyFill="1" applyBorder="1" applyAlignment="1">
      <alignment horizontal="left" vertical="center" wrapText="1"/>
    </xf>
    <xf numFmtId="0" fontId="0" fillId="37" borderId="5" xfId="0" applyFill="1" applyBorder="1" applyAlignment="1">
      <alignment wrapText="1"/>
    </xf>
    <xf numFmtId="0" fontId="0" fillId="37" borderId="5" xfId="0" applyFill="1" applyBorder="1" applyAlignment="1">
      <alignment vertical="center" wrapText="1"/>
    </xf>
    <xf numFmtId="0" fontId="0" fillId="37" borderId="5" xfId="0" applyFill="1" applyBorder="1" applyAlignment="1">
      <alignment horizontal="justify" vertical="center" wrapText="1"/>
    </xf>
    <xf numFmtId="0" fontId="0" fillId="37" borderId="6" xfId="0" applyFill="1" applyBorder="1" applyAlignment="1">
      <alignment wrapText="1"/>
    </xf>
    <xf numFmtId="0" fontId="0" fillId="0" borderId="36" xfId="0" applyBorder="1" applyAlignment="1">
      <alignment wrapText="1"/>
    </xf>
    <xf numFmtId="0" fontId="0" fillId="0" borderId="6" xfId="0" applyBorder="1" applyAlignment="1">
      <alignment vertical="center" wrapText="1"/>
    </xf>
    <xf numFmtId="0" fontId="0" fillId="38" borderId="37" xfId="0" applyFill="1" applyBorder="1" applyAlignment="1">
      <alignment horizontal="justify" vertical="center" wrapText="1"/>
    </xf>
    <xf numFmtId="0" fontId="0" fillId="38" borderId="38" xfId="0" applyFill="1" applyBorder="1" applyAlignment="1">
      <alignment vertical="center" wrapText="1"/>
    </xf>
    <xf numFmtId="0" fontId="0" fillId="39" borderId="36" xfId="0" applyFill="1" applyBorder="1" applyAlignment="1">
      <alignment horizontal="justify" vertical="center" wrapText="1"/>
    </xf>
    <xf numFmtId="0" fontId="0" fillId="39" borderId="6" xfId="0" applyFill="1" applyBorder="1" applyAlignment="1">
      <alignment horizontal="justify" vertical="center" wrapText="1"/>
    </xf>
    <xf numFmtId="0" fontId="4" fillId="30" borderId="36" xfId="0" applyFont="1" applyFill="1" applyBorder="1" applyAlignment="1">
      <alignment horizontal="justify" vertical="center"/>
    </xf>
    <xf numFmtId="0" fontId="0" fillId="4" borderId="3" xfId="0" applyFill="1" applyBorder="1" applyAlignment="1">
      <alignment horizontal="center" vertical="center"/>
    </xf>
    <xf numFmtId="0" fontId="0" fillId="37" borderId="39" xfId="0" applyFill="1" applyBorder="1" applyAlignment="1">
      <alignment horizontal="center" vertical="center"/>
    </xf>
    <xf numFmtId="0" fontId="0" fillId="37" borderId="1" xfId="0" applyFill="1" applyBorder="1" applyAlignment="1">
      <alignment horizontal="center" vertical="center"/>
    </xf>
    <xf numFmtId="9" fontId="0" fillId="37" borderId="1" xfId="2" applyFont="1" applyFill="1" applyBorder="1" applyAlignment="1">
      <alignment horizontal="center" vertical="center"/>
    </xf>
    <xf numFmtId="0" fontId="0" fillId="37" borderId="3" xfId="0" applyFill="1" applyBorder="1" applyAlignment="1">
      <alignment horizontal="center" vertical="center"/>
    </xf>
    <xf numFmtId="0" fontId="0" fillId="0" borderId="39" xfId="0" applyBorder="1" applyAlignment="1">
      <alignment horizontal="center" vertical="center"/>
    </xf>
    <xf numFmtId="0" fontId="0" fillId="0" borderId="3" xfId="0" applyBorder="1" applyAlignment="1">
      <alignment horizontal="center" vertical="center"/>
    </xf>
    <xf numFmtId="9" fontId="0" fillId="38" borderId="40" xfId="0" applyNumberFormat="1" applyFill="1" applyBorder="1" applyAlignment="1">
      <alignment horizontal="center" vertical="center"/>
    </xf>
    <xf numFmtId="9" fontId="0" fillId="39" borderId="39" xfId="0" applyNumberFormat="1" applyFill="1" applyBorder="1" applyAlignment="1">
      <alignment horizontal="center" vertical="center"/>
    </xf>
    <xf numFmtId="9" fontId="0" fillId="39" borderId="3" xfId="0" applyNumberFormat="1" applyFill="1" applyBorder="1" applyAlignment="1">
      <alignment horizontal="center" vertical="center"/>
    </xf>
    <xf numFmtId="9" fontId="4" fillId="30" borderId="39" xfId="0" applyNumberFormat="1" applyFont="1" applyFill="1" applyBorder="1" applyAlignment="1">
      <alignment horizontal="center" vertical="center"/>
    </xf>
    <xf numFmtId="0" fontId="4" fillId="30" borderId="6" xfId="0" applyFont="1" applyFill="1" applyBorder="1" applyAlignment="1">
      <alignment horizontal="justify" vertical="center"/>
    </xf>
    <xf numFmtId="9" fontId="4" fillId="30" borderId="3" xfId="0" applyNumberFormat="1" applyFont="1" applyFill="1" applyBorder="1" applyAlignment="1">
      <alignment horizontal="center" vertical="center"/>
    </xf>
    <xf numFmtId="9" fontId="0" fillId="0" borderId="5" xfId="0" applyNumberFormat="1" applyBorder="1" applyAlignment="1">
      <alignment horizontal="center" vertical="center" wrapText="1"/>
    </xf>
    <xf numFmtId="9" fontId="0" fillId="0" borderId="6" xfId="0" applyNumberFormat="1" applyBorder="1" applyAlignment="1">
      <alignment horizontal="center" vertical="center" wrapText="1"/>
    </xf>
    <xf numFmtId="37" fontId="18" fillId="0" borderId="5" xfId="1" applyNumberFormat="1" applyFont="1" applyBorder="1" applyAlignment="1">
      <alignment horizontal="center" vertical="center" wrapText="1"/>
    </xf>
    <xf numFmtId="0" fontId="0" fillId="6" borderId="5" xfId="0" applyFill="1" applyBorder="1" applyAlignment="1">
      <alignment horizontal="center" vertical="center" wrapText="1"/>
    </xf>
    <xf numFmtId="0" fontId="0" fillId="37" borderId="29" xfId="0" applyFill="1" applyBorder="1" applyAlignment="1">
      <alignment horizontal="left" vertical="center" wrapText="1"/>
    </xf>
    <xf numFmtId="9" fontId="0" fillId="37" borderId="41" xfId="0" applyNumberFormat="1" applyFill="1" applyBorder="1" applyAlignment="1">
      <alignment horizontal="center" vertical="center"/>
    </xf>
    <xf numFmtId="0" fontId="17" fillId="36" borderId="0" xfId="0" applyFont="1" applyFill="1" applyAlignment="1">
      <alignment horizontal="center" vertical="center" wrapText="1"/>
    </xf>
    <xf numFmtId="0" fontId="2" fillId="40" borderId="0" xfId="0" applyFont="1" applyFill="1" applyAlignment="1">
      <alignment horizontal="center" vertical="center" wrapText="1"/>
    </xf>
    <xf numFmtId="0" fontId="6" fillId="35" borderId="8" xfId="0" applyFont="1" applyFill="1" applyBorder="1" applyAlignment="1">
      <alignment horizontal="center"/>
    </xf>
    <xf numFmtId="0" fontId="6" fillId="35" borderId="7" xfId="0" applyFont="1" applyFill="1" applyBorder="1"/>
    <xf numFmtId="0" fontId="0" fillId="4" borderId="24" xfId="0" applyFill="1" applyBorder="1" applyAlignment="1">
      <alignment vertical="center" wrapText="1"/>
    </xf>
    <xf numFmtId="0" fontId="0" fillId="37" borderId="30" xfId="0" applyFill="1" applyBorder="1" applyAlignment="1">
      <alignment horizontal="left" vertical="center" wrapText="1"/>
    </xf>
    <xf numFmtId="0" fontId="0" fillId="37" borderId="31" xfId="0" applyFill="1" applyBorder="1" applyAlignment="1">
      <alignment horizontal="left" vertical="center" wrapText="1"/>
    </xf>
    <xf numFmtId="0" fontId="0" fillId="37" borderId="2" xfId="0" applyFill="1" applyBorder="1" applyAlignment="1">
      <alignment wrapText="1"/>
    </xf>
    <xf numFmtId="0" fontId="0" fillId="37" borderId="2" xfId="0" applyFill="1" applyBorder="1" applyAlignment="1">
      <alignment vertical="center" wrapText="1"/>
    </xf>
    <xf numFmtId="0" fontId="0" fillId="37" borderId="2" xfId="0" applyFill="1" applyBorder="1" applyAlignment="1">
      <alignment horizontal="justify" vertical="center" wrapText="1"/>
    </xf>
    <xf numFmtId="0" fontId="0" fillId="37" borderId="4" xfId="0" applyFill="1" applyBorder="1" applyAlignment="1">
      <alignment wrapText="1"/>
    </xf>
    <xf numFmtId="0" fontId="0" fillId="0" borderId="30" xfId="0" applyBorder="1" applyAlignment="1">
      <alignment wrapText="1"/>
    </xf>
    <xf numFmtId="0" fontId="0" fillId="0" borderId="4" xfId="0" applyBorder="1" applyAlignment="1">
      <alignment vertical="center" wrapText="1"/>
    </xf>
    <xf numFmtId="0" fontId="0" fillId="38" borderId="42" xfId="0" applyFill="1" applyBorder="1" applyAlignment="1">
      <alignment vertical="center" wrapText="1"/>
    </xf>
    <xf numFmtId="0" fontId="0" fillId="39" borderId="30" xfId="0" applyFill="1" applyBorder="1" applyAlignment="1">
      <alignment horizontal="justify" vertical="center" wrapText="1"/>
    </xf>
    <xf numFmtId="0" fontId="0" fillId="39" borderId="4" xfId="0" applyFill="1" applyBorder="1" applyAlignment="1">
      <alignment horizontal="justify" vertical="center" wrapText="1"/>
    </xf>
    <xf numFmtId="0" fontId="4" fillId="30" borderId="30" xfId="0" applyFont="1" applyFill="1" applyBorder="1" applyAlignment="1">
      <alignment horizontal="justify" vertical="center"/>
    </xf>
    <xf numFmtId="0" fontId="4" fillId="30" borderId="4" xfId="0" applyFont="1" applyFill="1" applyBorder="1" applyAlignment="1">
      <alignment horizontal="justify" vertical="center"/>
    </xf>
    <xf numFmtId="0" fontId="19" fillId="8" borderId="5" xfId="0" applyFont="1" applyFill="1" applyBorder="1"/>
    <xf numFmtId="0" fontId="0" fillId="4" borderId="5" xfId="0" applyFill="1" applyBorder="1" applyAlignment="1">
      <alignment vertical="center" wrapText="1"/>
    </xf>
    <xf numFmtId="0" fontId="15" fillId="4" borderId="8" xfId="0" applyFont="1" applyFill="1" applyBorder="1" applyAlignment="1">
      <alignment horizontal="justify" vertical="center" wrapText="1"/>
    </xf>
    <xf numFmtId="0" fontId="0" fillId="4" borderId="39" xfId="0" applyFill="1" applyBorder="1" applyAlignment="1">
      <alignment horizontal="center" vertical="center"/>
    </xf>
    <xf numFmtId="0" fontId="0" fillId="4" borderId="1" xfId="0" applyFill="1" applyBorder="1" applyAlignment="1">
      <alignment horizontal="center" vertical="center"/>
    </xf>
    <xf numFmtId="0" fontId="0" fillId="6" borderId="29" xfId="0" applyFill="1" applyBorder="1" applyAlignment="1">
      <alignment horizontal="center" vertical="center" wrapText="1"/>
    </xf>
    <xf numFmtId="9" fontId="0" fillId="37" borderId="39" xfId="0" applyNumberFormat="1" applyFill="1" applyBorder="1" applyAlignment="1">
      <alignment horizontal="center" vertical="center"/>
    </xf>
    <xf numFmtId="0" fontId="20" fillId="0" borderId="1" xfId="0" applyFont="1" applyBorder="1" applyAlignment="1">
      <alignment horizontal="center" vertical="center" wrapText="1"/>
    </xf>
    <xf numFmtId="0" fontId="15" fillId="37" borderId="26" xfId="0" applyFont="1" applyFill="1" applyBorder="1" applyAlignment="1">
      <alignment horizontal="justify" vertical="center" wrapText="1"/>
    </xf>
    <xf numFmtId="0" fontId="3" fillId="37" borderId="16"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16" xfId="0" applyFont="1" applyFill="1" applyBorder="1" applyAlignment="1">
      <alignment horizontal="center"/>
    </xf>
    <xf numFmtId="0" fontId="0" fillId="0" borderId="0" xfId="0" applyAlignment="1">
      <alignment horizontal="left"/>
    </xf>
    <xf numFmtId="0" fontId="8" fillId="0" borderId="29" xfId="0" applyFont="1" applyBorder="1" applyAlignment="1">
      <alignment horizontal="left" vertical="center" wrapText="1"/>
    </xf>
    <xf numFmtId="0" fontId="8" fillId="0" borderId="21" xfId="0" applyFont="1" applyBorder="1" applyAlignment="1">
      <alignment horizontal="left" vertical="center" wrapText="1"/>
    </xf>
    <xf numFmtId="0" fontId="8" fillId="8" borderId="36" xfId="0" applyFont="1" applyFill="1" applyBorder="1" applyAlignment="1">
      <alignment horizontal="left" vertical="center" wrapText="1"/>
    </xf>
    <xf numFmtId="0" fontId="8" fillId="8" borderId="6" xfId="0" applyFont="1" applyFill="1" applyBorder="1" applyAlignment="1">
      <alignment horizontal="left" vertical="center" wrapText="1"/>
    </xf>
    <xf numFmtId="0" fontId="0" fillId="0" borderId="1" xfId="0" applyBorder="1"/>
    <xf numFmtId="0" fontId="8" fillId="8" borderId="2" xfId="0" applyFont="1" applyFill="1" applyBorder="1" applyAlignment="1">
      <alignment horizontal="left" vertical="center" wrapText="1"/>
    </xf>
    <xf numFmtId="0" fontId="20" fillId="0" borderId="5" xfId="0" applyFont="1" applyBorder="1" applyAlignment="1">
      <alignment horizontal="center" vertical="center" wrapText="1"/>
    </xf>
    <xf numFmtId="0" fontId="0" fillId="6" borderId="6" xfId="0" applyFill="1" applyBorder="1" applyAlignment="1">
      <alignment horizontal="center" vertical="center" wrapText="1"/>
    </xf>
    <xf numFmtId="0" fontId="0" fillId="4" borderId="6" xfId="0" applyFill="1" applyBorder="1" applyAlignment="1">
      <alignment horizontal="center" vertical="center"/>
    </xf>
    <xf numFmtId="0" fontId="7" fillId="9" borderId="15" xfId="0" applyFont="1" applyFill="1" applyBorder="1" applyAlignment="1">
      <alignment horizontal="center" vertical="center"/>
    </xf>
    <xf numFmtId="0" fontId="0" fillId="8" borderId="2" xfId="0" applyFill="1" applyBorder="1" applyAlignment="1">
      <alignment vertical="center" wrapText="1"/>
    </xf>
    <xf numFmtId="0" fontId="0" fillId="0" borderId="5" xfId="0" applyBorder="1" applyAlignment="1">
      <alignment wrapText="1"/>
    </xf>
    <xf numFmtId="0" fontId="3" fillId="41" borderId="0" xfId="0" applyFont="1" applyFill="1" applyAlignment="1">
      <alignment horizontal="center"/>
    </xf>
    <xf numFmtId="0" fontId="3" fillId="37" borderId="5" xfId="0" applyFont="1" applyFill="1" applyBorder="1" applyAlignment="1">
      <alignment horizontal="center"/>
    </xf>
    <xf numFmtId="0" fontId="3" fillId="42" borderId="5" xfId="0" applyFont="1" applyFill="1" applyBorder="1" applyAlignment="1">
      <alignment horizontal="center"/>
    </xf>
    <xf numFmtId="0" fontId="24" fillId="28" borderId="5" xfId="0" applyFont="1" applyFill="1" applyBorder="1" applyAlignment="1">
      <alignment horizontal="center"/>
    </xf>
    <xf numFmtId="0" fontId="3" fillId="4" borderId="5" xfId="0" applyFont="1" applyFill="1" applyBorder="1" applyAlignment="1">
      <alignment horizontal="center"/>
    </xf>
    <xf numFmtId="0" fontId="0" fillId="8" borderId="5" xfId="0" applyFill="1" applyBorder="1" applyAlignment="1">
      <alignment wrapText="1"/>
    </xf>
    <xf numFmtId="0" fontId="3" fillId="5" borderId="5" xfId="0" applyFont="1" applyFill="1" applyBorder="1" applyAlignment="1">
      <alignment horizontal="center" wrapText="1"/>
    </xf>
    <xf numFmtId="0" fontId="0" fillId="8" borderId="5" xfId="0" applyFill="1" applyBorder="1"/>
    <xf numFmtId="0" fontId="0" fillId="8" borderId="5" xfId="0" applyFill="1" applyBorder="1" applyAlignment="1">
      <alignment horizontal="justify" vertical="center" wrapText="1"/>
    </xf>
    <xf numFmtId="0" fontId="19" fillId="8" borderId="4" xfId="0" applyFont="1" applyFill="1" applyBorder="1" applyAlignment="1">
      <alignment horizontal="justify" vertical="center"/>
    </xf>
    <xf numFmtId="0" fontId="0" fillId="4" borderId="5" xfId="0" applyFill="1" applyBorder="1" applyAlignment="1">
      <alignment horizontal="left" wrapText="1"/>
    </xf>
    <xf numFmtId="0" fontId="0" fillId="37" borderId="5" xfId="0" applyFill="1" applyBorder="1" applyAlignment="1">
      <alignment horizontal="left" vertical="center" wrapText="1"/>
    </xf>
    <xf numFmtId="0" fontId="3" fillId="5" borderId="5" xfId="0" applyFont="1" applyFill="1" applyBorder="1" applyAlignment="1">
      <alignment horizontal="center"/>
    </xf>
    <xf numFmtId="0" fontId="3" fillId="0" borderId="18" xfId="0" applyFont="1" applyBorder="1" applyAlignment="1">
      <alignment horizontal="center"/>
    </xf>
    <xf numFmtId="0" fontId="0" fillId="0" borderId="36" xfId="0" applyBorder="1"/>
    <xf numFmtId="0" fontId="0" fillId="0" borderId="19" xfId="0" applyBorder="1"/>
    <xf numFmtId="0" fontId="3" fillId="0" borderId="22" xfId="0" applyFont="1" applyBorder="1" applyAlignment="1">
      <alignment horizontal="center"/>
    </xf>
    <xf numFmtId="0" fontId="0" fillId="0" borderId="43" xfId="0" applyBorder="1"/>
    <xf numFmtId="0" fontId="0" fillId="0" borderId="14" xfId="0" applyBorder="1"/>
    <xf numFmtId="0" fontId="0" fillId="43" borderId="2" xfId="0" applyFill="1" applyBorder="1" applyAlignment="1">
      <alignment wrapText="1"/>
    </xf>
    <xf numFmtId="0" fontId="25" fillId="43" borderId="2" xfId="0" applyFont="1" applyFill="1" applyBorder="1" applyAlignment="1">
      <alignment wrapText="1"/>
    </xf>
    <xf numFmtId="0" fontId="3" fillId="43" borderId="5" xfId="0" applyFont="1" applyFill="1" applyBorder="1"/>
    <xf numFmtId="0" fontId="26" fillId="0" borderId="5" xfId="0" applyFont="1" applyBorder="1" applyAlignment="1">
      <alignment horizontal="center" vertical="center" wrapText="1"/>
    </xf>
    <xf numFmtId="0" fontId="0" fillId="9" borderId="5" xfId="0" applyFill="1" applyBorder="1" applyAlignment="1">
      <alignment horizontal="center" vertical="center" wrapText="1"/>
    </xf>
    <xf numFmtId="0" fontId="0" fillId="8" borderId="0" xfId="0" applyFill="1"/>
    <xf numFmtId="0" fontId="0" fillId="8" borderId="45" xfId="0" applyFill="1" applyBorder="1"/>
    <xf numFmtId="0" fontId="22" fillId="8" borderId="44"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30" fillId="0" borderId="5" xfId="0" applyFont="1" applyBorder="1" applyAlignment="1">
      <alignment horizontal="center" vertical="center" wrapText="1"/>
    </xf>
    <xf numFmtId="0" fontId="31" fillId="8" borderId="5" xfId="0" applyFont="1" applyFill="1" applyBorder="1" applyAlignment="1">
      <alignment horizontal="center" vertical="center" wrapText="1"/>
    </xf>
    <xf numFmtId="0" fontId="31" fillId="0" borderId="5" xfId="0" applyFont="1" applyBorder="1" applyAlignment="1">
      <alignment horizontal="left" vertical="center" wrapText="1"/>
    </xf>
    <xf numFmtId="0" fontId="30" fillId="8" borderId="5" xfId="0" applyFont="1" applyFill="1" applyBorder="1" applyAlignment="1">
      <alignment horizontal="center" vertical="center" wrapText="1"/>
    </xf>
    <xf numFmtId="0" fontId="30" fillId="44" borderId="5" xfId="0"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34" fillId="46" borderId="5" xfId="0" applyFont="1" applyFill="1" applyBorder="1" applyAlignment="1">
      <alignment vertical="center"/>
    </xf>
    <xf numFmtId="0" fontId="35" fillId="47" borderId="5" xfId="0" applyFont="1" applyFill="1" applyBorder="1" applyAlignment="1">
      <alignment horizontal="center" vertical="center"/>
    </xf>
    <xf numFmtId="0" fontId="35" fillId="47" borderId="6" xfId="0" applyFont="1" applyFill="1" applyBorder="1" applyAlignment="1">
      <alignment horizontal="center" vertical="center"/>
    </xf>
    <xf numFmtId="0" fontId="35" fillId="47" borderId="3" xfId="0" applyFont="1" applyFill="1" applyBorder="1" applyAlignment="1">
      <alignment horizontal="center" vertical="center"/>
    </xf>
    <xf numFmtId="0" fontId="36" fillId="47" borderId="6" xfId="0" applyFont="1" applyFill="1" applyBorder="1" applyAlignment="1">
      <alignment horizontal="center" vertical="center"/>
    </xf>
    <xf numFmtId="0" fontId="30" fillId="0" borderId="6" xfId="0" applyFont="1" applyBorder="1" applyAlignment="1">
      <alignment vertical="center" wrapText="1"/>
    </xf>
    <xf numFmtId="0" fontId="21" fillId="47" borderId="5" xfId="0" applyFont="1" applyFill="1" applyBorder="1" applyAlignment="1">
      <alignment horizontal="center" vertical="center"/>
    </xf>
    <xf numFmtId="0" fontId="30" fillId="48" borderId="5" xfId="0" applyFont="1" applyFill="1" applyBorder="1" applyAlignment="1">
      <alignment horizontal="center" vertical="center" wrapText="1"/>
    </xf>
    <xf numFmtId="0" fontId="32" fillId="48" borderId="5" xfId="0" applyFont="1" applyFill="1" applyBorder="1" applyAlignment="1">
      <alignment horizontal="center" vertical="center" wrapText="1"/>
    </xf>
    <xf numFmtId="0" fontId="32" fillId="44" borderId="5" xfId="0" applyFont="1" applyFill="1" applyBorder="1" applyAlignment="1">
      <alignment horizontal="center" vertical="center" wrapText="1"/>
    </xf>
    <xf numFmtId="0" fontId="30" fillId="51" borderId="5" xfId="0" applyFont="1" applyFill="1" applyBorder="1" applyAlignment="1">
      <alignment horizontal="center" vertical="center" wrapText="1"/>
    </xf>
    <xf numFmtId="0" fontId="30" fillId="51" borderId="5" xfId="0" applyFont="1" applyFill="1" applyBorder="1" applyAlignment="1" applyProtection="1">
      <alignment horizontal="center" vertical="center" wrapText="1"/>
      <protection locked="0"/>
    </xf>
    <xf numFmtId="0" fontId="32" fillId="53" borderId="5" xfId="0" applyFont="1" applyFill="1" applyBorder="1" applyAlignment="1" applyProtection="1">
      <alignment horizontal="center" vertical="center" wrapText="1"/>
      <protection locked="0"/>
    </xf>
    <xf numFmtId="0" fontId="30" fillId="53" borderId="5" xfId="0" applyFont="1" applyFill="1" applyBorder="1" applyAlignment="1" applyProtection="1">
      <alignment horizontal="center" vertical="center" wrapText="1"/>
      <protection locked="0"/>
    </xf>
    <xf numFmtId="0" fontId="30" fillId="41" borderId="5" xfId="0" applyFont="1" applyFill="1" applyBorder="1" applyAlignment="1">
      <alignment horizontal="center" vertical="center" wrapText="1"/>
    </xf>
    <xf numFmtId="0" fontId="30"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31" fillId="8" borderId="6" xfId="0" applyFont="1" applyFill="1" applyBorder="1" applyAlignment="1">
      <alignment horizontal="center" vertical="center" wrapText="1"/>
    </xf>
    <xf numFmtId="49" fontId="29" fillId="46" borderId="5" xfId="0" applyNumberFormat="1" applyFont="1" applyFill="1" applyBorder="1" applyAlignment="1">
      <alignment horizontal="center" vertical="center" wrapText="1"/>
    </xf>
    <xf numFmtId="0" fontId="29" fillId="46" borderId="5" xfId="0" applyFont="1" applyFill="1" applyBorder="1" applyAlignment="1">
      <alignment horizontal="center" vertical="center" wrapText="1"/>
    </xf>
    <xf numFmtId="0" fontId="31" fillId="46" borderId="5" xfId="0" applyFont="1" applyFill="1" applyBorder="1" applyAlignment="1">
      <alignment vertical="center" wrapText="1"/>
    </xf>
    <xf numFmtId="0" fontId="31" fillId="46" borderId="5" xfId="0" applyFont="1" applyFill="1" applyBorder="1" applyAlignment="1">
      <alignment horizontal="center" vertical="center" wrapText="1"/>
    </xf>
    <xf numFmtId="0" fontId="30" fillId="8" borderId="6" xfId="0" applyFont="1" applyFill="1" applyBorder="1" applyAlignment="1">
      <alignment horizontal="center" vertical="center" wrapText="1"/>
    </xf>
    <xf numFmtId="0" fontId="31" fillId="8" borderId="5" xfId="0" applyFont="1" applyFill="1" applyBorder="1" applyAlignment="1">
      <alignment vertical="center" wrapText="1"/>
    </xf>
    <xf numFmtId="0" fontId="29" fillId="46" borderId="5" xfId="0" applyFont="1" applyFill="1" applyBorder="1" applyAlignment="1">
      <alignment vertical="center"/>
    </xf>
    <xf numFmtId="0" fontId="29" fillId="46" borderId="5" xfId="0" applyFont="1" applyFill="1" applyBorder="1" applyAlignment="1">
      <alignment horizontal="center" vertical="center"/>
    </xf>
    <xf numFmtId="9" fontId="31" fillId="0" borderId="5" xfId="2" applyFont="1" applyBorder="1" applyAlignment="1">
      <alignment horizontal="center" vertical="center" wrapText="1"/>
    </xf>
    <xf numFmtId="9" fontId="31" fillId="8" borderId="6" xfId="2" applyFont="1" applyFill="1" applyBorder="1" applyAlignment="1">
      <alignment horizontal="center" vertical="center" wrapText="1"/>
    </xf>
    <xf numFmtId="9" fontId="31" fillId="8" borderId="5" xfId="0" applyNumberFormat="1" applyFont="1" applyFill="1" applyBorder="1" applyAlignment="1">
      <alignment horizontal="center" vertical="center" wrapText="1"/>
    </xf>
    <xf numFmtId="0" fontId="31" fillId="0" borderId="5" xfId="0" applyFont="1" applyBorder="1" applyAlignment="1">
      <alignment vertical="center" wrapText="1"/>
    </xf>
    <xf numFmtId="0" fontId="31" fillId="33" borderId="6" xfId="0" applyFont="1" applyFill="1" applyBorder="1" applyAlignment="1">
      <alignment horizontal="center" vertical="center" wrapText="1"/>
    </xf>
    <xf numFmtId="0" fontId="31" fillId="33" borderId="5"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6" xfId="0" applyFont="1" applyFill="1" applyBorder="1" applyAlignment="1">
      <alignment vertical="center" wrapText="1"/>
    </xf>
    <xf numFmtId="0" fontId="31" fillId="14" borderId="21" xfId="0" applyFont="1" applyFill="1" applyBorder="1" applyAlignment="1">
      <alignment vertical="center" wrapText="1"/>
    </xf>
    <xf numFmtId="0" fontId="31" fillId="14" borderId="29" xfId="0" applyFont="1" applyFill="1" applyBorder="1" applyAlignment="1">
      <alignment vertical="center" wrapText="1"/>
    </xf>
    <xf numFmtId="0" fontId="30" fillId="53" borderId="5" xfId="0" applyFont="1" applyFill="1" applyBorder="1" applyAlignment="1">
      <alignment horizontal="center" vertical="center" wrapText="1"/>
    </xf>
    <xf numFmtId="0" fontId="36" fillId="46" borderId="5" xfId="0" applyFont="1" applyFill="1" applyBorder="1" applyAlignment="1">
      <alignment horizontal="center" vertical="center"/>
    </xf>
    <xf numFmtId="0" fontId="32" fillId="53" borderId="5" xfId="0" applyFont="1" applyFill="1" applyBorder="1" applyAlignment="1">
      <alignment horizontal="center" vertical="center" wrapText="1"/>
    </xf>
    <xf numFmtId="0" fontId="34" fillId="46" borderId="5" xfId="0" applyFont="1" applyFill="1" applyBorder="1" applyAlignment="1">
      <alignment vertical="center" wrapText="1"/>
    </xf>
    <xf numFmtId="0" fontId="30" fillId="54" borderId="5" xfId="0" applyFont="1" applyFill="1" applyBorder="1" applyAlignment="1">
      <alignment horizontal="center" vertical="center" wrapText="1"/>
    </xf>
    <xf numFmtId="9" fontId="31" fillId="0" borderId="6" xfId="0" applyNumberFormat="1" applyFont="1" applyBorder="1" applyAlignment="1">
      <alignment horizontal="center" vertical="center" wrapText="1"/>
    </xf>
    <xf numFmtId="1" fontId="31" fillId="0" borderId="5" xfId="2" applyNumberFormat="1" applyFont="1" applyBorder="1" applyAlignment="1">
      <alignment horizontal="center" vertical="center" wrapText="1"/>
    </xf>
    <xf numFmtId="9" fontId="31" fillId="0" borderId="6" xfId="2" applyFont="1" applyBorder="1" applyAlignment="1">
      <alignment horizontal="center" vertical="center" wrapText="1"/>
    </xf>
    <xf numFmtId="1" fontId="31" fillId="0" borderId="5" xfId="0" applyNumberFormat="1" applyFont="1" applyBorder="1" applyAlignment="1">
      <alignment horizontal="center" vertical="center" wrapText="1"/>
    </xf>
    <xf numFmtId="1" fontId="30" fillId="0" borderId="5" xfId="0" applyNumberFormat="1" applyFont="1" applyBorder="1" applyAlignment="1">
      <alignment horizontal="center" vertical="center" wrapText="1"/>
    </xf>
    <xf numFmtId="9" fontId="31" fillId="0" borderId="5" xfId="0" applyNumberFormat="1" applyFont="1" applyBorder="1" applyAlignment="1">
      <alignment horizontal="center" vertical="center" wrapText="1"/>
    </xf>
    <xf numFmtId="0" fontId="34" fillId="46" borderId="5" xfId="0" applyFont="1" applyFill="1" applyBorder="1" applyAlignment="1">
      <alignment horizontal="center" vertical="center"/>
    </xf>
    <xf numFmtId="0" fontId="34" fillId="46" borderId="5" xfId="0" applyFont="1" applyFill="1" applyBorder="1" applyAlignment="1">
      <alignment horizontal="center" vertical="center" wrapText="1"/>
    </xf>
    <xf numFmtId="0" fontId="31" fillId="0" borderId="21" xfId="0" applyFont="1" applyBorder="1" applyAlignment="1">
      <alignment horizontal="center" vertical="center" wrapText="1"/>
    </xf>
    <xf numFmtId="0" fontId="32" fillId="54" borderId="5" xfId="0" applyFont="1" applyFill="1" applyBorder="1" applyAlignment="1">
      <alignment horizontal="center" vertical="center" wrapText="1"/>
    </xf>
    <xf numFmtId="0" fontId="33" fillId="46" borderId="5" xfId="0" applyFont="1" applyFill="1" applyBorder="1" applyAlignment="1">
      <alignment vertical="center"/>
    </xf>
    <xf numFmtId="0" fontId="33" fillId="46" borderId="5" xfId="0" applyFont="1" applyFill="1" applyBorder="1" applyAlignment="1">
      <alignment vertical="center" wrapText="1"/>
    </xf>
    <xf numFmtId="166" fontId="32" fillId="53" borderId="5" xfId="1" applyNumberFormat="1" applyFont="1" applyFill="1" applyBorder="1" applyAlignment="1">
      <alignment horizontal="center" vertical="center" wrapText="1"/>
    </xf>
    <xf numFmtId="0" fontId="21" fillId="47" borderId="5" xfId="0" applyFont="1" applyFill="1" applyBorder="1" applyAlignment="1" applyProtection="1">
      <alignment horizontal="center" vertical="center"/>
      <protection locked="0"/>
    </xf>
    <xf numFmtId="0" fontId="31" fillId="8" borderId="5" xfId="0" applyFont="1" applyFill="1" applyBorder="1" applyAlignment="1" applyProtection="1">
      <alignment horizontal="center" vertical="center" wrapText="1"/>
      <protection locked="0"/>
    </xf>
    <xf numFmtId="0" fontId="29" fillId="46" borderId="5" xfId="0" applyFont="1" applyFill="1" applyBorder="1" applyAlignment="1" applyProtection="1">
      <alignment vertical="center"/>
      <protection locked="0"/>
    </xf>
    <xf numFmtId="0" fontId="29" fillId="46" borderId="5" xfId="0" applyFont="1" applyFill="1" applyBorder="1" applyAlignment="1" applyProtection="1">
      <alignment vertical="center" wrapText="1"/>
      <protection locked="0"/>
    </xf>
    <xf numFmtId="0" fontId="31" fillId="0" borderId="5" xfId="0" applyFont="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35" fillId="47" borderId="5" xfId="0" applyFont="1" applyFill="1" applyBorder="1" applyAlignment="1" applyProtection="1">
      <alignment horizontal="center" vertical="center"/>
      <protection locked="0"/>
    </xf>
    <xf numFmtId="0" fontId="31" fillId="8" borderId="5" xfId="0" applyFont="1" applyFill="1" applyBorder="1" applyAlignment="1" applyProtection="1">
      <alignment horizontal="justify" vertical="center" wrapText="1"/>
      <protection locked="0"/>
    </xf>
    <xf numFmtId="0" fontId="34" fillId="46" borderId="5" xfId="0" applyFont="1" applyFill="1" applyBorder="1" applyAlignment="1" applyProtection="1">
      <alignment horizontal="justify" vertical="center" wrapText="1"/>
      <protection locked="0"/>
    </xf>
    <xf numFmtId="0" fontId="31" fillId="0" borderId="5" xfId="0" applyFont="1" applyBorder="1" applyAlignment="1" applyProtection="1">
      <alignment horizontal="justify" vertical="center" wrapText="1"/>
      <protection locked="0"/>
    </xf>
    <xf numFmtId="0" fontId="30" fillId="0" borderId="5" xfId="0" applyFont="1" applyBorder="1" applyAlignment="1" applyProtection="1">
      <alignment horizontal="justify" vertical="center" wrapText="1"/>
      <protection locked="0"/>
    </xf>
    <xf numFmtId="0" fontId="20" fillId="0" borderId="5" xfId="0" applyFont="1" applyBorder="1" applyAlignment="1" applyProtection="1">
      <alignment horizontal="center" vertical="center" wrapText="1"/>
      <protection locked="0"/>
    </xf>
    <xf numFmtId="0" fontId="31" fillId="0" borderId="5" xfId="0" applyFont="1" applyBorder="1" applyAlignment="1" applyProtection="1">
      <alignment horizontal="left" vertical="top" wrapText="1"/>
      <protection locked="0"/>
    </xf>
    <xf numFmtId="0" fontId="31" fillId="8" borderId="29" xfId="0" applyFont="1" applyFill="1" applyBorder="1" applyAlignment="1" applyProtection="1">
      <alignment horizontal="center" vertical="center" wrapText="1"/>
      <protection locked="0"/>
    </xf>
    <xf numFmtId="0" fontId="31" fillId="8" borderId="29" xfId="0" applyFont="1" applyFill="1" applyBorder="1" applyAlignment="1" applyProtection="1">
      <alignment horizontal="justify" vertical="center" wrapText="1"/>
      <protection locked="0"/>
    </xf>
    <xf numFmtId="0" fontId="31" fillId="0" borderId="29" xfId="0" applyFont="1" applyBorder="1" applyAlignment="1">
      <alignment horizontal="center" vertical="center" wrapText="1"/>
    </xf>
    <xf numFmtId="0" fontId="37" fillId="0" borderId="0" xfId="0" applyFont="1" applyAlignment="1" applyProtection="1">
      <alignment horizontal="justify" vertical="top"/>
      <protection locked="0"/>
    </xf>
    <xf numFmtId="0" fontId="31" fillId="0" borderId="5" xfId="0" applyFont="1" applyFill="1" applyBorder="1" applyAlignment="1">
      <alignment horizontal="center" vertical="center" wrapText="1"/>
    </xf>
    <xf numFmtId="0" fontId="30" fillId="55" borderId="5" xfId="0" applyFont="1" applyFill="1" applyBorder="1" applyAlignment="1">
      <alignment horizontal="center" vertical="center" wrapText="1"/>
    </xf>
    <xf numFmtId="0" fontId="31" fillId="8" borderId="29" xfId="0" applyFont="1" applyFill="1" applyBorder="1" applyAlignment="1" applyProtection="1">
      <alignment horizontal="justify" vertical="center" wrapText="1"/>
      <protection locked="0"/>
    </xf>
    <xf numFmtId="0" fontId="31" fillId="0" borderId="29" xfId="0" applyFont="1" applyBorder="1" applyAlignment="1">
      <alignment horizontal="center" vertical="center" wrapText="1"/>
    </xf>
    <xf numFmtId="0" fontId="31" fillId="8" borderId="29" xfId="0" applyFont="1" applyFill="1" applyBorder="1" applyAlignment="1" applyProtection="1">
      <alignment horizontal="center" vertical="center" wrapText="1"/>
      <protection locked="0"/>
    </xf>
    <xf numFmtId="0" fontId="30" fillId="55"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8" borderId="5" xfId="0" applyFont="1" applyFill="1" applyBorder="1" applyAlignment="1">
      <alignment horizontal="center" vertical="center" wrapText="1"/>
    </xf>
    <xf numFmtId="0" fontId="30" fillId="55" borderId="5" xfId="0" applyFont="1" applyFill="1" applyBorder="1" applyAlignment="1">
      <alignment horizontal="center" vertical="center" wrapText="1"/>
    </xf>
    <xf numFmtId="0" fontId="31" fillId="8" borderId="5" xfId="0" applyFont="1" applyFill="1" applyBorder="1" applyAlignment="1" applyProtection="1">
      <alignment horizontal="left" vertical="center" wrapText="1"/>
      <protection locked="0"/>
    </xf>
    <xf numFmtId="0" fontId="30"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1" fillId="8" borderId="29"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justify" vertical="top" wrapText="1"/>
      <protection locked="0"/>
    </xf>
    <xf numFmtId="0" fontId="31" fillId="8" borderId="5" xfId="0" applyFont="1" applyFill="1" applyBorder="1" applyAlignment="1" applyProtection="1">
      <alignment horizontal="left" vertical="top" wrapText="1"/>
      <protection locked="0"/>
    </xf>
    <xf numFmtId="0" fontId="31" fillId="8" borderId="29" xfId="0" applyFont="1" applyFill="1" applyBorder="1" applyAlignment="1" applyProtection="1">
      <alignment vertical="center" wrapText="1"/>
      <protection locked="0"/>
    </xf>
    <xf numFmtId="0" fontId="31" fillId="8" borderId="6" xfId="0" applyFont="1" applyFill="1" applyBorder="1" applyAlignment="1" applyProtection="1">
      <alignment horizontal="left" vertical="top" wrapText="1"/>
      <protection locked="0"/>
    </xf>
    <xf numFmtId="0" fontId="31" fillId="0" borderId="5" xfId="0" applyFont="1" applyBorder="1" applyAlignment="1" applyProtection="1">
      <alignment horizontal="center" vertical="top" wrapText="1"/>
      <protection locked="0"/>
    </xf>
    <xf numFmtId="0" fontId="40" fillId="0" borderId="5" xfId="0" applyFont="1" applyBorder="1" applyAlignment="1" applyProtection="1">
      <alignment vertical="center" wrapText="1"/>
      <protection locked="0"/>
    </xf>
    <xf numFmtId="0" fontId="0" fillId="0" borderId="5" xfId="0" applyBorder="1" applyAlignment="1" applyProtection="1">
      <alignment wrapText="1"/>
      <protection locked="0"/>
    </xf>
    <xf numFmtId="0" fontId="0" fillId="0" borderId="5" xfId="0" applyBorder="1" applyAlignment="1" applyProtection="1">
      <alignment vertical="top" wrapText="1"/>
      <protection locked="0"/>
    </xf>
    <xf numFmtId="0" fontId="5" fillId="0" borderId="5" xfId="0" applyFont="1" applyBorder="1" applyAlignment="1" applyProtection="1">
      <alignment vertical="top" wrapText="1"/>
      <protection locked="0"/>
    </xf>
    <xf numFmtId="0" fontId="0" fillId="0" borderId="5" xfId="0" applyBorder="1" applyAlignment="1" applyProtection="1">
      <alignment horizontal="left" vertical="top" wrapText="1"/>
      <protection locked="0"/>
    </xf>
    <xf numFmtId="0" fontId="20" fillId="8" borderId="5" xfId="0" applyFont="1" applyFill="1" applyBorder="1" applyAlignment="1" applyProtection="1">
      <alignment horizontal="left" vertical="top" wrapText="1"/>
      <protection locked="0"/>
    </xf>
    <xf numFmtId="0" fontId="40" fillId="0" borderId="5" xfId="0" applyFont="1" applyBorder="1" applyAlignment="1" applyProtection="1">
      <alignment horizontal="left" vertical="top" wrapText="1"/>
      <protection locked="0"/>
    </xf>
    <xf numFmtId="0" fontId="31" fillId="8" borderId="5" xfId="0" applyFont="1" applyFill="1" applyBorder="1" applyAlignment="1" applyProtection="1">
      <alignment horizontal="center" vertical="center" wrapText="1"/>
      <protection locked="0"/>
    </xf>
    <xf numFmtId="0" fontId="31" fillId="0" borderId="5" xfId="0" applyFont="1" applyBorder="1" applyAlignment="1">
      <alignment horizontal="center" vertical="top" wrapText="1"/>
    </xf>
    <xf numFmtId="0" fontId="31" fillId="43" borderId="6"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55" borderId="5"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8" borderId="5" xfId="0" applyFont="1" applyFill="1" applyBorder="1" applyAlignment="1">
      <alignment horizontal="center" vertical="center" wrapText="1"/>
    </xf>
    <xf numFmtId="0" fontId="0" fillId="0" borderId="5" xfId="0" applyBorder="1" applyAlignment="1" applyProtection="1">
      <alignment vertical="top"/>
      <protection locked="0"/>
    </xf>
    <xf numFmtId="0" fontId="30"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0" fillId="55"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0" fillId="55" borderId="5" xfId="0" applyFont="1" applyFill="1" applyBorder="1" applyAlignment="1">
      <alignment horizontal="center" vertical="center" wrapText="1"/>
    </xf>
    <xf numFmtId="0" fontId="31" fillId="8" borderId="5" xfId="0" applyFont="1" applyFill="1" applyBorder="1" applyAlignment="1" applyProtection="1">
      <alignment horizontal="center" vertical="center" wrapText="1"/>
      <protection locked="0"/>
    </xf>
    <xf numFmtId="0" fontId="30" fillId="8" borderId="5" xfId="0" applyFont="1" applyFill="1" applyBorder="1" applyAlignment="1">
      <alignment horizontal="center" vertical="center" wrapText="1"/>
    </xf>
    <xf numFmtId="0" fontId="31" fillId="8" borderId="5" xfId="0" applyFont="1" applyFill="1" applyBorder="1" applyAlignment="1" applyProtection="1">
      <alignment horizontal="left" vertical="top" wrapText="1"/>
      <protection locked="0"/>
    </xf>
    <xf numFmtId="0" fontId="30" fillId="0" borderId="5" xfId="0" applyFont="1" applyBorder="1" applyAlignment="1">
      <alignment horizontal="center" vertical="center" wrapText="1"/>
    </xf>
    <xf numFmtId="0" fontId="31" fillId="8" borderId="5" xfId="0" applyFont="1" applyFill="1" applyBorder="1" applyAlignment="1" applyProtection="1">
      <alignment horizontal="left" vertical="top" wrapText="1"/>
      <protection locked="0"/>
    </xf>
    <xf numFmtId="0" fontId="31"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protection locked="0"/>
    </xf>
    <xf numFmtId="0" fontId="31" fillId="0"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55"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8" borderId="5" xfId="0" applyFont="1" applyFill="1" applyBorder="1" applyAlignment="1" applyProtection="1">
      <alignment horizontal="left" vertical="top" wrapText="1"/>
      <protection locked="0"/>
    </xf>
    <xf numFmtId="0" fontId="31" fillId="8" borderId="5" xfId="0" applyFont="1" applyFill="1" applyBorder="1" applyAlignment="1" applyProtection="1">
      <alignment horizontal="center" vertical="top" wrapText="1"/>
      <protection locked="0"/>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protection locked="0"/>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protection locked="0"/>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protection locked="0"/>
    </xf>
    <xf numFmtId="0" fontId="30" fillId="0" borderId="5" xfId="0" applyFont="1" applyBorder="1" applyAlignment="1">
      <alignment horizontal="center" vertical="center" wrapText="1"/>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protection locked="0"/>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protection locked="0"/>
    </xf>
    <xf numFmtId="0" fontId="30"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1" fillId="8" borderId="5" xfId="0" applyFont="1" applyFill="1" applyBorder="1" applyAlignment="1" applyProtection="1">
      <alignment horizontal="left" vertical="top" wrapText="1"/>
      <protection locked="0"/>
    </xf>
    <xf numFmtId="0" fontId="30" fillId="0" borderId="5" xfId="0" applyFont="1" applyBorder="1" applyAlignment="1">
      <alignment horizontal="center" vertical="center" wrapText="1"/>
    </xf>
    <xf numFmtId="0" fontId="30" fillId="8" borderId="5" xfId="0" applyFont="1" applyFill="1" applyBorder="1" applyAlignment="1">
      <alignment horizontal="center" vertical="center" wrapText="1"/>
    </xf>
    <xf numFmtId="0" fontId="30" fillId="55" borderId="5" xfId="0" applyFont="1" applyFill="1" applyBorder="1" applyAlignment="1">
      <alignment horizontal="center" vertical="center" wrapText="1"/>
    </xf>
    <xf numFmtId="0" fontId="31" fillId="8" borderId="5" xfId="0" applyFont="1" applyFill="1" applyBorder="1" applyAlignment="1" applyProtection="1">
      <alignment horizontal="left" vertical="top" wrapText="1"/>
    </xf>
    <xf numFmtId="0" fontId="20" fillId="0" borderId="5" xfId="0" applyFont="1" applyBorder="1" applyAlignment="1" applyProtection="1">
      <alignment horizontal="center" vertical="center" wrapText="1"/>
    </xf>
    <xf numFmtId="0" fontId="31" fillId="8" borderId="5" xfId="0" applyFont="1" applyFill="1" applyBorder="1" applyAlignment="1" applyProtection="1">
      <alignment horizontal="center" vertical="center" wrapText="1"/>
    </xf>
    <xf numFmtId="0" fontId="29" fillId="46" borderId="5" xfId="0" applyFont="1" applyFill="1" applyBorder="1" applyAlignment="1" applyProtection="1">
      <alignment vertical="center"/>
    </xf>
    <xf numFmtId="0" fontId="29" fillId="46" borderId="5" xfId="0" applyFont="1" applyFill="1" applyBorder="1" applyAlignment="1" applyProtection="1">
      <alignment vertical="center" wrapText="1"/>
    </xf>
    <xf numFmtId="0" fontId="31" fillId="8" borderId="5" xfId="0" applyFont="1" applyFill="1" applyBorder="1" applyAlignment="1" applyProtection="1">
      <alignment horizontal="justify" vertical="center" wrapText="1"/>
    </xf>
    <xf numFmtId="0" fontId="31" fillId="0" borderId="5" xfId="0" applyFont="1" applyBorder="1" applyAlignment="1" applyProtection="1">
      <alignment horizontal="center" vertical="center" wrapText="1"/>
    </xf>
    <xf numFmtId="0" fontId="31" fillId="8" borderId="5" xfId="0" applyFont="1" applyFill="1" applyBorder="1" applyAlignment="1" applyProtection="1">
      <alignment horizontal="center" vertical="top" wrapText="1"/>
    </xf>
    <xf numFmtId="0" fontId="31" fillId="0" borderId="5" xfId="0" applyFont="1" applyBorder="1" applyAlignment="1">
      <alignment horizontal="center" vertical="center" wrapText="1"/>
    </xf>
    <xf numFmtId="0" fontId="31" fillId="0" borderId="29" xfId="0" applyFont="1" applyFill="1" applyBorder="1" applyAlignment="1">
      <alignment horizontal="center" vertical="center" wrapText="1"/>
    </xf>
    <xf numFmtId="0" fontId="31" fillId="0" borderId="29" xfId="0" applyFont="1" applyBorder="1" applyAlignment="1">
      <alignment horizontal="center" vertical="center" wrapText="1"/>
    </xf>
    <xf numFmtId="0" fontId="31" fillId="8" borderId="29" xfId="0" applyFont="1" applyFill="1" applyBorder="1" applyAlignment="1" applyProtection="1">
      <alignment horizontal="center" vertical="center" wrapText="1"/>
      <protection locked="0"/>
    </xf>
    <xf numFmtId="0" fontId="31" fillId="8" borderId="29" xfId="0" applyFont="1" applyFill="1" applyBorder="1" applyAlignment="1" applyProtection="1">
      <alignment horizontal="justify" vertical="center" wrapText="1"/>
      <protection locked="0"/>
    </xf>
    <xf numFmtId="0" fontId="31" fillId="8" borderId="5" xfId="0" applyFont="1" applyFill="1" applyBorder="1" applyAlignment="1" applyProtection="1">
      <alignment horizontal="center" vertical="center" wrapText="1"/>
      <protection locked="0"/>
    </xf>
    <xf numFmtId="0" fontId="30" fillId="55" borderId="5" xfId="0" applyFont="1" applyFill="1" applyBorder="1" applyAlignment="1">
      <alignment horizontal="center" vertical="center" wrapText="1"/>
    </xf>
    <xf numFmtId="0" fontId="31" fillId="8" borderId="5" xfId="0" applyFont="1" applyFill="1" applyBorder="1" applyAlignment="1" applyProtection="1">
      <alignment horizontal="left" vertical="top" wrapText="1"/>
    </xf>
    <xf numFmtId="0" fontId="31" fillId="8" borderId="5" xfId="0" applyFont="1" applyFill="1" applyBorder="1" applyAlignment="1" applyProtection="1">
      <alignment horizontal="center" vertical="center" wrapText="1"/>
      <protection locked="0"/>
    </xf>
    <xf numFmtId="0" fontId="30"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1" fillId="8" borderId="5" xfId="0" applyFont="1" applyFill="1" applyBorder="1" applyAlignment="1" applyProtection="1">
      <alignment horizontal="left" vertical="top" wrapText="1"/>
      <protection locked="0"/>
    </xf>
    <xf numFmtId="0" fontId="31" fillId="8" borderId="5" xfId="0" applyFont="1" applyFill="1" applyBorder="1" applyAlignment="1" applyProtection="1">
      <alignment horizontal="left" vertical="top" wrapText="1"/>
      <protection locked="0"/>
    </xf>
    <xf numFmtId="0" fontId="31" fillId="8" borderId="5" xfId="0" applyFont="1" applyFill="1" applyBorder="1" applyAlignment="1" applyProtection="1">
      <alignment horizontal="left" vertical="top" wrapText="1"/>
      <protection locked="0"/>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protection locked="0"/>
    </xf>
    <xf numFmtId="0" fontId="30" fillId="55"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8" borderId="5"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1" fillId="8" borderId="5" xfId="0" applyFont="1" applyFill="1" applyBorder="1" applyAlignment="1" applyProtection="1">
      <alignment horizontal="center" vertical="center" wrapText="1"/>
      <protection locked="0"/>
    </xf>
    <xf numFmtId="0" fontId="31" fillId="8" borderId="29"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xf>
    <xf numFmtId="0" fontId="30" fillId="55"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8" borderId="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29" xfId="0" applyFont="1" applyBorder="1" applyAlignment="1">
      <alignment horizontal="center" vertical="center" wrapText="1"/>
    </xf>
    <xf numFmtId="0" fontId="31" fillId="8" borderId="29" xfId="0" applyFont="1" applyFill="1" applyBorder="1" applyAlignment="1">
      <alignment horizontal="center" vertical="center" wrapText="1"/>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xf>
    <xf numFmtId="0" fontId="30" fillId="55"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8" borderId="5" xfId="0" applyFont="1" applyFill="1" applyBorder="1" applyAlignment="1">
      <alignment horizontal="center" vertical="center" wrapText="1"/>
    </xf>
    <xf numFmtId="0" fontId="31" fillId="33" borderId="29" xfId="0" applyFont="1" applyFill="1" applyBorder="1" applyAlignment="1">
      <alignment horizontal="center" vertical="center" wrapText="1"/>
    </xf>
    <xf numFmtId="0" fontId="31" fillId="43" borderId="6" xfId="0" applyFont="1" applyFill="1" applyBorder="1" applyAlignment="1">
      <alignment horizontal="center" vertical="center" wrapText="1"/>
    </xf>
    <xf numFmtId="0" fontId="31" fillId="43" borderId="21" xfId="0" applyFont="1" applyFill="1" applyBorder="1" applyAlignment="1">
      <alignment horizontal="center" vertical="center" wrapText="1"/>
    </xf>
    <xf numFmtId="0" fontId="31" fillId="43" borderId="29" xfId="0" applyFont="1" applyFill="1" applyBorder="1" applyAlignment="1">
      <alignment horizontal="center" vertical="center" wrapText="1"/>
    </xf>
    <xf numFmtId="0" fontId="31" fillId="0" borderId="5" xfId="0" applyFont="1" applyFill="1" applyBorder="1" applyAlignment="1">
      <alignment horizontal="center" vertical="top" wrapText="1"/>
    </xf>
    <xf numFmtId="0" fontId="31" fillId="0" borderId="21" xfId="0" applyFont="1" applyFill="1" applyBorder="1" applyAlignment="1">
      <alignment horizontal="center" vertical="top" wrapText="1"/>
    </xf>
    <xf numFmtId="0" fontId="31" fillId="0" borderId="29" xfId="0" applyFont="1" applyFill="1" applyBorder="1" applyAlignment="1">
      <alignment horizontal="center" vertical="top" wrapText="1"/>
    </xf>
    <xf numFmtId="0" fontId="31" fillId="0" borderId="6"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0" fillId="55" borderId="5" xfId="0" applyFont="1" applyFill="1" applyBorder="1" applyAlignment="1">
      <alignment horizontal="center" vertical="center" wrapText="1"/>
    </xf>
    <xf numFmtId="0" fontId="31" fillId="8" borderId="6" xfId="0" applyFont="1" applyFill="1" applyBorder="1" applyAlignment="1" applyProtection="1">
      <alignment horizontal="justify" vertical="center" wrapText="1"/>
      <protection locked="0"/>
    </xf>
    <xf numFmtId="0" fontId="31" fillId="8" borderId="29" xfId="0" applyFont="1" applyFill="1" applyBorder="1" applyAlignment="1" applyProtection="1">
      <alignment horizontal="justify" vertical="center" wrapText="1"/>
      <protection locked="0"/>
    </xf>
    <xf numFmtId="0" fontId="31"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9" xfId="0" applyFont="1" applyBorder="1" applyAlignment="1">
      <alignment horizontal="center" vertical="center" wrapText="1"/>
    </xf>
    <xf numFmtId="0" fontId="31" fillId="0" borderId="21" xfId="0" applyFont="1" applyFill="1" applyBorder="1" applyAlignment="1">
      <alignment horizontal="center" vertical="center" wrapText="1"/>
    </xf>
    <xf numFmtId="164" fontId="31" fillId="0" borderId="6" xfId="0" applyNumberFormat="1" applyFont="1" applyBorder="1" applyAlignment="1">
      <alignment horizontal="center" vertical="center" wrapText="1"/>
    </xf>
    <xf numFmtId="0" fontId="31" fillId="0" borderId="21" xfId="0" applyFont="1" applyBorder="1" applyAlignment="1">
      <alignment horizontal="center" vertical="center" wrapText="1"/>
    </xf>
    <xf numFmtId="0" fontId="31" fillId="0" borderId="29" xfId="0" applyFont="1" applyBorder="1" applyAlignment="1">
      <alignment horizontal="center" vertical="center" wrapText="1"/>
    </xf>
    <xf numFmtId="0" fontId="31" fillId="8" borderId="6" xfId="0" applyFont="1" applyFill="1" applyBorder="1" applyAlignment="1">
      <alignment horizontal="center" vertical="center" wrapText="1"/>
    </xf>
    <xf numFmtId="0" fontId="31" fillId="8" borderId="21" xfId="0" applyFont="1" applyFill="1" applyBorder="1" applyAlignment="1">
      <alignment horizontal="center" vertical="center" wrapText="1"/>
    </xf>
    <xf numFmtId="0" fontId="31" fillId="0" borderId="6" xfId="0" applyFont="1" applyBorder="1" applyAlignment="1">
      <alignment horizontal="center" vertical="center" wrapText="1"/>
    </xf>
    <xf numFmtId="0" fontId="30" fillId="37" borderId="6" xfId="0" applyFont="1" applyFill="1" applyBorder="1" applyAlignment="1">
      <alignment horizontal="center" vertical="center" wrapText="1"/>
    </xf>
    <xf numFmtId="0" fontId="30" fillId="37" borderId="21" xfId="0" applyFont="1" applyFill="1" applyBorder="1" applyAlignment="1">
      <alignment horizontal="center" vertical="center" wrapText="1"/>
    </xf>
    <xf numFmtId="0" fontId="30" fillId="37" borderId="29" xfId="0" applyFont="1" applyFill="1" applyBorder="1" applyAlignment="1">
      <alignment horizontal="center" vertical="center" wrapText="1"/>
    </xf>
    <xf numFmtId="0" fontId="31" fillId="43" borderId="6" xfId="0" applyFont="1" applyFill="1" applyBorder="1" applyAlignment="1">
      <alignment horizontal="center" vertical="center"/>
    </xf>
    <xf numFmtId="0" fontId="31" fillId="43" borderId="21" xfId="0" applyFont="1" applyFill="1" applyBorder="1" applyAlignment="1">
      <alignment horizontal="center" vertical="center"/>
    </xf>
    <xf numFmtId="0" fontId="31" fillId="43" borderId="29" xfId="0" applyFont="1" applyFill="1" applyBorder="1" applyAlignment="1">
      <alignment horizontal="center" vertical="center"/>
    </xf>
    <xf numFmtId="0" fontId="31" fillId="0" borderId="6" xfId="0" applyFont="1" applyFill="1" applyBorder="1" applyAlignment="1">
      <alignment horizontal="center" vertical="top" wrapText="1"/>
    </xf>
    <xf numFmtId="0" fontId="31" fillId="8" borderId="29" xfId="0" applyFont="1" applyFill="1" applyBorder="1" applyAlignment="1">
      <alignment horizontal="center" vertical="center" wrapText="1"/>
    </xf>
    <xf numFmtId="0" fontId="31" fillId="8" borderId="6" xfId="0" applyFont="1" applyFill="1" applyBorder="1" applyAlignment="1" applyProtection="1">
      <alignment horizontal="center" vertical="center" wrapText="1"/>
      <protection locked="0"/>
    </xf>
    <xf numFmtId="0" fontId="31" fillId="8" borderId="29"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center" vertical="center" wrapText="1"/>
      <protection locked="0"/>
    </xf>
    <xf numFmtId="0" fontId="31" fillId="8" borderId="5" xfId="0" applyFont="1" applyFill="1" applyBorder="1" applyAlignment="1" applyProtection="1">
      <alignment horizontal="left" vertical="top" wrapText="1"/>
      <protection locked="0"/>
    </xf>
    <xf numFmtId="0" fontId="31" fillId="8" borderId="5" xfId="0" applyFont="1" applyFill="1" applyBorder="1" applyAlignment="1" applyProtection="1">
      <alignment horizontal="left" vertical="top" wrapText="1"/>
    </xf>
    <xf numFmtId="0" fontId="31" fillId="0"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37" borderId="5"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0" fillId="0" borderId="21" xfId="0" applyFont="1" applyBorder="1" applyAlignment="1">
      <alignment horizontal="center" vertical="center" wrapText="1"/>
    </xf>
    <xf numFmtId="9" fontId="31" fillId="0" borderId="5" xfId="0" applyNumberFormat="1" applyFont="1" applyBorder="1" applyAlignment="1">
      <alignment horizontal="center" vertical="center" wrapText="1"/>
    </xf>
    <xf numFmtId="0" fontId="31" fillId="8" borderId="5" xfId="0" applyFont="1" applyFill="1" applyBorder="1" applyAlignment="1">
      <alignment horizontal="center" vertical="center" wrapText="1"/>
    </xf>
    <xf numFmtId="0" fontId="31" fillId="33" borderId="6" xfId="0" applyFont="1" applyFill="1" applyBorder="1" applyAlignment="1">
      <alignment horizontal="center" vertical="center" wrapText="1"/>
    </xf>
    <xf numFmtId="0" fontId="31" fillId="33" borderId="21" xfId="0" applyFont="1" applyFill="1" applyBorder="1" applyAlignment="1">
      <alignment horizontal="center" vertical="center" wrapText="1"/>
    </xf>
    <xf numFmtId="0" fontId="31" fillId="33" borderId="29" xfId="0" applyFont="1" applyFill="1" applyBorder="1" applyAlignment="1">
      <alignment horizontal="center" vertical="center" wrapText="1"/>
    </xf>
    <xf numFmtId="0" fontId="31" fillId="33" borderId="5" xfId="0" applyFont="1" applyFill="1" applyBorder="1" applyAlignment="1">
      <alignment horizontal="center" vertical="center" wrapText="1"/>
    </xf>
    <xf numFmtId="9" fontId="31" fillId="8" borderId="6" xfId="0" applyNumberFormat="1" applyFont="1" applyFill="1" applyBorder="1" applyAlignment="1">
      <alignment horizontal="center" vertical="center" wrapText="1"/>
    </xf>
    <xf numFmtId="9" fontId="31" fillId="8" borderId="29" xfId="0" applyNumberFormat="1" applyFont="1" applyFill="1" applyBorder="1" applyAlignment="1">
      <alignment horizontal="center" vertical="center" wrapText="1"/>
    </xf>
    <xf numFmtId="0" fontId="31" fillId="8" borderId="6" xfId="0" applyFont="1" applyFill="1" applyBorder="1" applyAlignment="1">
      <alignment horizontal="center" vertical="top" wrapText="1"/>
    </xf>
    <xf numFmtId="0" fontId="31" fillId="8" borderId="21" xfId="0" applyFont="1" applyFill="1" applyBorder="1" applyAlignment="1">
      <alignment horizontal="center" vertical="top" wrapText="1"/>
    </xf>
    <xf numFmtId="0" fontId="31" fillId="8" borderId="29" xfId="0" applyFont="1" applyFill="1" applyBorder="1" applyAlignment="1">
      <alignment horizontal="center" vertical="top" wrapText="1"/>
    </xf>
    <xf numFmtId="9" fontId="31" fillId="0" borderId="5" xfId="2" applyFont="1" applyBorder="1" applyAlignment="1">
      <alignment horizontal="center" vertical="center" wrapText="1"/>
    </xf>
    <xf numFmtId="0" fontId="31" fillId="14" borderId="6"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31" fillId="14" borderId="21" xfId="0" applyFont="1" applyFill="1" applyBorder="1" applyAlignment="1">
      <alignment horizontal="center" vertical="center" wrapText="1"/>
    </xf>
    <xf numFmtId="9" fontId="31" fillId="8" borderId="6" xfId="2" applyFont="1" applyFill="1" applyBorder="1" applyAlignment="1">
      <alignment horizontal="center" vertical="center" wrapText="1"/>
    </xf>
    <xf numFmtId="9" fontId="31" fillId="8" borderId="21" xfId="2" applyFont="1" applyFill="1" applyBorder="1" applyAlignment="1">
      <alignment horizontal="center" vertical="center" wrapText="1"/>
    </xf>
    <xf numFmtId="9" fontId="31" fillId="8" borderId="29" xfId="2" applyFont="1" applyFill="1" applyBorder="1" applyAlignment="1">
      <alignment horizontal="center" vertical="center" wrapText="1"/>
    </xf>
    <xf numFmtId="9" fontId="31" fillId="8" borderId="21" xfId="0" applyNumberFormat="1" applyFont="1" applyFill="1" applyBorder="1" applyAlignment="1">
      <alignment horizontal="center" vertical="center" wrapText="1"/>
    </xf>
    <xf numFmtId="9" fontId="31" fillId="0" borderId="6" xfId="0" applyNumberFormat="1" applyFont="1" applyBorder="1" applyAlignment="1">
      <alignment horizontal="center" vertical="center" wrapText="1"/>
    </xf>
    <xf numFmtId="9" fontId="31" fillId="8" borderId="5" xfId="2" applyFont="1" applyFill="1" applyBorder="1" applyAlignment="1">
      <alignment horizontal="center" vertical="center" wrapText="1"/>
    </xf>
    <xf numFmtId="9" fontId="31" fillId="0" borderId="21" xfId="0" applyNumberFormat="1" applyFont="1" applyBorder="1" applyAlignment="1">
      <alignment horizontal="center" vertical="center" wrapText="1"/>
    </xf>
    <xf numFmtId="9" fontId="31" fillId="0" borderId="29" xfId="0" applyNumberFormat="1" applyFont="1" applyBorder="1" applyAlignment="1">
      <alignment horizontal="center" vertical="center" wrapText="1"/>
    </xf>
    <xf numFmtId="0" fontId="31" fillId="39"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52" borderId="5" xfId="0" applyFont="1" applyFill="1" applyBorder="1" applyAlignment="1">
      <alignment horizontal="center" vertical="center"/>
    </xf>
    <xf numFmtId="0" fontId="27" fillId="43" borderId="5" xfId="0" applyFont="1" applyFill="1" applyBorder="1" applyAlignment="1">
      <alignment horizontal="center" vertical="center" wrapText="1"/>
    </xf>
    <xf numFmtId="0" fontId="27" fillId="43" borderId="5" xfId="0" applyFont="1" applyFill="1" applyBorder="1" applyAlignment="1">
      <alignment horizontal="center" vertical="center"/>
    </xf>
    <xf numFmtId="0" fontId="28" fillId="49" borderId="5" xfId="0" applyFont="1" applyFill="1" applyBorder="1" applyAlignment="1">
      <alignment horizontal="center" vertical="center" wrapText="1"/>
    </xf>
    <xf numFmtId="0" fontId="27" fillId="50" borderId="5" xfId="0" applyFont="1" applyFill="1" applyBorder="1" applyAlignment="1">
      <alignment horizontal="center" vertical="center" wrapText="1"/>
    </xf>
    <xf numFmtId="0" fontId="31" fillId="43" borderId="5" xfId="0" applyFont="1" applyFill="1" applyBorder="1" applyAlignment="1">
      <alignment horizontal="center" vertical="center" wrapText="1"/>
    </xf>
    <xf numFmtId="0" fontId="31" fillId="28" borderId="5" xfId="0" applyFont="1" applyFill="1" applyBorder="1" applyAlignment="1">
      <alignment horizontal="center" vertical="center" wrapText="1"/>
    </xf>
    <xf numFmtId="0" fontId="31" fillId="45" borderId="5"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1" fillId="8" borderId="5" xfId="0" applyFont="1" applyFill="1" applyBorder="1" applyAlignment="1">
      <alignment horizontal="center" vertical="top" wrapText="1"/>
    </xf>
    <xf numFmtId="0" fontId="30" fillId="8" borderId="6" xfId="0" applyFont="1" applyFill="1" applyBorder="1" applyAlignment="1">
      <alignment horizontal="center" vertical="center" wrapText="1"/>
    </xf>
    <xf numFmtId="0" fontId="30" fillId="8" borderId="29" xfId="0" applyFont="1" applyFill="1" applyBorder="1" applyAlignment="1">
      <alignment horizontal="center" vertical="center" wrapText="1"/>
    </xf>
    <xf numFmtId="9" fontId="31" fillId="14" borderId="6" xfId="2" applyFont="1" applyFill="1" applyBorder="1" applyAlignment="1">
      <alignment horizontal="center" vertical="center" wrapText="1"/>
    </xf>
    <xf numFmtId="9" fontId="31" fillId="14" borderId="21" xfId="2" applyFont="1" applyFill="1" applyBorder="1" applyAlignment="1">
      <alignment horizontal="center" vertical="center" wrapText="1"/>
    </xf>
    <xf numFmtId="9" fontId="31" fillId="14" borderId="29" xfId="2" applyFont="1" applyFill="1" applyBorder="1" applyAlignment="1">
      <alignment horizontal="center" vertical="center" wrapText="1"/>
    </xf>
    <xf numFmtId="1" fontId="31" fillId="0" borderId="6" xfId="0" applyNumberFormat="1" applyFont="1" applyBorder="1" applyAlignment="1">
      <alignment horizontal="center" vertical="center" wrapText="1"/>
    </xf>
    <xf numFmtId="1" fontId="31" fillId="0" borderId="21"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9" fontId="31" fillId="0" borderId="6" xfId="2" applyFont="1" applyBorder="1" applyAlignment="1">
      <alignment horizontal="center" vertical="center" wrapText="1"/>
    </xf>
    <xf numFmtId="9" fontId="31" fillId="0" borderId="21" xfId="2" applyFont="1" applyBorder="1" applyAlignment="1">
      <alignment horizontal="center" vertical="center" wrapText="1"/>
    </xf>
    <xf numFmtId="9" fontId="31" fillId="0" borderId="29" xfId="2" applyFont="1" applyBorder="1" applyAlignment="1">
      <alignment horizontal="center" vertical="center" wrapText="1"/>
    </xf>
    <xf numFmtId="0" fontId="30" fillId="0" borderId="5" xfId="0" applyFont="1" applyFill="1" applyBorder="1" applyAlignment="1">
      <alignment horizontal="center" vertical="center" wrapText="1"/>
    </xf>
    <xf numFmtId="0" fontId="30" fillId="14" borderId="5" xfId="0" applyFont="1" applyFill="1" applyBorder="1" applyAlignment="1">
      <alignment horizontal="center" vertical="center" wrapText="1"/>
    </xf>
    <xf numFmtId="0" fontId="30" fillId="41" borderId="6" xfId="0" applyFont="1" applyFill="1" applyBorder="1" applyAlignment="1">
      <alignment horizontal="center" vertical="center" wrapText="1"/>
    </xf>
    <xf numFmtId="0" fontId="30" fillId="41" borderId="29" xfId="0" applyFont="1" applyFill="1" applyBorder="1" applyAlignment="1">
      <alignment horizontal="center" vertical="center" wrapText="1"/>
    </xf>
    <xf numFmtId="0" fontId="7" fillId="7" borderId="0" xfId="0" applyFont="1" applyFill="1" applyAlignment="1">
      <alignment horizontal="center" vertical="center"/>
    </xf>
    <xf numFmtId="0" fontId="3" fillId="28" borderId="5" xfId="0" applyFont="1" applyFill="1" applyBorder="1" applyAlignment="1">
      <alignment horizontal="center" vertical="center"/>
    </xf>
    <xf numFmtId="0" fontId="0" fillId="37" borderId="18" xfId="0" applyFill="1" applyBorder="1" applyAlignment="1">
      <alignment horizontal="justify" vertical="center" wrapText="1"/>
    </xf>
    <xf numFmtId="0" fontId="0" fillId="37" borderId="33" xfId="0" applyFill="1" applyBorder="1" applyAlignment="1">
      <alignment horizontal="justify" vertical="center" wrapText="1"/>
    </xf>
    <xf numFmtId="0" fontId="0" fillId="37" borderId="20" xfId="0" applyFill="1" applyBorder="1" applyAlignment="1">
      <alignment horizontal="justify" vertical="center" wrapText="1"/>
    </xf>
    <xf numFmtId="0" fontId="0" fillId="37" borderId="32" xfId="0" applyFill="1" applyBorder="1" applyAlignment="1">
      <alignment horizontal="justify" vertical="center" wrapText="1"/>
    </xf>
    <xf numFmtId="0" fontId="0" fillId="0" borderId="18" xfId="0" applyBorder="1" applyAlignment="1">
      <alignment horizontal="justify" vertical="center" wrapText="1"/>
    </xf>
    <xf numFmtId="0" fontId="0" fillId="0" borderId="32" xfId="0" applyBorder="1" applyAlignment="1">
      <alignment horizontal="justify" vertical="center" wrapText="1"/>
    </xf>
    <xf numFmtId="0" fontId="0" fillId="39" borderId="18" xfId="0" applyFill="1" applyBorder="1" applyAlignment="1">
      <alignment horizontal="justify" vertical="center" wrapText="1"/>
    </xf>
    <xf numFmtId="0" fontId="0" fillId="39" borderId="32" xfId="0" applyFill="1" applyBorder="1" applyAlignment="1">
      <alignment horizontal="justify" vertical="center" wrapText="1"/>
    </xf>
    <xf numFmtId="0" fontId="4" fillId="30" borderId="18" xfId="0" applyFont="1" applyFill="1" applyBorder="1" applyAlignment="1">
      <alignment horizontal="justify" vertical="center"/>
    </xf>
    <xf numFmtId="0" fontId="4" fillId="30" borderId="32" xfId="0" applyFont="1" applyFill="1" applyBorder="1" applyAlignment="1">
      <alignment horizontal="justify" vertical="center"/>
    </xf>
    <xf numFmtId="0" fontId="0" fillId="6" borderId="6" xfId="0" applyFill="1" applyBorder="1" applyAlignment="1">
      <alignment horizontal="center" vertical="center" wrapText="1"/>
    </xf>
    <xf numFmtId="0" fontId="0" fillId="6" borderId="29" xfId="0" applyFill="1" applyBorder="1" applyAlignment="1">
      <alignment horizontal="center" vertical="center" wrapText="1"/>
    </xf>
    <xf numFmtId="0" fontId="0" fillId="4" borderId="18" xfId="0" applyFill="1" applyBorder="1" applyAlignment="1">
      <alignment horizontal="justify" vertical="center" wrapText="1"/>
    </xf>
    <xf numFmtId="0" fontId="0" fillId="4" borderId="20" xfId="0" applyFill="1" applyBorder="1" applyAlignment="1">
      <alignment horizontal="justify" vertical="center" wrapText="1"/>
    </xf>
    <xf numFmtId="0" fontId="0" fillId="4" borderId="32" xfId="0" applyFill="1" applyBorder="1" applyAlignment="1">
      <alignment horizontal="justify" vertical="center" wrapText="1"/>
    </xf>
    <xf numFmtId="0" fontId="0" fillId="4" borderId="36" xfId="0" applyFill="1" applyBorder="1" applyAlignment="1">
      <alignment horizontal="left" vertical="center" wrapText="1"/>
    </xf>
    <xf numFmtId="0" fontId="0" fillId="4" borderId="5" xfId="0" applyFill="1" applyBorder="1" applyAlignment="1">
      <alignment horizontal="left" vertical="center" wrapText="1"/>
    </xf>
    <xf numFmtId="0" fontId="0" fillId="4" borderId="39" xfId="0" applyFill="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justify" vertical="center" wrapText="1"/>
    </xf>
    <xf numFmtId="0" fontId="0" fillId="4" borderId="2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4" xfId="0"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0" fillId="0" borderId="25" xfId="0" applyBorder="1" applyAlignment="1">
      <alignment horizontal="left" vertical="center" wrapText="1"/>
    </xf>
    <xf numFmtId="0" fontId="3" fillId="7" borderId="13" xfId="0" applyFont="1" applyFill="1" applyBorder="1" applyAlignment="1">
      <alignment horizontal="center" vertical="center"/>
    </xf>
    <xf numFmtId="0" fontId="3" fillId="7" borderId="26" xfId="0" applyFont="1" applyFill="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27" borderId="7" xfId="0" applyFont="1" applyFill="1" applyBorder="1" applyAlignment="1">
      <alignment horizontal="center"/>
    </xf>
    <xf numFmtId="0" fontId="3" fillId="27" borderId="8" xfId="0" applyFont="1" applyFill="1" applyBorder="1" applyAlignment="1">
      <alignment horizontal="center"/>
    </xf>
    <xf numFmtId="0" fontId="15" fillId="28" borderId="10" xfId="0" applyFont="1" applyFill="1" applyBorder="1" applyAlignment="1">
      <alignment horizontal="left" vertical="center" wrapText="1"/>
    </xf>
    <xf numFmtId="0" fontId="15" fillId="28" borderId="26" xfId="0" applyFont="1" applyFill="1" applyBorder="1" applyAlignment="1">
      <alignment horizontal="left" vertical="center" wrapText="1"/>
    </xf>
    <xf numFmtId="0" fontId="15" fillId="0" borderId="10" xfId="0" applyFont="1" applyBorder="1" applyAlignment="1">
      <alignment horizontal="justify" vertical="center" wrapText="1"/>
    </xf>
    <xf numFmtId="0" fontId="15" fillId="0" borderId="26" xfId="0" applyFont="1" applyBorder="1" applyAlignment="1">
      <alignment horizontal="justify"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23" fillId="28" borderId="9" xfId="0" applyFont="1" applyFill="1" applyBorder="1" applyAlignment="1">
      <alignment horizontal="center" vertical="center"/>
    </xf>
    <xf numFmtId="0" fontId="23" fillId="28" borderId="10" xfId="0" applyFont="1" applyFill="1" applyBorder="1" applyAlignment="1">
      <alignment horizontal="center" vertical="center"/>
    </xf>
    <xf numFmtId="0" fontId="7" fillId="7" borderId="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0" fillId="27" borderId="0" xfId="0" applyFill="1" applyAlignment="1">
      <alignment horizontal="center" vertical="center"/>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3" fillId="28" borderId="34" xfId="0" applyFont="1" applyFill="1" applyBorder="1" applyAlignment="1">
      <alignment horizontal="center" vertical="center" wrapText="1"/>
    </xf>
    <xf numFmtId="0" fontId="3" fillId="28" borderId="35" xfId="0" applyFont="1" applyFill="1" applyBorder="1" applyAlignment="1">
      <alignment horizontal="center" vertical="center" wrapText="1"/>
    </xf>
    <xf numFmtId="0" fontId="0" fillId="33" borderId="24" xfId="0" applyFill="1" applyBorder="1" applyAlignment="1">
      <alignment horizontal="center"/>
    </xf>
    <xf numFmtId="0" fontId="0" fillId="33" borderId="25" xfId="0" applyFill="1" applyBorder="1" applyAlignment="1">
      <alignment horizontal="center"/>
    </xf>
    <xf numFmtId="0" fontId="3" fillId="4" borderId="34" xfId="0" applyFont="1" applyFill="1" applyBorder="1" applyAlignment="1">
      <alignment horizontal="center"/>
    </xf>
    <xf numFmtId="0" fontId="3" fillId="4" borderId="35" xfId="0" applyFont="1" applyFill="1" applyBorder="1" applyAlignment="1">
      <alignment horizontal="center"/>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13" fillId="29" borderId="24" xfId="0" applyFont="1" applyFill="1" applyBorder="1" applyAlignment="1">
      <alignment horizontal="center" vertical="center" wrapText="1"/>
    </xf>
    <xf numFmtId="0" fontId="13" fillId="29" borderId="27" xfId="0" applyFont="1" applyFill="1" applyBorder="1" applyAlignment="1">
      <alignment horizontal="center" vertical="center" wrapText="1"/>
    </xf>
    <xf numFmtId="0" fontId="3" fillId="37" borderId="5" xfId="0" applyFont="1" applyFill="1" applyBorder="1" applyAlignment="1">
      <alignment horizontal="center" vertical="center"/>
    </xf>
    <xf numFmtId="0" fontId="3" fillId="37" borderId="6" xfId="0" applyFont="1" applyFill="1" applyBorder="1" applyAlignment="1">
      <alignment horizontal="center" vertical="center"/>
    </xf>
    <xf numFmtId="0" fontId="3" fillId="37" borderId="21" xfId="0" applyFont="1" applyFill="1" applyBorder="1" applyAlignment="1">
      <alignment horizontal="center" vertical="center"/>
    </xf>
    <xf numFmtId="0" fontId="13" fillId="29" borderId="7" xfId="0" applyFont="1" applyFill="1" applyBorder="1" applyAlignment="1">
      <alignment horizontal="center" vertical="center" wrapText="1"/>
    </xf>
    <xf numFmtId="0" fontId="13" fillId="29" borderId="8"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3" fillId="0" borderId="10" xfId="0" applyFont="1" applyBorder="1" applyAlignment="1">
      <alignment horizontal="center" vertical="center" textRotation="90" wrapText="1"/>
    </xf>
    <xf numFmtId="0" fontId="13" fillId="0" borderId="26" xfId="0" applyFont="1" applyBorder="1" applyAlignment="1">
      <alignment horizontal="center" vertical="center" textRotation="90" wrapText="1"/>
    </xf>
    <xf numFmtId="0" fontId="15" fillId="0" borderId="24" xfId="0" applyFont="1" applyBorder="1" applyAlignment="1">
      <alignment horizontal="justify" vertical="center" wrapText="1"/>
    </xf>
    <xf numFmtId="0" fontId="15" fillId="0" borderId="25" xfId="0" applyFont="1" applyBorder="1" applyAlignment="1">
      <alignment horizontal="justify" vertical="center" wrapText="1"/>
    </xf>
    <xf numFmtId="0" fontId="15" fillId="30" borderId="24" xfId="0" applyFont="1" applyFill="1" applyBorder="1" applyAlignment="1">
      <alignment horizontal="center" vertical="center" wrapText="1"/>
    </xf>
    <xf numFmtId="0" fontId="15" fillId="30" borderId="25" xfId="0" applyFont="1" applyFill="1" applyBorder="1" applyAlignment="1">
      <alignment horizontal="center" vertical="center" wrapText="1"/>
    </xf>
    <xf numFmtId="0" fontId="13" fillId="0" borderId="28" xfId="0" applyFont="1" applyBorder="1" applyAlignment="1">
      <alignment horizontal="center" vertical="center" textRotation="90" wrapText="1"/>
    </xf>
  </cellXfs>
  <cellStyles count="3">
    <cellStyle name="Millares" xfId="1" builtinId="3"/>
    <cellStyle name="Normal" xfId="0" builtinId="0"/>
    <cellStyle name="Porcentaje" xfId="2" builtinId="5"/>
  </cellStyles>
  <dxfs count="342">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39994506668294322"/>
        </patternFill>
      </fill>
    </dxf>
    <dxf>
      <fill>
        <patternFill>
          <bgColor theme="7" tint="0.59996337778862885"/>
        </patternFill>
      </fill>
    </dxf>
    <dxf>
      <fill>
        <patternFill>
          <bgColor theme="0"/>
        </patternFill>
      </fill>
    </dxf>
    <dxf>
      <fill>
        <patternFill>
          <bgColor theme="3" tint="0.39994506668294322"/>
        </patternFill>
      </fill>
    </dxf>
    <dxf>
      <fill>
        <patternFill patternType="none">
          <bgColor auto="1"/>
        </patternFill>
      </fill>
    </dxf>
    <dxf>
      <fill>
        <patternFill>
          <bgColor theme="2" tint="-9.9948118533890809E-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s>
  <tableStyles count="0" defaultTableStyle="TableStyleMedium2" defaultPivotStyle="PivotStyleLight16"/>
  <colors>
    <mruColors>
      <color rgb="FFCE0A9B"/>
      <color rgb="FFFF00FF"/>
      <color rgb="FFEAD398"/>
      <color rgb="FFCCCCFF"/>
      <color rgb="FF3366FF"/>
      <color rgb="FF00CC66"/>
      <color rgb="FF00CCFF"/>
      <color rgb="FFCCFF33"/>
      <color rgb="FFFBAFE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174"/>
  <sheetViews>
    <sheetView tabSelected="1" topLeftCell="AJ2" zoomScale="70" zoomScaleNormal="70" workbookViewId="0">
      <selection activeCell="AQ3" sqref="AQ1:AV1048576"/>
    </sheetView>
  </sheetViews>
  <sheetFormatPr baseColWidth="10" defaultColWidth="22.5703125" defaultRowHeight="15" x14ac:dyDescent="0.25"/>
  <cols>
    <col min="1" max="1" width="26.42578125" style="199" customWidth="1"/>
    <col min="2" max="2" width="38.42578125" style="170" customWidth="1"/>
    <col min="3" max="3" width="25.28515625" style="170" customWidth="1"/>
    <col min="4" max="6" width="22.5703125" style="170" customWidth="1"/>
    <col min="7" max="7" width="20.7109375" style="170" customWidth="1"/>
    <col min="8" max="8" width="40.140625" style="170" customWidth="1"/>
    <col min="9" max="9" width="28.140625" style="170" customWidth="1"/>
    <col min="10" max="10" width="15.85546875" style="170" customWidth="1"/>
    <col min="11" max="11" width="33.140625" style="170" customWidth="1"/>
    <col min="12" max="13" width="22.5703125" style="170" hidden="1" customWidth="1"/>
    <col min="14" max="14" width="19.42578125" style="170" customWidth="1"/>
    <col min="15" max="15" width="46.7109375" style="170" customWidth="1"/>
    <col min="16" max="16" width="21.7109375" style="170" customWidth="1"/>
    <col min="17" max="22" width="11.140625" style="198" customWidth="1"/>
    <col min="23" max="24" width="14.7109375" style="198" hidden="1" customWidth="1"/>
    <col min="25" max="28" width="11.140625" style="198" hidden="1" customWidth="1"/>
    <col min="29" max="29" width="22.85546875" style="170" customWidth="1"/>
    <col min="30" max="30" width="15" style="170" customWidth="1"/>
    <col min="31" max="31" width="11.28515625" style="170" customWidth="1"/>
    <col min="32" max="32" width="18.140625" style="170" customWidth="1"/>
    <col min="33" max="33" width="28.7109375" style="170" bestFit="1" customWidth="1"/>
    <col min="34" max="34" width="22.5703125" style="170" customWidth="1"/>
    <col min="35" max="35" width="31.7109375" style="170" customWidth="1"/>
    <col min="36" max="36" width="34.5703125" style="170" customWidth="1"/>
    <col min="37" max="41" width="17.5703125" style="170" customWidth="1"/>
    <col min="42" max="42" width="16" style="170" customWidth="1"/>
    <col min="43" max="43" width="20.140625" style="170" hidden="1" customWidth="1"/>
    <col min="44" max="44" width="55.85546875" style="170" hidden="1" customWidth="1"/>
    <col min="45" max="47" width="83.28515625" style="170" hidden="1" customWidth="1"/>
    <col min="48" max="48" width="83.28515625" style="158" hidden="1" customWidth="1"/>
    <col min="50" max="78" width="22.5703125" style="200"/>
    <col min="79" max="79" width="22.5703125" style="201"/>
  </cols>
  <sheetData>
    <row r="1" spans="1:79" ht="409.6" hidden="1" thickBot="1" x14ac:dyDescent="0.3">
      <c r="A1" s="204" t="s">
        <v>278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3"/>
    </row>
    <row r="2" spans="1:79" ht="63.75" customHeight="1" x14ac:dyDescent="0.25">
      <c r="A2" s="476" t="s">
        <v>571</v>
      </c>
      <c r="B2" s="477"/>
      <c r="C2" s="477"/>
      <c r="D2" s="478" t="s">
        <v>527</v>
      </c>
      <c r="E2" s="478"/>
      <c r="F2" s="478"/>
      <c r="G2" s="479" t="s">
        <v>572</v>
      </c>
      <c r="H2" s="479"/>
      <c r="I2" s="479"/>
      <c r="J2" s="479"/>
      <c r="K2" s="479"/>
      <c r="L2" s="479"/>
      <c r="M2" s="479"/>
      <c r="N2" s="475" t="s">
        <v>279</v>
      </c>
      <c r="O2" s="475"/>
      <c r="P2" s="475"/>
      <c r="Q2" s="475"/>
      <c r="R2" s="475"/>
      <c r="S2" s="475"/>
      <c r="T2" s="475"/>
      <c r="U2" s="475"/>
      <c r="V2" s="475"/>
      <c r="W2" s="475"/>
      <c r="X2" s="475"/>
      <c r="Y2" s="475"/>
      <c r="Z2" s="475"/>
      <c r="AA2" s="475"/>
      <c r="AB2" s="475"/>
      <c r="AC2" s="475"/>
      <c r="AD2" s="475"/>
      <c r="AE2" s="475"/>
      <c r="AF2" s="475"/>
      <c r="AG2" s="475"/>
      <c r="AH2" s="475"/>
      <c r="AI2" s="475"/>
      <c r="AJ2" s="475"/>
      <c r="AK2" s="474" t="s">
        <v>280</v>
      </c>
      <c r="AL2" s="474"/>
      <c r="AM2" s="474"/>
      <c r="AN2" s="474"/>
      <c r="AO2" s="474"/>
      <c r="AP2" s="474"/>
      <c r="AQ2" s="474"/>
      <c r="AR2" s="474"/>
      <c r="AS2" s="474"/>
      <c r="AT2" s="474"/>
      <c r="AU2" s="474"/>
      <c r="AV2" s="474"/>
      <c r="AW2" s="200"/>
      <c r="CA2" s="200"/>
    </row>
    <row r="3" spans="1:79" ht="67.5" customHeight="1" x14ac:dyDescent="0.25">
      <c r="A3" s="218" t="s">
        <v>0</v>
      </c>
      <c r="B3" s="219" t="s">
        <v>1</v>
      </c>
      <c r="C3" s="219" t="s">
        <v>2</v>
      </c>
      <c r="D3" s="220" t="s">
        <v>3</v>
      </c>
      <c r="E3" s="220" t="s">
        <v>4</v>
      </c>
      <c r="F3" s="220" t="s">
        <v>5</v>
      </c>
      <c r="G3" s="221" t="s">
        <v>6</v>
      </c>
      <c r="H3" s="222" t="s">
        <v>7</v>
      </c>
      <c r="I3" s="222" t="s">
        <v>8</v>
      </c>
      <c r="J3" s="222" t="s">
        <v>9</v>
      </c>
      <c r="K3" s="222" t="s">
        <v>183</v>
      </c>
      <c r="L3" s="222" t="s">
        <v>10</v>
      </c>
      <c r="M3" s="222" t="s">
        <v>11</v>
      </c>
      <c r="N3" s="223" t="s">
        <v>12</v>
      </c>
      <c r="O3" s="248" t="s">
        <v>13</v>
      </c>
      <c r="P3" s="224" t="s">
        <v>399</v>
      </c>
      <c r="Q3" s="223" t="s">
        <v>397</v>
      </c>
      <c r="R3" s="250" t="s">
        <v>398</v>
      </c>
      <c r="S3" s="250" t="s">
        <v>400</v>
      </c>
      <c r="T3" s="250" t="s">
        <v>401</v>
      </c>
      <c r="U3" s="250" t="s">
        <v>402</v>
      </c>
      <c r="V3" s="250" t="s">
        <v>403</v>
      </c>
      <c r="W3" s="250" t="s">
        <v>404</v>
      </c>
      <c r="X3" s="250" t="s">
        <v>405</v>
      </c>
      <c r="Y3" s="250" t="s">
        <v>409</v>
      </c>
      <c r="Z3" s="250" t="s">
        <v>406</v>
      </c>
      <c r="AA3" s="250" t="s">
        <v>407</v>
      </c>
      <c r="AB3" s="250" t="s">
        <v>408</v>
      </c>
      <c r="AC3" s="252" t="s">
        <v>14</v>
      </c>
      <c r="AD3" s="252" t="s">
        <v>15</v>
      </c>
      <c r="AE3" s="252" t="s">
        <v>225</v>
      </c>
      <c r="AF3" s="252" t="s">
        <v>525</v>
      </c>
      <c r="AG3" s="262" t="s">
        <v>16</v>
      </c>
      <c r="AH3" s="250" t="s">
        <v>17</v>
      </c>
      <c r="AI3" s="265" t="s">
        <v>18</v>
      </c>
      <c r="AJ3" s="250" t="s">
        <v>19</v>
      </c>
      <c r="AK3" s="209" t="s">
        <v>20</v>
      </c>
      <c r="AL3" s="209" t="s">
        <v>21</v>
      </c>
      <c r="AM3" s="209" t="s">
        <v>22</v>
      </c>
      <c r="AN3" s="209" t="s">
        <v>23</v>
      </c>
      <c r="AO3" s="209" t="s">
        <v>24</v>
      </c>
      <c r="AP3" s="209" t="s">
        <v>25</v>
      </c>
      <c r="AQ3" s="209" t="s">
        <v>26</v>
      </c>
      <c r="AR3" s="209" t="s">
        <v>27</v>
      </c>
      <c r="AS3" s="209" t="s">
        <v>28</v>
      </c>
      <c r="AT3" s="209" t="s">
        <v>29</v>
      </c>
      <c r="AU3" s="209" t="s">
        <v>30</v>
      </c>
      <c r="AV3" s="209" t="s">
        <v>31</v>
      </c>
      <c r="AW3" s="200"/>
      <c r="CA3" s="200"/>
    </row>
    <row r="4" spans="1:79" ht="32.25" customHeight="1" x14ac:dyDescent="0.25">
      <c r="A4" s="217"/>
      <c r="B4" s="217"/>
      <c r="C4" s="217"/>
      <c r="D4" s="217"/>
      <c r="E4" s="217"/>
      <c r="F4" s="217"/>
      <c r="G4" s="217"/>
      <c r="H4" s="212"/>
      <c r="I4" s="212"/>
      <c r="J4" s="213"/>
      <c r="K4" s="213"/>
      <c r="L4" s="213"/>
      <c r="M4" s="213"/>
      <c r="N4" s="213"/>
      <c r="O4" s="215" t="s">
        <v>564</v>
      </c>
      <c r="P4" s="213"/>
      <c r="Q4" s="213"/>
      <c r="R4" s="213"/>
      <c r="S4" s="213"/>
      <c r="T4" s="213"/>
      <c r="U4" s="213"/>
      <c r="V4" s="213"/>
      <c r="W4" s="213"/>
      <c r="X4" s="213"/>
      <c r="Y4" s="213"/>
      <c r="Z4" s="213"/>
      <c r="AA4" s="213"/>
      <c r="AB4" s="213"/>
      <c r="AC4" s="213"/>
      <c r="AD4" s="213"/>
      <c r="AE4" s="213"/>
      <c r="AF4" s="213"/>
      <c r="AG4" s="213"/>
      <c r="AH4" s="213"/>
      <c r="AI4" s="213"/>
      <c r="AJ4" s="214"/>
      <c r="AK4" s="272"/>
      <c r="AL4" s="266"/>
      <c r="AM4" s="266"/>
      <c r="AN4" s="266"/>
      <c r="AO4" s="266"/>
      <c r="AP4" s="266"/>
      <c r="AQ4" s="266"/>
      <c r="AR4" s="266"/>
      <c r="AS4" s="266"/>
      <c r="AT4" s="266"/>
      <c r="AU4" s="266"/>
      <c r="AV4" s="266"/>
      <c r="AW4" s="200"/>
      <c r="CA4" s="200"/>
    </row>
    <row r="5" spans="1:79" ht="74.25" customHeight="1" x14ac:dyDescent="0.25">
      <c r="A5" s="480" t="s">
        <v>157</v>
      </c>
      <c r="B5" s="451" t="s">
        <v>332</v>
      </c>
      <c r="C5" s="451" t="s">
        <v>333</v>
      </c>
      <c r="D5" s="481" t="s">
        <v>59</v>
      </c>
      <c r="E5" s="451" t="s">
        <v>77</v>
      </c>
      <c r="F5" s="451" t="s">
        <v>123</v>
      </c>
      <c r="G5" s="426" t="s">
        <v>80</v>
      </c>
      <c r="H5" s="451" t="s">
        <v>86</v>
      </c>
      <c r="I5" s="426" t="s">
        <v>269</v>
      </c>
      <c r="J5" s="451">
        <v>1</v>
      </c>
      <c r="K5" s="451" t="s">
        <v>130</v>
      </c>
      <c r="L5" s="455"/>
      <c r="M5" s="455"/>
      <c r="N5" s="210" t="s">
        <v>173</v>
      </c>
      <c r="O5" s="210" t="s">
        <v>261</v>
      </c>
      <c r="P5" s="283" t="s">
        <v>190</v>
      </c>
      <c r="Q5" s="205" t="s">
        <v>185</v>
      </c>
      <c r="R5" s="205" t="s">
        <v>185</v>
      </c>
      <c r="S5" s="205" t="s">
        <v>185</v>
      </c>
      <c r="T5" s="315" t="s">
        <v>185</v>
      </c>
      <c r="U5" s="325" t="s">
        <v>612</v>
      </c>
      <c r="V5" s="360" t="s">
        <v>612</v>
      </c>
      <c r="W5" s="388" t="s">
        <v>612</v>
      </c>
      <c r="X5" s="396" t="s">
        <v>612</v>
      </c>
      <c r="Y5" s="396" t="s">
        <v>612</v>
      </c>
      <c r="Z5" s="396" t="s">
        <v>612</v>
      </c>
      <c r="AA5" s="396" t="s">
        <v>612</v>
      </c>
      <c r="AB5" s="396" t="s">
        <v>612</v>
      </c>
      <c r="AC5" s="419" t="s">
        <v>234</v>
      </c>
      <c r="AD5" s="419" t="s">
        <v>252</v>
      </c>
      <c r="AE5" s="419">
        <v>1</v>
      </c>
      <c r="AF5" s="442" t="s">
        <v>195</v>
      </c>
      <c r="AG5" s="448" t="s">
        <v>185</v>
      </c>
      <c r="AH5" s="419" t="s">
        <v>271</v>
      </c>
      <c r="AI5" s="423">
        <v>2850000000</v>
      </c>
      <c r="AJ5" s="419" t="s">
        <v>108</v>
      </c>
      <c r="AK5" s="273" t="s">
        <v>642</v>
      </c>
      <c r="AL5" s="300" t="s">
        <v>654</v>
      </c>
      <c r="AM5" s="301" t="s">
        <v>694</v>
      </c>
      <c r="AN5" s="363" t="s">
        <v>759</v>
      </c>
      <c r="AO5" s="356" t="s">
        <v>824</v>
      </c>
      <c r="AP5" s="267" t="s">
        <v>876</v>
      </c>
      <c r="AQ5" s="393" t="s">
        <v>876</v>
      </c>
      <c r="AR5" s="393" t="s">
        <v>876</v>
      </c>
      <c r="AS5" s="267"/>
      <c r="AT5" s="267"/>
      <c r="AU5" s="267"/>
      <c r="AV5" s="267"/>
      <c r="AW5" s="200"/>
      <c r="CA5" s="200"/>
    </row>
    <row r="6" spans="1:79" ht="49.5" customHeight="1" x14ac:dyDescent="0.25">
      <c r="A6" s="480"/>
      <c r="B6" s="451"/>
      <c r="C6" s="451"/>
      <c r="D6" s="481"/>
      <c r="E6" s="451"/>
      <c r="F6" s="451"/>
      <c r="G6" s="427"/>
      <c r="H6" s="451"/>
      <c r="I6" s="427"/>
      <c r="J6" s="451"/>
      <c r="K6" s="451"/>
      <c r="L6" s="455"/>
      <c r="M6" s="455"/>
      <c r="N6" s="210" t="s">
        <v>173</v>
      </c>
      <c r="O6" s="210" t="s">
        <v>262</v>
      </c>
      <c r="P6" s="283" t="s">
        <v>194</v>
      </c>
      <c r="Q6" s="205" t="s">
        <v>184</v>
      </c>
      <c r="R6" s="205" t="s">
        <v>184</v>
      </c>
      <c r="S6" s="205" t="s">
        <v>184</v>
      </c>
      <c r="T6" s="205" t="s">
        <v>184</v>
      </c>
      <c r="U6" s="205" t="s">
        <v>184</v>
      </c>
      <c r="V6" s="205" t="s">
        <v>185</v>
      </c>
      <c r="W6" s="205" t="s">
        <v>184</v>
      </c>
      <c r="X6" s="205" t="s">
        <v>184</v>
      </c>
      <c r="Y6" s="205" t="s">
        <v>184</v>
      </c>
      <c r="Z6" s="205" t="s">
        <v>184</v>
      </c>
      <c r="AA6" s="205" t="s">
        <v>184</v>
      </c>
      <c r="AB6" s="205" t="s">
        <v>184</v>
      </c>
      <c r="AC6" s="419"/>
      <c r="AD6" s="419"/>
      <c r="AE6" s="419"/>
      <c r="AF6" s="442"/>
      <c r="AG6" s="448"/>
      <c r="AH6" s="419"/>
      <c r="AI6" s="424"/>
      <c r="AJ6" s="419"/>
      <c r="AK6" s="273"/>
      <c r="AL6" s="267"/>
      <c r="AM6" s="267"/>
      <c r="AN6" s="364"/>
      <c r="AO6" s="267"/>
      <c r="AP6" s="382" t="s">
        <v>867</v>
      </c>
      <c r="AQ6" s="267"/>
      <c r="AR6" s="267"/>
      <c r="AS6" s="267"/>
      <c r="AT6" s="267"/>
      <c r="AU6" s="267"/>
      <c r="AV6" s="267"/>
      <c r="AW6" s="200"/>
    </row>
    <row r="7" spans="1:79" ht="70.5" customHeight="1" x14ac:dyDescent="0.25">
      <c r="A7" s="480"/>
      <c r="B7" s="451"/>
      <c r="C7" s="451"/>
      <c r="D7" s="481"/>
      <c r="E7" s="451"/>
      <c r="F7" s="451"/>
      <c r="G7" s="427"/>
      <c r="H7" s="451"/>
      <c r="I7" s="427"/>
      <c r="J7" s="451"/>
      <c r="K7" s="451"/>
      <c r="L7" s="455"/>
      <c r="M7" s="455"/>
      <c r="N7" s="210" t="s">
        <v>199</v>
      </c>
      <c r="O7" s="210" t="s">
        <v>263</v>
      </c>
      <c r="P7" s="283" t="s">
        <v>195</v>
      </c>
      <c r="Q7" s="205" t="s">
        <v>184</v>
      </c>
      <c r="R7" s="205" t="s">
        <v>184</v>
      </c>
      <c r="S7" s="205" t="s">
        <v>184</v>
      </c>
      <c r="T7" s="205" t="s">
        <v>184</v>
      </c>
      <c r="U7" s="205" t="s">
        <v>184</v>
      </c>
      <c r="V7" s="205" t="s">
        <v>184</v>
      </c>
      <c r="W7" s="205" t="s">
        <v>184</v>
      </c>
      <c r="X7" s="205" t="s">
        <v>184</v>
      </c>
      <c r="Y7" s="205" t="s">
        <v>184</v>
      </c>
      <c r="Z7" s="205" t="s">
        <v>184</v>
      </c>
      <c r="AA7" s="205" t="s">
        <v>184</v>
      </c>
      <c r="AB7" s="205" t="s">
        <v>184</v>
      </c>
      <c r="AC7" s="419"/>
      <c r="AD7" s="419"/>
      <c r="AE7" s="419"/>
      <c r="AF7" s="442"/>
      <c r="AG7" s="448"/>
      <c r="AH7" s="419"/>
      <c r="AI7" s="424"/>
      <c r="AJ7" s="419"/>
      <c r="AK7" s="273"/>
      <c r="AL7" s="267"/>
      <c r="AM7" s="267"/>
      <c r="AN7" s="363"/>
      <c r="AO7" s="267"/>
      <c r="AP7" s="267"/>
      <c r="AQ7" s="267"/>
      <c r="AR7" s="267"/>
      <c r="AS7" s="267"/>
      <c r="AT7" s="267"/>
      <c r="AU7" s="267"/>
      <c r="AV7" s="267"/>
      <c r="AW7" s="200"/>
    </row>
    <row r="8" spans="1:79" ht="53.25" customHeight="1" x14ac:dyDescent="0.25">
      <c r="A8" s="480" t="s">
        <v>154</v>
      </c>
      <c r="B8" s="451"/>
      <c r="C8" s="451"/>
      <c r="D8" s="481"/>
      <c r="E8" s="451"/>
      <c r="F8" s="451"/>
      <c r="G8" s="427"/>
      <c r="H8" s="451" t="s">
        <v>87</v>
      </c>
      <c r="I8" s="427"/>
      <c r="J8" s="451">
        <v>1</v>
      </c>
      <c r="K8" s="451" t="s">
        <v>433</v>
      </c>
      <c r="L8" s="473">
        <v>1</v>
      </c>
      <c r="M8" s="473" t="s">
        <v>432</v>
      </c>
      <c r="N8" s="210" t="s">
        <v>173</v>
      </c>
      <c r="O8" s="206" t="s">
        <v>264</v>
      </c>
      <c r="P8" s="341" t="s">
        <v>187</v>
      </c>
      <c r="Q8" s="208" t="s">
        <v>185</v>
      </c>
      <c r="R8" s="208" t="s">
        <v>612</v>
      </c>
      <c r="S8" s="294" t="s">
        <v>612</v>
      </c>
      <c r="T8" s="294" t="s">
        <v>612</v>
      </c>
      <c r="U8" s="328" t="s">
        <v>612</v>
      </c>
      <c r="V8" s="361" t="s">
        <v>612</v>
      </c>
      <c r="W8" s="389" t="s">
        <v>612</v>
      </c>
      <c r="X8" s="397" t="s">
        <v>612</v>
      </c>
      <c r="Y8" s="397" t="s">
        <v>612</v>
      </c>
      <c r="Z8" s="397" t="s">
        <v>612</v>
      </c>
      <c r="AA8" s="397" t="s">
        <v>612</v>
      </c>
      <c r="AB8" s="397" t="s">
        <v>612</v>
      </c>
      <c r="AC8" s="426" t="s">
        <v>267</v>
      </c>
      <c r="AD8" s="426" t="s">
        <v>252</v>
      </c>
      <c r="AE8" s="426">
        <v>2</v>
      </c>
      <c r="AF8" s="414" t="s">
        <v>196</v>
      </c>
      <c r="AG8" s="420" t="s">
        <v>185</v>
      </c>
      <c r="AH8" s="419" t="s">
        <v>271</v>
      </c>
      <c r="AI8" s="424"/>
      <c r="AJ8" s="419" t="s">
        <v>108</v>
      </c>
      <c r="AK8" s="273" t="s">
        <v>667</v>
      </c>
      <c r="AL8" s="273" t="s">
        <v>661</v>
      </c>
      <c r="AM8" s="267" t="s">
        <v>715</v>
      </c>
      <c r="AN8" s="365" t="s">
        <v>715</v>
      </c>
      <c r="AO8" s="327" t="s">
        <v>715</v>
      </c>
      <c r="AP8" s="267" t="s">
        <v>876</v>
      </c>
      <c r="AQ8" s="393" t="s">
        <v>876</v>
      </c>
      <c r="AR8" s="393" t="s">
        <v>876</v>
      </c>
      <c r="AS8" s="267"/>
      <c r="AT8" s="267"/>
      <c r="AU8" s="267"/>
      <c r="AV8" s="267"/>
      <c r="AW8" s="200"/>
    </row>
    <row r="9" spans="1:79" ht="45.75" customHeight="1" x14ac:dyDescent="0.25">
      <c r="A9" s="480"/>
      <c r="B9" s="451"/>
      <c r="C9" s="451"/>
      <c r="D9" s="481"/>
      <c r="E9" s="451"/>
      <c r="F9" s="451"/>
      <c r="G9" s="427"/>
      <c r="H9" s="451"/>
      <c r="I9" s="427"/>
      <c r="J9" s="451"/>
      <c r="K9" s="451"/>
      <c r="L9" s="473"/>
      <c r="M9" s="473"/>
      <c r="N9" s="210" t="s">
        <v>173</v>
      </c>
      <c r="O9" s="206" t="s">
        <v>535</v>
      </c>
      <c r="P9" s="341" t="s">
        <v>192</v>
      </c>
      <c r="Q9" s="208" t="s">
        <v>184</v>
      </c>
      <c r="R9" s="208" t="s">
        <v>184</v>
      </c>
      <c r="S9" s="208" t="s">
        <v>185</v>
      </c>
      <c r="T9" s="317" t="s">
        <v>185</v>
      </c>
      <c r="U9" s="328" t="s">
        <v>185</v>
      </c>
      <c r="V9" s="208" t="s">
        <v>185</v>
      </c>
      <c r="W9" s="389" t="s">
        <v>185</v>
      </c>
      <c r="X9" s="208" t="s">
        <v>184</v>
      </c>
      <c r="Y9" s="208" t="s">
        <v>184</v>
      </c>
      <c r="Z9" s="208" t="s">
        <v>184</v>
      </c>
      <c r="AA9" s="208" t="s">
        <v>184</v>
      </c>
      <c r="AB9" s="208" t="s">
        <v>184</v>
      </c>
      <c r="AC9" s="427"/>
      <c r="AD9" s="427"/>
      <c r="AE9" s="427"/>
      <c r="AF9" s="422"/>
      <c r="AG9" s="449"/>
      <c r="AH9" s="419"/>
      <c r="AI9" s="424"/>
      <c r="AJ9" s="419"/>
      <c r="AK9" s="273"/>
      <c r="AL9" s="267"/>
      <c r="AM9" s="296" t="s">
        <v>695</v>
      </c>
      <c r="AN9" s="363" t="s">
        <v>760</v>
      </c>
      <c r="AO9" s="351" t="s">
        <v>831</v>
      </c>
      <c r="AP9" s="382" t="s">
        <v>868</v>
      </c>
      <c r="AQ9" s="267"/>
      <c r="AR9" s="267"/>
      <c r="AS9" s="267"/>
      <c r="AT9" s="267"/>
      <c r="AU9" s="267"/>
      <c r="AV9" s="267"/>
      <c r="AW9" s="200"/>
    </row>
    <row r="10" spans="1:79" ht="63" customHeight="1" x14ac:dyDescent="0.25">
      <c r="A10" s="480"/>
      <c r="B10" s="451"/>
      <c r="C10" s="451"/>
      <c r="D10" s="481"/>
      <c r="E10" s="451"/>
      <c r="F10" s="451"/>
      <c r="G10" s="427"/>
      <c r="H10" s="451"/>
      <c r="I10" s="427"/>
      <c r="J10" s="451"/>
      <c r="K10" s="451"/>
      <c r="L10" s="473"/>
      <c r="M10" s="473"/>
      <c r="N10" s="210" t="s">
        <v>173</v>
      </c>
      <c r="O10" s="206" t="s">
        <v>266</v>
      </c>
      <c r="P10" s="341" t="s">
        <v>193</v>
      </c>
      <c r="Q10" s="208" t="s">
        <v>184</v>
      </c>
      <c r="R10" s="208" t="s">
        <v>184</v>
      </c>
      <c r="S10" s="208" t="s">
        <v>184</v>
      </c>
      <c r="T10" s="319" t="s">
        <v>184</v>
      </c>
      <c r="U10" s="328" t="s">
        <v>184</v>
      </c>
      <c r="V10" s="397" t="s">
        <v>184</v>
      </c>
      <c r="W10" s="397" t="s">
        <v>184</v>
      </c>
      <c r="X10" s="397" t="s">
        <v>185</v>
      </c>
      <c r="Y10" s="208" t="s">
        <v>184</v>
      </c>
      <c r="Z10" s="208" t="s">
        <v>184</v>
      </c>
      <c r="AA10" s="208" t="s">
        <v>184</v>
      </c>
      <c r="AB10" s="208" t="s">
        <v>184</v>
      </c>
      <c r="AC10" s="427"/>
      <c r="AD10" s="427"/>
      <c r="AE10" s="427"/>
      <c r="AF10" s="422"/>
      <c r="AG10" s="449"/>
      <c r="AH10" s="419"/>
      <c r="AI10" s="424"/>
      <c r="AJ10" s="419"/>
      <c r="AK10" s="273"/>
      <c r="AL10" s="267"/>
      <c r="AM10" s="267"/>
      <c r="AN10" s="364"/>
      <c r="AO10" s="267"/>
      <c r="AP10" s="267"/>
      <c r="AQ10" s="267"/>
      <c r="AR10" s="267"/>
      <c r="AS10" s="267"/>
      <c r="AT10" s="267"/>
      <c r="AU10" s="267"/>
      <c r="AV10" s="267"/>
      <c r="AW10" s="200"/>
    </row>
    <row r="11" spans="1:79" ht="50.25" customHeight="1" x14ac:dyDescent="0.25">
      <c r="A11" s="480"/>
      <c r="B11" s="451"/>
      <c r="C11" s="451"/>
      <c r="D11" s="481"/>
      <c r="E11" s="451"/>
      <c r="F11" s="451"/>
      <c r="G11" s="427"/>
      <c r="H11" s="451"/>
      <c r="I11" s="427"/>
      <c r="J11" s="451"/>
      <c r="K11" s="451"/>
      <c r="L11" s="473"/>
      <c r="M11" s="473"/>
      <c r="N11" s="210" t="s">
        <v>173</v>
      </c>
      <c r="O11" s="206" t="s">
        <v>534</v>
      </c>
      <c r="P11" s="341" t="s">
        <v>194</v>
      </c>
      <c r="Q11" s="208" t="s">
        <v>184</v>
      </c>
      <c r="R11" s="208" t="s">
        <v>184</v>
      </c>
      <c r="S11" s="208" t="s">
        <v>184</v>
      </c>
      <c r="T11" s="208" t="s">
        <v>184</v>
      </c>
      <c r="U11" s="208" t="s">
        <v>184</v>
      </c>
      <c r="V11" s="208" t="s">
        <v>184</v>
      </c>
      <c r="W11" s="208" t="s">
        <v>184</v>
      </c>
      <c r="X11" s="208" t="s">
        <v>184</v>
      </c>
      <c r="Y11" s="208" t="s">
        <v>184</v>
      </c>
      <c r="Z11" s="208" t="s">
        <v>184</v>
      </c>
      <c r="AA11" s="208" t="s">
        <v>184</v>
      </c>
      <c r="AB11" s="208" t="s">
        <v>184</v>
      </c>
      <c r="AC11" s="427"/>
      <c r="AD11" s="427"/>
      <c r="AE11" s="427"/>
      <c r="AF11" s="422"/>
      <c r="AG11" s="449"/>
      <c r="AH11" s="419"/>
      <c r="AI11" s="424"/>
      <c r="AJ11" s="419"/>
      <c r="AK11" s="273"/>
      <c r="AL11" s="267"/>
      <c r="AM11" s="267"/>
      <c r="AN11" s="363"/>
      <c r="AO11" s="267"/>
      <c r="AP11" s="267"/>
      <c r="AQ11" s="267"/>
      <c r="AR11" s="267"/>
      <c r="AS11" s="267"/>
      <c r="AT11" s="267"/>
      <c r="AU11" s="267"/>
      <c r="AV11" s="267"/>
      <c r="AW11" s="200"/>
    </row>
    <row r="12" spans="1:79" ht="38.25" customHeight="1" x14ac:dyDescent="0.25">
      <c r="A12" s="480"/>
      <c r="B12" s="451"/>
      <c r="C12" s="451"/>
      <c r="D12" s="481"/>
      <c r="E12" s="451"/>
      <c r="F12" s="451"/>
      <c r="G12" s="427"/>
      <c r="H12" s="451"/>
      <c r="I12" s="427"/>
      <c r="J12" s="451"/>
      <c r="K12" s="451"/>
      <c r="L12" s="473"/>
      <c r="M12" s="473"/>
      <c r="N12" s="210" t="s">
        <v>173</v>
      </c>
      <c r="O12" s="206" t="s">
        <v>267</v>
      </c>
      <c r="P12" s="341" t="s">
        <v>196</v>
      </c>
      <c r="Q12" s="208" t="s">
        <v>184</v>
      </c>
      <c r="R12" s="208" t="s">
        <v>184</v>
      </c>
      <c r="S12" s="208" t="s">
        <v>184</v>
      </c>
      <c r="T12" s="208" t="s">
        <v>184</v>
      </c>
      <c r="U12" s="208" t="s">
        <v>184</v>
      </c>
      <c r="V12" s="208" t="s">
        <v>184</v>
      </c>
      <c r="W12" s="208" t="s">
        <v>184</v>
      </c>
      <c r="X12" s="208" t="s">
        <v>184</v>
      </c>
      <c r="Y12" s="208" t="s">
        <v>184</v>
      </c>
      <c r="Z12" s="208" t="s">
        <v>184</v>
      </c>
      <c r="AA12" s="208" t="s">
        <v>184</v>
      </c>
      <c r="AB12" s="208" t="s">
        <v>184</v>
      </c>
      <c r="AC12" s="436"/>
      <c r="AD12" s="427"/>
      <c r="AE12" s="427"/>
      <c r="AF12" s="415"/>
      <c r="AG12" s="421"/>
      <c r="AH12" s="419"/>
      <c r="AI12" s="424"/>
      <c r="AJ12" s="419"/>
      <c r="AK12" s="273"/>
      <c r="AL12" s="267"/>
      <c r="AM12" s="267"/>
      <c r="AN12" s="363"/>
      <c r="AO12" s="267"/>
      <c r="AP12" s="267"/>
      <c r="AQ12" s="267"/>
      <c r="AR12" s="267"/>
      <c r="AS12" s="267"/>
      <c r="AT12" s="267"/>
      <c r="AU12" s="267"/>
      <c r="AV12" s="267"/>
      <c r="AW12" s="200"/>
    </row>
    <row r="13" spans="1:79" ht="47.25" customHeight="1" x14ac:dyDescent="0.25">
      <c r="A13" s="480"/>
      <c r="B13" s="451"/>
      <c r="C13" s="451"/>
      <c r="D13" s="481"/>
      <c r="E13" s="451"/>
      <c r="F13" s="451"/>
      <c r="G13" s="427"/>
      <c r="H13" s="451"/>
      <c r="I13" s="427"/>
      <c r="J13" s="451"/>
      <c r="K13" s="451"/>
      <c r="L13" s="473"/>
      <c r="M13" s="473"/>
      <c r="N13" s="210" t="s">
        <v>173</v>
      </c>
      <c r="O13" s="206" t="s">
        <v>437</v>
      </c>
      <c r="P13" s="341" t="s">
        <v>197</v>
      </c>
      <c r="Q13" s="208" t="s">
        <v>184</v>
      </c>
      <c r="R13" s="208" t="s">
        <v>184</v>
      </c>
      <c r="S13" s="208" t="s">
        <v>184</v>
      </c>
      <c r="T13" s="208" t="s">
        <v>184</v>
      </c>
      <c r="U13" s="208" t="s">
        <v>184</v>
      </c>
      <c r="V13" s="208" t="s">
        <v>184</v>
      </c>
      <c r="W13" s="208" t="s">
        <v>184</v>
      </c>
      <c r="X13" s="208" t="s">
        <v>184</v>
      </c>
      <c r="Y13" s="208" t="s">
        <v>184</v>
      </c>
      <c r="Z13" s="208" t="s">
        <v>184</v>
      </c>
      <c r="AA13" s="208" t="s">
        <v>184</v>
      </c>
      <c r="AB13" s="208" t="s">
        <v>184</v>
      </c>
      <c r="AC13" s="206" t="s">
        <v>441</v>
      </c>
      <c r="AD13" s="436"/>
      <c r="AE13" s="436"/>
      <c r="AF13" s="341" t="s">
        <v>197</v>
      </c>
      <c r="AG13" s="205" t="s">
        <v>184</v>
      </c>
      <c r="AH13" s="419"/>
      <c r="AI13" s="424"/>
      <c r="AJ13" s="419"/>
      <c r="AK13" s="273"/>
      <c r="AL13" s="267"/>
      <c r="AM13" s="267"/>
      <c r="AN13" s="363"/>
      <c r="AO13" s="267"/>
      <c r="AP13" s="267"/>
      <c r="AQ13" s="267"/>
      <c r="AR13" s="267"/>
      <c r="AS13" s="267"/>
      <c r="AT13" s="267"/>
      <c r="AU13" s="267"/>
      <c r="AV13" s="267"/>
      <c r="AW13" s="200"/>
    </row>
    <row r="14" spans="1:79" ht="59.25" customHeight="1" x14ac:dyDescent="0.25">
      <c r="A14" s="480" t="s">
        <v>155</v>
      </c>
      <c r="B14" s="451"/>
      <c r="C14" s="451"/>
      <c r="D14" s="481"/>
      <c r="E14" s="451"/>
      <c r="F14" s="451"/>
      <c r="G14" s="427"/>
      <c r="H14" s="451" t="s">
        <v>87</v>
      </c>
      <c r="I14" s="427"/>
      <c r="J14" s="451">
        <v>1</v>
      </c>
      <c r="K14" s="451" t="s">
        <v>134</v>
      </c>
      <c r="L14" s="455"/>
      <c r="M14" s="455"/>
      <c r="N14" s="210" t="s">
        <v>173</v>
      </c>
      <c r="O14" s="206" t="s">
        <v>346</v>
      </c>
      <c r="P14" s="291" t="s">
        <v>187</v>
      </c>
      <c r="Q14" s="208" t="s">
        <v>185</v>
      </c>
      <c r="R14" s="208" t="s">
        <v>612</v>
      </c>
      <c r="S14" s="294" t="s">
        <v>612</v>
      </c>
      <c r="T14" s="294" t="s">
        <v>612</v>
      </c>
      <c r="U14" s="294" t="s">
        <v>612</v>
      </c>
      <c r="V14" s="294" t="s">
        <v>612</v>
      </c>
      <c r="W14" s="294" t="s">
        <v>612</v>
      </c>
      <c r="X14" s="294" t="s">
        <v>612</v>
      </c>
      <c r="Y14" s="294" t="s">
        <v>612</v>
      </c>
      <c r="Z14" s="294" t="s">
        <v>612</v>
      </c>
      <c r="AA14" s="294" t="s">
        <v>612</v>
      </c>
      <c r="AB14" s="294" t="s">
        <v>612</v>
      </c>
      <c r="AC14" s="426" t="s">
        <v>267</v>
      </c>
      <c r="AD14" s="451" t="s">
        <v>252</v>
      </c>
      <c r="AE14" s="451">
        <v>3</v>
      </c>
      <c r="AF14" s="444" t="s">
        <v>192</v>
      </c>
      <c r="AG14" s="420" t="s">
        <v>185</v>
      </c>
      <c r="AH14" s="419" t="s">
        <v>271</v>
      </c>
      <c r="AI14" s="424"/>
      <c r="AJ14" s="419" t="s">
        <v>108</v>
      </c>
      <c r="AK14" s="273" t="s">
        <v>595</v>
      </c>
      <c r="AL14" s="273" t="s">
        <v>662</v>
      </c>
      <c r="AM14" s="312" t="s">
        <v>715</v>
      </c>
      <c r="AN14" s="363" t="str">
        <f>+AM14</f>
        <v>Actividad cumplida en febrero.</v>
      </c>
      <c r="AO14" s="343" t="str">
        <f>+AN14</f>
        <v>Actividad cumplida en febrero.</v>
      </c>
      <c r="AP14" s="267" t="s">
        <v>876</v>
      </c>
      <c r="AQ14" s="393" t="s">
        <v>876</v>
      </c>
      <c r="AR14" s="393" t="s">
        <v>876</v>
      </c>
      <c r="AS14" s="267"/>
      <c r="AT14" s="267"/>
      <c r="AU14" s="267"/>
      <c r="AV14" s="267"/>
      <c r="AW14" s="200"/>
    </row>
    <row r="15" spans="1:79" ht="56.25" customHeight="1" x14ac:dyDescent="0.25">
      <c r="A15" s="480"/>
      <c r="B15" s="451"/>
      <c r="C15" s="451"/>
      <c r="D15" s="481"/>
      <c r="E15" s="451"/>
      <c r="F15" s="451"/>
      <c r="G15" s="427"/>
      <c r="H15" s="451"/>
      <c r="I15" s="427"/>
      <c r="J15" s="451"/>
      <c r="K15" s="451"/>
      <c r="L15" s="455"/>
      <c r="M15" s="455"/>
      <c r="N15" s="210" t="s">
        <v>173</v>
      </c>
      <c r="O15" s="206" t="s">
        <v>266</v>
      </c>
      <c r="P15" s="291" t="s">
        <v>192</v>
      </c>
      <c r="Q15" s="208" t="s">
        <v>185</v>
      </c>
      <c r="R15" s="294" t="s">
        <v>185</v>
      </c>
      <c r="S15" s="294" t="s">
        <v>185</v>
      </c>
      <c r="T15" s="317" t="s">
        <v>185</v>
      </c>
      <c r="U15" s="328" t="s">
        <v>185</v>
      </c>
      <c r="V15" s="361" t="s">
        <v>185</v>
      </c>
      <c r="W15" s="389" t="s">
        <v>185</v>
      </c>
      <c r="X15" s="208" t="s">
        <v>184</v>
      </c>
      <c r="Y15" s="208" t="s">
        <v>184</v>
      </c>
      <c r="Z15" s="208" t="s">
        <v>184</v>
      </c>
      <c r="AA15" s="208" t="s">
        <v>184</v>
      </c>
      <c r="AB15" s="208" t="s">
        <v>184</v>
      </c>
      <c r="AC15" s="427"/>
      <c r="AD15" s="451"/>
      <c r="AE15" s="451"/>
      <c r="AF15" s="445"/>
      <c r="AG15" s="449"/>
      <c r="AH15" s="419"/>
      <c r="AI15" s="424"/>
      <c r="AJ15" s="419"/>
      <c r="AK15" s="273" t="s">
        <v>643</v>
      </c>
      <c r="AL15" s="267"/>
      <c r="AM15" s="307" t="s">
        <v>696</v>
      </c>
      <c r="AN15" s="363" t="s">
        <v>761</v>
      </c>
      <c r="AO15" s="351" t="s">
        <v>832</v>
      </c>
      <c r="AP15" s="382" t="s">
        <v>869</v>
      </c>
      <c r="AQ15" s="267"/>
      <c r="AR15" s="267"/>
      <c r="AS15" s="267"/>
      <c r="AT15" s="267"/>
      <c r="AU15" s="267"/>
      <c r="AV15" s="267"/>
      <c r="AW15" s="200"/>
    </row>
    <row r="16" spans="1:79" ht="39" customHeight="1" x14ac:dyDescent="0.25">
      <c r="A16" s="480"/>
      <c r="B16" s="451"/>
      <c r="C16" s="451"/>
      <c r="D16" s="481"/>
      <c r="E16" s="451"/>
      <c r="F16" s="451"/>
      <c r="G16" s="427"/>
      <c r="H16" s="451"/>
      <c r="I16" s="427"/>
      <c r="J16" s="451"/>
      <c r="K16" s="451"/>
      <c r="L16" s="455"/>
      <c r="M16" s="455"/>
      <c r="N16" s="210" t="s">
        <v>173</v>
      </c>
      <c r="O16" s="206" t="s">
        <v>267</v>
      </c>
      <c r="P16" s="291" t="s">
        <v>192</v>
      </c>
      <c r="Q16" s="208" t="s">
        <v>184</v>
      </c>
      <c r="R16" s="208" t="s">
        <v>184</v>
      </c>
      <c r="S16" s="208" t="s">
        <v>184</v>
      </c>
      <c r="T16" s="397" t="s">
        <v>184</v>
      </c>
      <c r="U16" s="397" t="s">
        <v>184</v>
      </c>
      <c r="V16" s="397" t="s">
        <v>184</v>
      </c>
      <c r="W16" s="389" t="s">
        <v>185</v>
      </c>
      <c r="X16" s="208" t="s">
        <v>184</v>
      </c>
      <c r="Y16" s="208" t="s">
        <v>184</v>
      </c>
      <c r="Z16" s="208" t="s">
        <v>184</v>
      </c>
      <c r="AA16" s="208" t="s">
        <v>184</v>
      </c>
      <c r="AB16" s="208" t="s">
        <v>184</v>
      </c>
      <c r="AC16" s="436"/>
      <c r="AD16" s="451"/>
      <c r="AE16" s="451"/>
      <c r="AF16" s="446"/>
      <c r="AG16" s="421"/>
      <c r="AH16" s="419"/>
      <c r="AI16" s="424"/>
      <c r="AJ16" s="419"/>
      <c r="AK16" s="273"/>
      <c r="AL16" s="267"/>
      <c r="AM16" s="267"/>
      <c r="AN16" s="363"/>
      <c r="AO16" s="267"/>
      <c r="AP16" s="267"/>
      <c r="AQ16" s="267"/>
      <c r="AR16" s="267"/>
      <c r="AS16" s="267"/>
      <c r="AT16" s="267"/>
      <c r="AU16" s="267"/>
      <c r="AV16" s="267"/>
      <c r="AW16" s="200"/>
    </row>
    <row r="17" spans="1:49" ht="41.25" customHeight="1" x14ac:dyDescent="0.25">
      <c r="A17" s="480"/>
      <c r="B17" s="451"/>
      <c r="C17" s="451"/>
      <c r="D17" s="481"/>
      <c r="E17" s="451"/>
      <c r="F17" s="451"/>
      <c r="G17" s="427"/>
      <c r="H17" s="451"/>
      <c r="I17" s="427"/>
      <c r="J17" s="451"/>
      <c r="K17" s="451"/>
      <c r="L17" s="455"/>
      <c r="M17" s="455"/>
      <c r="N17" s="210" t="s">
        <v>173</v>
      </c>
      <c r="O17" s="206" t="s">
        <v>437</v>
      </c>
      <c r="P17" s="341" t="s">
        <v>193</v>
      </c>
      <c r="Q17" s="208" t="s">
        <v>184</v>
      </c>
      <c r="R17" s="208" t="s">
        <v>184</v>
      </c>
      <c r="S17" s="208" t="s">
        <v>184</v>
      </c>
      <c r="T17" s="208" t="s">
        <v>184</v>
      </c>
      <c r="U17" s="208" t="s">
        <v>184</v>
      </c>
      <c r="V17" s="208" t="s">
        <v>184</v>
      </c>
      <c r="W17" s="208" t="s">
        <v>184</v>
      </c>
      <c r="X17" s="208" t="s">
        <v>185</v>
      </c>
      <c r="Y17" s="208" t="s">
        <v>184</v>
      </c>
      <c r="Z17" s="208" t="s">
        <v>184</v>
      </c>
      <c r="AA17" s="208" t="s">
        <v>184</v>
      </c>
      <c r="AB17" s="208" t="s">
        <v>184</v>
      </c>
      <c r="AC17" s="206" t="s">
        <v>441</v>
      </c>
      <c r="AD17" s="451"/>
      <c r="AE17" s="451"/>
      <c r="AF17" s="291" t="s">
        <v>193</v>
      </c>
      <c r="AG17" s="205" t="s">
        <v>185</v>
      </c>
      <c r="AH17" s="419"/>
      <c r="AI17" s="424"/>
      <c r="AJ17" s="419"/>
      <c r="AK17" s="273"/>
      <c r="AL17" s="267"/>
      <c r="AM17" s="267"/>
      <c r="AN17" s="363"/>
      <c r="AO17" s="267"/>
      <c r="AP17" s="267"/>
      <c r="AQ17" s="267"/>
      <c r="AR17" s="267"/>
      <c r="AS17" s="267"/>
      <c r="AT17" s="267"/>
      <c r="AU17" s="267"/>
      <c r="AV17" s="267"/>
      <c r="AW17" s="200"/>
    </row>
    <row r="18" spans="1:49" ht="44.25" customHeight="1" x14ac:dyDescent="0.25">
      <c r="A18" s="480"/>
      <c r="B18" s="451"/>
      <c r="C18" s="451"/>
      <c r="D18" s="481"/>
      <c r="E18" s="451"/>
      <c r="F18" s="451"/>
      <c r="G18" s="427"/>
      <c r="H18" s="451"/>
      <c r="I18" s="427"/>
      <c r="J18" s="451"/>
      <c r="K18" s="451"/>
      <c r="L18" s="455"/>
      <c r="M18" s="455"/>
      <c r="N18" s="210" t="s">
        <v>173</v>
      </c>
      <c r="O18" s="206" t="s">
        <v>526</v>
      </c>
      <c r="P18" s="341" t="s">
        <v>194</v>
      </c>
      <c r="Q18" s="208" t="s">
        <v>184</v>
      </c>
      <c r="R18" s="208" t="s">
        <v>184</v>
      </c>
      <c r="S18" s="208" t="s">
        <v>184</v>
      </c>
      <c r="T18" s="208" t="s">
        <v>184</v>
      </c>
      <c r="U18" s="208" t="s">
        <v>184</v>
      </c>
      <c r="V18" s="208" t="s">
        <v>184</v>
      </c>
      <c r="W18" s="208" t="s">
        <v>184</v>
      </c>
      <c r="X18" s="208" t="s">
        <v>184</v>
      </c>
      <c r="Y18" s="208" t="s">
        <v>184</v>
      </c>
      <c r="Z18" s="208" t="s">
        <v>184</v>
      </c>
      <c r="AA18" s="208" t="s">
        <v>184</v>
      </c>
      <c r="AB18" s="208" t="s">
        <v>184</v>
      </c>
      <c r="AC18" s="426" t="s">
        <v>234</v>
      </c>
      <c r="AD18" s="451"/>
      <c r="AE18" s="451"/>
      <c r="AF18" s="444" t="s">
        <v>195</v>
      </c>
      <c r="AG18" s="420" t="s">
        <v>184</v>
      </c>
      <c r="AH18" s="419"/>
      <c r="AI18" s="424"/>
      <c r="AJ18" s="419"/>
      <c r="AK18" s="273"/>
      <c r="AL18" s="267"/>
      <c r="AM18" s="267"/>
      <c r="AN18" s="363"/>
      <c r="AO18" s="267"/>
      <c r="AP18" s="267"/>
      <c r="AQ18" s="267"/>
      <c r="AR18" s="267"/>
      <c r="AS18" s="267"/>
      <c r="AT18" s="267"/>
      <c r="AU18" s="267"/>
      <c r="AV18" s="267"/>
      <c r="AW18" s="200"/>
    </row>
    <row r="19" spans="1:49" ht="38.25" customHeight="1" x14ac:dyDescent="0.25">
      <c r="A19" s="480"/>
      <c r="B19" s="451"/>
      <c r="C19" s="451"/>
      <c r="D19" s="481"/>
      <c r="E19" s="451"/>
      <c r="F19" s="451"/>
      <c r="G19" s="427"/>
      <c r="H19" s="451"/>
      <c r="I19" s="427"/>
      <c r="J19" s="451"/>
      <c r="K19" s="451"/>
      <c r="L19" s="455"/>
      <c r="M19" s="455"/>
      <c r="N19" s="210" t="s">
        <v>173</v>
      </c>
      <c r="O19" s="206" t="s">
        <v>542</v>
      </c>
      <c r="P19" s="341" t="s">
        <v>195</v>
      </c>
      <c r="Q19" s="208" t="s">
        <v>184</v>
      </c>
      <c r="R19" s="208" t="s">
        <v>184</v>
      </c>
      <c r="S19" s="208" t="s">
        <v>184</v>
      </c>
      <c r="T19" s="208" t="s">
        <v>184</v>
      </c>
      <c r="U19" s="208" t="s">
        <v>184</v>
      </c>
      <c r="V19" s="208" t="s">
        <v>184</v>
      </c>
      <c r="W19" s="208" t="s">
        <v>184</v>
      </c>
      <c r="X19" s="208" t="s">
        <v>184</v>
      </c>
      <c r="Y19" s="208" t="s">
        <v>184</v>
      </c>
      <c r="Z19" s="208" t="s">
        <v>184</v>
      </c>
      <c r="AA19" s="208" t="s">
        <v>184</v>
      </c>
      <c r="AB19" s="208" t="s">
        <v>184</v>
      </c>
      <c r="AC19" s="427"/>
      <c r="AD19" s="451"/>
      <c r="AE19" s="451"/>
      <c r="AF19" s="445"/>
      <c r="AG19" s="449"/>
      <c r="AH19" s="419"/>
      <c r="AI19" s="424"/>
      <c r="AJ19" s="419"/>
      <c r="AK19" s="273"/>
      <c r="AL19" s="267"/>
      <c r="AM19" s="267"/>
      <c r="AN19" s="363"/>
      <c r="AO19" s="267"/>
      <c r="AP19" s="267"/>
      <c r="AQ19" s="267"/>
      <c r="AR19" s="267"/>
      <c r="AS19" s="267"/>
      <c r="AT19" s="267"/>
      <c r="AU19" s="267"/>
      <c r="AV19" s="267"/>
      <c r="AW19" s="200"/>
    </row>
    <row r="20" spans="1:49" ht="39" customHeight="1" x14ac:dyDescent="0.25">
      <c r="A20" s="480"/>
      <c r="B20" s="451"/>
      <c r="C20" s="451"/>
      <c r="D20" s="481"/>
      <c r="E20" s="451"/>
      <c r="F20" s="451"/>
      <c r="G20" s="427"/>
      <c r="H20" s="451"/>
      <c r="I20" s="427"/>
      <c r="J20" s="451"/>
      <c r="K20" s="451"/>
      <c r="L20" s="455"/>
      <c r="M20" s="455"/>
      <c r="N20" s="210" t="s">
        <v>199</v>
      </c>
      <c r="O20" s="206" t="s">
        <v>351</v>
      </c>
      <c r="P20" s="341" t="s">
        <v>195</v>
      </c>
      <c r="Q20" s="208" t="s">
        <v>184</v>
      </c>
      <c r="R20" s="208" t="s">
        <v>184</v>
      </c>
      <c r="S20" s="208" t="s">
        <v>184</v>
      </c>
      <c r="T20" s="208" t="s">
        <v>184</v>
      </c>
      <c r="U20" s="208" t="s">
        <v>184</v>
      </c>
      <c r="V20" s="208" t="s">
        <v>184</v>
      </c>
      <c r="W20" s="208" t="s">
        <v>184</v>
      </c>
      <c r="X20" s="208" t="s">
        <v>184</v>
      </c>
      <c r="Y20" s="208" t="s">
        <v>184</v>
      </c>
      <c r="Z20" s="208" t="s">
        <v>184</v>
      </c>
      <c r="AA20" s="208" t="s">
        <v>184</v>
      </c>
      <c r="AB20" s="208" t="s">
        <v>184</v>
      </c>
      <c r="AC20" s="436"/>
      <c r="AD20" s="451"/>
      <c r="AE20" s="451"/>
      <c r="AF20" s="446"/>
      <c r="AG20" s="421"/>
      <c r="AH20" s="419"/>
      <c r="AI20" s="424"/>
      <c r="AJ20" s="419"/>
      <c r="AK20" s="273"/>
      <c r="AL20" s="267"/>
      <c r="AM20" s="267"/>
      <c r="AN20" s="363"/>
      <c r="AO20" s="267"/>
      <c r="AP20" s="267"/>
      <c r="AQ20" s="267"/>
      <c r="AR20" s="267"/>
      <c r="AS20" s="267"/>
      <c r="AT20" s="267"/>
      <c r="AU20" s="267"/>
      <c r="AV20" s="267"/>
      <c r="AW20" s="200"/>
    </row>
    <row r="21" spans="1:49" ht="66" customHeight="1" x14ac:dyDescent="0.25">
      <c r="A21" s="480" t="s">
        <v>156</v>
      </c>
      <c r="B21" s="451"/>
      <c r="C21" s="451"/>
      <c r="D21" s="481"/>
      <c r="E21" s="451"/>
      <c r="F21" s="451"/>
      <c r="G21" s="427"/>
      <c r="H21" s="451" t="s">
        <v>85</v>
      </c>
      <c r="I21" s="427"/>
      <c r="J21" s="451">
        <v>1</v>
      </c>
      <c r="K21" s="451" t="s">
        <v>135</v>
      </c>
      <c r="L21" s="455"/>
      <c r="M21" s="455"/>
      <c r="N21" s="210" t="s">
        <v>173</v>
      </c>
      <c r="O21" s="210" t="s">
        <v>261</v>
      </c>
      <c r="P21" s="341" t="s">
        <v>186</v>
      </c>
      <c r="Q21" s="205" t="s">
        <v>612</v>
      </c>
      <c r="R21" s="293" t="s">
        <v>612</v>
      </c>
      <c r="S21" s="293" t="s">
        <v>612</v>
      </c>
      <c r="T21" s="293" t="s">
        <v>612</v>
      </c>
      <c r="U21" s="293" t="s">
        <v>612</v>
      </c>
      <c r="V21" s="293" t="s">
        <v>612</v>
      </c>
      <c r="W21" s="293" t="s">
        <v>612</v>
      </c>
      <c r="X21" s="293" t="s">
        <v>612</v>
      </c>
      <c r="Y21" s="293" t="s">
        <v>612</v>
      </c>
      <c r="Z21" s="293" t="s">
        <v>612</v>
      </c>
      <c r="AA21" s="293" t="s">
        <v>612</v>
      </c>
      <c r="AB21" s="293" t="s">
        <v>612</v>
      </c>
      <c r="AC21" s="419" t="s">
        <v>234</v>
      </c>
      <c r="AD21" s="419" t="s">
        <v>252</v>
      </c>
      <c r="AE21" s="419">
        <v>1</v>
      </c>
      <c r="AF21" s="442" t="s">
        <v>189</v>
      </c>
      <c r="AG21" s="443" t="s">
        <v>612</v>
      </c>
      <c r="AH21" s="419" t="s">
        <v>271</v>
      </c>
      <c r="AI21" s="424"/>
      <c r="AJ21" s="419" t="s">
        <v>108</v>
      </c>
      <c r="AK21" s="273" t="s">
        <v>644</v>
      </c>
      <c r="AL21" s="300" t="s">
        <v>663</v>
      </c>
      <c r="AM21" s="267"/>
      <c r="AN21" s="363" t="s">
        <v>676</v>
      </c>
      <c r="AO21" s="354" t="s">
        <v>676</v>
      </c>
      <c r="AP21" s="267" t="s">
        <v>676</v>
      </c>
      <c r="AQ21" s="393" t="s">
        <v>676</v>
      </c>
      <c r="AR21" s="393" t="s">
        <v>676</v>
      </c>
      <c r="AS21" s="393" t="s">
        <v>676</v>
      </c>
      <c r="AT21" s="393" t="s">
        <v>676</v>
      </c>
      <c r="AU21" s="393" t="s">
        <v>676</v>
      </c>
      <c r="AV21" s="393" t="s">
        <v>676</v>
      </c>
      <c r="AW21" s="200"/>
    </row>
    <row r="22" spans="1:49" ht="32.25" customHeight="1" x14ac:dyDescent="0.25">
      <c r="A22" s="480"/>
      <c r="B22" s="451"/>
      <c r="C22" s="451"/>
      <c r="D22" s="481"/>
      <c r="E22" s="451"/>
      <c r="F22" s="451"/>
      <c r="G22" s="427"/>
      <c r="H22" s="451"/>
      <c r="I22" s="427"/>
      <c r="J22" s="451"/>
      <c r="K22" s="451"/>
      <c r="L22" s="455"/>
      <c r="M22" s="455"/>
      <c r="N22" s="210" t="s">
        <v>205</v>
      </c>
      <c r="O22" s="210" t="s">
        <v>262</v>
      </c>
      <c r="P22" s="341" t="s">
        <v>188</v>
      </c>
      <c r="Q22" s="205" t="s">
        <v>184</v>
      </c>
      <c r="R22" s="205" t="s">
        <v>184</v>
      </c>
      <c r="S22" s="298" t="s">
        <v>612</v>
      </c>
      <c r="T22" s="315" t="s">
        <v>612</v>
      </c>
      <c r="U22" s="205" t="s">
        <v>612</v>
      </c>
      <c r="V22" s="360" t="s">
        <v>612</v>
      </c>
      <c r="W22" s="388" t="s">
        <v>612</v>
      </c>
      <c r="X22" s="396" t="s">
        <v>612</v>
      </c>
      <c r="Y22" s="396" t="s">
        <v>612</v>
      </c>
      <c r="Z22" s="396" t="s">
        <v>612</v>
      </c>
      <c r="AA22" s="396" t="s">
        <v>612</v>
      </c>
      <c r="AB22" s="396" t="s">
        <v>612</v>
      </c>
      <c r="AC22" s="419"/>
      <c r="AD22" s="419"/>
      <c r="AE22" s="419"/>
      <c r="AF22" s="442"/>
      <c r="AG22" s="443"/>
      <c r="AH22" s="419"/>
      <c r="AI22" s="424"/>
      <c r="AJ22" s="419"/>
      <c r="AK22" s="273"/>
      <c r="AL22" s="301"/>
      <c r="AM22" s="301" t="s">
        <v>713</v>
      </c>
      <c r="AN22" s="363" t="s">
        <v>676</v>
      </c>
      <c r="AO22" s="329" t="s">
        <v>676</v>
      </c>
      <c r="AP22" s="267" t="s">
        <v>676</v>
      </c>
      <c r="AQ22" s="393" t="s">
        <v>676</v>
      </c>
      <c r="AR22" s="393" t="s">
        <v>676</v>
      </c>
      <c r="AS22" s="393" t="s">
        <v>676</v>
      </c>
      <c r="AT22" s="393" t="s">
        <v>676</v>
      </c>
      <c r="AU22" s="393" t="s">
        <v>676</v>
      </c>
      <c r="AV22" s="393" t="s">
        <v>676</v>
      </c>
      <c r="AW22" s="200"/>
    </row>
    <row r="23" spans="1:49" ht="31.5" customHeight="1" x14ac:dyDescent="0.25">
      <c r="A23" s="480"/>
      <c r="B23" s="451"/>
      <c r="C23" s="451"/>
      <c r="D23" s="481"/>
      <c r="E23" s="451"/>
      <c r="F23" s="451"/>
      <c r="G23" s="427"/>
      <c r="H23" s="451"/>
      <c r="I23" s="427"/>
      <c r="J23" s="451"/>
      <c r="K23" s="451"/>
      <c r="L23" s="455"/>
      <c r="M23" s="455"/>
      <c r="N23" s="210" t="s">
        <v>199</v>
      </c>
      <c r="O23" s="210" t="s">
        <v>263</v>
      </c>
      <c r="P23" s="341" t="s">
        <v>189</v>
      </c>
      <c r="Q23" s="205" t="s">
        <v>184</v>
      </c>
      <c r="R23" s="205" t="s">
        <v>184</v>
      </c>
      <c r="S23" s="298" t="s">
        <v>612</v>
      </c>
      <c r="T23" s="315" t="s">
        <v>612</v>
      </c>
      <c r="U23" s="205" t="s">
        <v>612</v>
      </c>
      <c r="V23" s="360" t="s">
        <v>612</v>
      </c>
      <c r="W23" s="388" t="s">
        <v>612</v>
      </c>
      <c r="X23" s="396" t="s">
        <v>612</v>
      </c>
      <c r="Y23" s="396" t="s">
        <v>612</v>
      </c>
      <c r="Z23" s="396" t="s">
        <v>612</v>
      </c>
      <c r="AA23" s="396" t="s">
        <v>612</v>
      </c>
      <c r="AB23" s="396" t="s">
        <v>612</v>
      </c>
      <c r="AC23" s="419"/>
      <c r="AD23" s="419"/>
      <c r="AE23" s="419"/>
      <c r="AF23" s="442"/>
      <c r="AG23" s="443"/>
      <c r="AH23" s="419"/>
      <c r="AI23" s="424"/>
      <c r="AJ23" s="419"/>
      <c r="AK23" s="273"/>
      <c r="AL23" s="267"/>
      <c r="AM23" s="301" t="s">
        <v>714</v>
      </c>
      <c r="AN23" s="363" t="s">
        <v>714</v>
      </c>
      <c r="AO23" s="329" t="s">
        <v>714</v>
      </c>
      <c r="AP23" s="393" t="s">
        <v>676</v>
      </c>
      <c r="AQ23" s="393" t="s">
        <v>676</v>
      </c>
      <c r="AR23" s="393" t="s">
        <v>676</v>
      </c>
      <c r="AS23" s="393" t="s">
        <v>676</v>
      </c>
      <c r="AT23" s="393" t="s">
        <v>676</v>
      </c>
      <c r="AU23" s="393" t="s">
        <v>676</v>
      </c>
      <c r="AV23" s="393" t="s">
        <v>676</v>
      </c>
      <c r="AW23" s="200"/>
    </row>
    <row r="24" spans="1:49" ht="99.75" customHeight="1" x14ac:dyDescent="0.25">
      <c r="A24" s="314" t="s">
        <v>158</v>
      </c>
      <c r="B24" s="451"/>
      <c r="C24" s="451"/>
      <c r="D24" s="481"/>
      <c r="E24" s="451"/>
      <c r="F24" s="451"/>
      <c r="G24" s="427"/>
      <c r="H24" s="426" t="s">
        <v>87</v>
      </c>
      <c r="I24" s="427"/>
      <c r="J24" s="228">
        <v>1</v>
      </c>
      <c r="K24" s="228" t="s">
        <v>136</v>
      </c>
      <c r="L24" s="241"/>
      <c r="M24" s="241"/>
      <c r="N24" s="206" t="s">
        <v>173</v>
      </c>
      <c r="O24" s="210" t="s">
        <v>484</v>
      </c>
      <c r="P24" s="341" t="s">
        <v>187</v>
      </c>
      <c r="Q24" s="205" t="s">
        <v>185</v>
      </c>
      <c r="R24" s="205" t="s">
        <v>612</v>
      </c>
      <c r="S24" s="293" t="s">
        <v>612</v>
      </c>
      <c r="T24" s="293" t="s">
        <v>612</v>
      </c>
      <c r="U24" s="325" t="s">
        <v>612</v>
      </c>
      <c r="V24" s="360" t="s">
        <v>612</v>
      </c>
      <c r="W24" s="388" t="s">
        <v>612</v>
      </c>
      <c r="X24" s="396" t="s">
        <v>612</v>
      </c>
      <c r="Y24" s="396" t="s">
        <v>612</v>
      </c>
      <c r="Z24" s="396" t="s">
        <v>612</v>
      </c>
      <c r="AA24" s="396" t="s">
        <v>612</v>
      </c>
      <c r="AB24" s="396" t="s">
        <v>612</v>
      </c>
      <c r="AC24" s="227" t="s">
        <v>267</v>
      </c>
      <c r="AD24" s="227" t="s">
        <v>252</v>
      </c>
      <c r="AE24" s="227">
        <v>1</v>
      </c>
      <c r="AF24" s="339" t="s">
        <v>187</v>
      </c>
      <c r="AG24" s="226" t="s">
        <v>612</v>
      </c>
      <c r="AH24" s="227" t="s">
        <v>271</v>
      </c>
      <c r="AI24" s="424"/>
      <c r="AJ24" s="227" t="s">
        <v>108</v>
      </c>
      <c r="AK24" s="273" t="s">
        <v>607</v>
      </c>
      <c r="AL24" s="273" t="s">
        <v>664</v>
      </c>
      <c r="AM24" s="296" t="s">
        <v>697</v>
      </c>
      <c r="AN24" s="363" t="s">
        <v>763</v>
      </c>
      <c r="AO24" s="344" t="str">
        <f>+AN24</f>
        <v xml:space="preserve">El 15 de abril fue publicado el documento AIN final en la página web de la Entidad.
http://www.cra.gov.co/documents/Fuentes-Alternas-final-12-04-2019.pdf
</v>
      </c>
      <c r="AP24" s="267" t="s">
        <v>676</v>
      </c>
      <c r="AQ24" s="393" t="s">
        <v>676</v>
      </c>
      <c r="AR24" s="393" t="s">
        <v>676</v>
      </c>
      <c r="AS24" s="267"/>
      <c r="AT24" s="267"/>
      <c r="AU24" s="267"/>
      <c r="AV24" s="267"/>
      <c r="AW24" s="200"/>
    </row>
    <row r="25" spans="1:49" ht="47.25" customHeight="1" x14ac:dyDescent="0.25">
      <c r="A25" s="480" t="s">
        <v>159</v>
      </c>
      <c r="B25" s="451"/>
      <c r="C25" s="451"/>
      <c r="D25" s="481"/>
      <c r="E25" s="451"/>
      <c r="F25" s="451"/>
      <c r="G25" s="427"/>
      <c r="H25" s="427"/>
      <c r="I25" s="427"/>
      <c r="J25" s="451">
        <v>1</v>
      </c>
      <c r="K25" s="451" t="s">
        <v>138</v>
      </c>
      <c r="L25" s="455"/>
      <c r="M25" s="455"/>
      <c r="N25" s="428" t="s">
        <v>173</v>
      </c>
      <c r="O25" s="428" t="s">
        <v>266</v>
      </c>
      <c r="P25" s="414" t="s">
        <v>188</v>
      </c>
      <c r="Q25" s="420" t="s">
        <v>185</v>
      </c>
      <c r="R25" s="420" t="s">
        <v>612</v>
      </c>
      <c r="S25" s="420" t="s">
        <v>612</v>
      </c>
      <c r="T25" s="420" t="s">
        <v>612</v>
      </c>
      <c r="U25" s="420" t="s">
        <v>612</v>
      </c>
      <c r="V25" s="420" t="s">
        <v>612</v>
      </c>
      <c r="W25" s="420" t="s">
        <v>612</v>
      </c>
      <c r="X25" s="420" t="s">
        <v>612</v>
      </c>
      <c r="Y25" s="420" t="s">
        <v>612</v>
      </c>
      <c r="Z25" s="420" t="s">
        <v>612</v>
      </c>
      <c r="AA25" s="420" t="s">
        <v>612</v>
      </c>
      <c r="AB25" s="420" t="s">
        <v>612</v>
      </c>
      <c r="AC25" s="419" t="s">
        <v>267</v>
      </c>
      <c r="AD25" s="419" t="s">
        <v>252</v>
      </c>
      <c r="AE25" s="419">
        <v>1</v>
      </c>
      <c r="AF25" s="442" t="s">
        <v>192</v>
      </c>
      <c r="AG25" s="443" t="s">
        <v>185</v>
      </c>
      <c r="AH25" s="419" t="s">
        <v>271</v>
      </c>
      <c r="AI25" s="424"/>
      <c r="AJ25" s="419" t="s">
        <v>108</v>
      </c>
      <c r="AK25" s="417" t="s">
        <v>645</v>
      </c>
      <c r="AL25" s="303" t="s">
        <v>653</v>
      </c>
      <c r="AM25" s="440" t="s">
        <v>715</v>
      </c>
      <c r="AN25" s="441" t="s">
        <v>715</v>
      </c>
      <c r="AO25" s="440" t="s">
        <v>715</v>
      </c>
      <c r="AP25" s="437" t="s">
        <v>676</v>
      </c>
      <c r="AQ25" s="437" t="s">
        <v>676</v>
      </c>
      <c r="AR25" s="437" t="s">
        <v>676</v>
      </c>
      <c r="AS25" s="437"/>
      <c r="AT25" s="437"/>
      <c r="AU25" s="437"/>
      <c r="AV25" s="437"/>
      <c r="AW25" s="200"/>
    </row>
    <row r="26" spans="1:49" ht="43.5" customHeight="1" x14ac:dyDescent="0.25">
      <c r="A26" s="480"/>
      <c r="B26" s="451"/>
      <c r="C26" s="451"/>
      <c r="D26" s="481"/>
      <c r="E26" s="451"/>
      <c r="F26" s="451"/>
      <c r="G26" s="427"/>
      <c r="H26" s="427"/>
      <c r="I26" s="427"/>
      <c r="J26" s="451"/>
      <c r="K26" s="451"/>
      <c r="L26" s="455"/>
      <c r="M26" s="455"/>
      <c r="N26" s="425"/>
      <c r="O26" s="425"/>
      <c r="P26" s="415"/>
      <c r="Q26" s="421"/>
      <c r="R26" s="421"/>
      <c r="S26" s="421"/>
      <c r="T26" s="421"/>
      <c r="U26" s="421"/>
      <c r="V26" s="421"/>
      <c r="W26" s="421"/>
      <c r="X26" s="421"/>
      <c r="Y26" s="421"/>
      <c r="Z26" s="421"/>
      <c r="AA26" s="421"/>
      <c r="AB26" s="421"/>
      <c r="AC26" s="419"/>
      <c r="AD26" s="419"/>
      <c r="AE26" s="419"/>
      <c r="AF26" s="442"/>
      <c r="AG26" s="443"/>
      <c r="AH26" s="419"/>
      <c r="AI26" s="424"/>
      <c r="AJ26" s="419"/>
      <c r="AK26" s="418"/>
      <c r="AL26" s="302"/>
      <c r="AM26" s="440"/>
      <c r="AN26" s="441"/>
      <c r="AO26" s="440"/>
      <c r="AP26" s="438"/>
      <c r="AQ26" s="438"/>
      <c r="AR26" s="438"/>
      <c r="AS26" s="438"/>
      <c r="AT26" s="438"/>
      <c r="AU26" s="438"/>
      <c r="AV26" s="438"/>
      <c r="AW26" s="200"/>
    </row>
    <row r="27" spans="1:49" ht="66.75" customHeight="1" x14ac:dyDescent="0.25">
      <c r="A27" s="480"/>
      <c r="B27" s="451"/>
      <c r="C27" s="451"/>
      <c r="D27" s="481"/>
      <c r="E27" s="451"/>
      <c r="F27" s="451"/>
      <c r="G27" s="427"/>
      <c r="H27" s="427"/>
      <c r="I27" s="427"/>
      <c r="J27" s="451"/>
      <c r="K27" s="451"/>
      <c r="L27" s="455"/>
      <c r="M27" s="455"/>
      <c r="N27" s="210" t="s">
        <v>173</v>
      </c>
      <c r="O27" s="210" t="s">
        <v>534</v>
      </c>
      <c r="P27" s="341" t="s">
        <v>190</v>
      </c>
      <c r="Q27" s="205" t="s">
        <v>184</v>
      </c>
      <c r="R27" s="205" t="s">
        <v>184</v>
      </c>
      <c r="S27" s="205" t="s">
        <v>185</v>
      </c>
      <c r="T27" s="315" t="s">
        <v>185</v>
      </c>
      <c r="U27" s="325" t="s">
        <v>612</v>
      </c>
      <c r="V27" s="360" t="s">
        <v>612</v>
      </c>
      <c r="W27" s="388" t="s">
        <v>612</v>
      </c>
      <c r="X27" s="396" t="s">
        <v>612</v>
      </c>
      <c r="Y27" s="396" t="s">
        <v>612</v>
      </c>
      <c r="Z27" s="396" t="s">
        <v>612</v>
      </c>
      <c r="AA27" s="396" t="s">
        <v>612</v>
      </c>
      <c r="AB27" s="396" t="s">
        <v>612</v>
      </c>
      <c r="AC27" s="419"/>
      <c r="AD27" s="419"/>
      <c r="AE27" s="419"/>
      <c r="AF27" s="442"/>
      <c r="AG27" s="443"/>
      <c r="AH27" s="419"/>
      <c r="AI27" s="424"/>
      <c r="AJ27" s="419"/>
      <c r="AK27" s="273"/>
      <c r="AL27" s="267"/>
      <c r="AM27" s="301" t="s">
        <v>712</v>
      </c>
      <c r="AN27" s="363" t="s">
        <v>762</v>
      </c>
      <c r="AO27" s="356" t="s">
        <v>847</v>
      </c>
      <c r="AP27" s="267" t="s">
        <v>676</v>
      </c>
      <c r="AQ27" s="393" t="s">
        <v>676</v>
      </c>
      <c r="AR27" s="393" t="s">
        <v>676</v>
      </c>
      <c r="AS27" s="267"/>
      <c r="AT27" s="267"/>
      <c r="AU27" s="267"/>
      <c r="AV27" s="267"/>
      <c r="AW27" s="200"/>
    </row>
    <row r="28" spans="1:49" ht="47.25" customHeight="1" x14ac:dyDescent="0.25">
      <c r="A28" s="480"/>
      <c r="B28" s="451"/>
      <c r="C28" s="451"/>
      <c r="D28" s="481"/>
      <c r="E28" s="451"/>
      <c r="F28" s="451"/>
      <c r="G28" s="427"/>
      <c r="H28" s="436"/>
      <c r="I28" s="436"/>
      <c r="J28" s="451"/>
      <c r="K28" s="451"/>
      <c r="L28" s="455"/>
      <c r="M28" s="455"/>
      <c r="N28" s="210" t="s">
        <v>173</v>
      </c>
      <c r="O28" s="210" t="s">
        <v>267</v>
      </c>
      <c r="P28" s="341" t="s">
        <v>192</v>
      </c>
      <c r="Q28" s="205" t="s">
        <v>184</v>
      </c>
      <c r="R28" s="205" t="s">
        <v>184</v>
      </c>
      <c r="S28" s="205" t="s">
        <v>184</v>
      </c>
      <c r="T28" s="205" t="s">
        <v>184</v>
      </c>
      <c r="U28" s="205" t="s">
        <v>184</v>
      </c>
      <c r="V28" s="361" t="s">
        <v>185</v>
      </c>
      <c r="W28" s="389" t="s">
        <v>185</v>
      </c>
      <c r="X28" s="205" t="s">
        <v>184</v>
      </c>
      <c r="Y28" s="205" t="s">
        <v>184</v>
      </c>
      <c r="Z28" s="205" t="s">
        <v>184</v>
      </c>
      <c r="AA28" s="205" t="s">
        <v>184</v>
      </c>
      <c r="AB28" s="205" t="s">
        <v>184</v>
      </c>
      <c r="AC28" s="419"/>
      <c r="AD28" s="419"/>
      <c r="AE28" s="419"/>
      <c r="AF28" s="442"/>
      <c r="AG28" s="443"/>
      <c r="AH28" s="419"/>
      <c r="AI28" s="424"/>
      <c r="AJ28" s="419"/>
      <c r="AK28" s="273"/>
      <c r="AL28" s="267"/>
      <c r="AM28" s="267"/>
      <c r="AN28" s="363"/>
      <c r="AO28" s="267"/>
      <c r="AP28" s="382" t="s">
        <v>870</v>
      </c>
      <c r="AQ28" s="267"/>
      <c r="AR28" s="267"/>
      <c r="AS28" s="267"/>
      <c r="AT28" s="267"/>
      <c r="AU28" s="267"/>
      <c r="AV28" s="267"/>
      <c r="AW28" s="200"/>
    </row>
    <row r="29" spans="1:49" ht="30.75" customHeight="1" x14ac:dyDescent="0.25">
      <c r="A29" s="451" t="s">
        <v>160</v>
      </c>
      <c r="B29" s="451"/>
      <c r="C29" s="451"/>
      <c r="D29" s="481"/>
      <c r="E29" s="451"/>
      <c r="F29" s="451"/>
      <c r="G29" s="427"/>
      <c r="H29" s="451" t="s">
        <v>579</v>
      </c>
      <c r="I29" s="426" t="s">
        <v>569</v>
      </c>
      <c r="J29" s="482" t="s">
        <v>233</v>
      </c>
      <c r="K29" s="451" t="s">
        <v>140</v>
      </c>
      <c r="L29" s="473">
        <v>1</v>
      </c>
      <c r="M29" s="473" t="s">
        <v>140</v>
      </c>
      <c r="N29" s="428" t="s">
        <v>173</v>
      </c>
      <c r="O29" s="426" t="s">
        <v>580</v>
      </c>
      <c r="P29" s="414" t="s">
        <v>197</v>
      </c>
      <c r="Q29" s="420" t="s">
        <v>184</v>
      </c>
      <c r="R29" s="420" t="s">
        <v>184</v>
      </c>
      <c r="S29" s="420" t="s">
        <v>184</v>
      </c>
      <c r="T29" s="420" t="s">
        <v>185</v>
      </c>
      <c r="U29" s="420" t="s">
        <v>184</v>
      </c>
      <c r="V29" s="420" t="s">
        <v>184</v>
      </c>
      <c r="W29" s="420" t="s">
        <v>184</v>
      </c>
      <c r="X29" s="420" t="s">
        <v>184</v>
      </c>
      <c r="Y29" s="420" t="s">
        <v>184</v>
      </c>
      <c r="Z29" s="420" t="s">
        <v>184</v>
      </c>
      <c r="AA29" s="420" t="s">
        <v>184</v>
      </c>
      <c r="AB29" s="420" t="s">
        <v>184</v>
      </c>
      <c r="AC29" s="426" t="s">
        <v>438</v>
      </c>
      <c r="AD29" s="426" t="s">
        <v>252</v>
      </c>
      <c r="AE29" s="426">
        <v>1</v>
      </c>
      <c r="AF29" s="414" t="s">
        <v>197</v>
      </c>
      <c r="AG29" s="443" t="s">
        <v>184</v>
      </c>
      <c r="AH29" s="428" t="s">
        <v>271</v>
      </c>
      <c r="AI29" s="424"/>
      <c r="AJ29" s="419" t="s">
        <v>108</v>
      </c>
      <c r="AK29" s="417"/>
      <c r="AL29" s="437"/>
      <c r="AM29" s="439"/>
      <c r="AN29" s="439" t="s">
        <v>764</v>
      </c>
      <c r="AO29" s="439"/>
      <c r="AP29" s="437"/>
      <c r="AQ29" s="437"/>
      <c r="AR29" s="437"/>
      <c r="AS29" s="437"/>
      <c r="AT29" s="437"/>
      <c r="AU29" s="437"/>
      <c r="AV29" s="437"/>
      <c r="AW29" s="200"/>
    </row>
    <row r="30" spans="1:49" ht="72" customHeight="1" x14ac:dyDescent="0.25">
      <c r="A30" s="451"/>
      <c r="B30" s="451"/>
      <c r="C30" s="451"/>
      <c r="D30" s="481"/>
      <c r="E30" s="451"/>
      <c r="F30" s="451"/>
      <c r="G30" s="427"/>
      <c r="H30" s="451"/>
      <c r="I30" s="436"/>
      <c r="J30" s="482"/>
      <c r="K30" s="451"/>
      <c r="L30" s="473"/>
      <c r="M30" s="473"/>
      <c r="N30" s="425"/>
      <c r="O30" s="436"/>
      <c r="P30" s="415"/>
      <c r="Q30" s="421"/>
      <c r="R30" s="421"/>
      <c r="S30" s="421"/>
      <c r="T30" s="421"/>
      <c r="U30" s="421"/>
      <c r="V30" s="421"/>
      <c r="W30" s="421"/>
      <c r="X30" s="421"/>
      <c r="Y30" s="421"/>
      <c r="Z30" s="421"/>
      <c r="AA30" s="421"/>
      <c r="AB30" s="421"/>
      <c r="AC30" s="436"/>
      <c r="AD30" s="436"/>
      <c r="AE30" s="436"/>
      <c r="AF30" s="415"/>
      <c r="AG30" s="443"/>
      <c r="AH30" s="425"/>
      <c r="AI30" s="424"/>
      <c r="AJ30" s="419"/>
      <c r="AK30" s="418"/>
      <c r="AL30" s="438"/>
      <c r="AM30" s="439"/>
      <c r="AN30" s="439"/>
      <c r="AO30" s="439"/>
      <c r="AP30" s="438"/>
      <c r="AQ30" s="438"/>
      <c r="AR30" s="438"/>
      <c r="AS30" s="438"/>
      <c r="AT30" s="438"/>
      <c r="AU30" s="438"/>
      <c r="AV30" s="438"/>
      <c r="AW30" s="200"/>
    </row>
    <row r="31" spans="1:49" ht="36.75" customHeight="1" x14ac:dyDescent="0.25">
      <c r="A31" s="432" t="s">
        <v>669</v>
      </c>
      <c r="B31" s="451"/>
      <c r="C31" s="451"/>
      <c r="D31" s="481"/>
      <c r="E31" s="451"/>
      <c r="F31" s="451"/>
      <c r="G31" s="427"/>
      <c r="H31" s="414" t="s">
        <v>87</v>
      </c>
      <c r="I31" s="414" t="s">
        <v>350</v>
      </c>
      <c r="J31" s="414">
        <v>1</v>
      </c>
      <c r="K31" s="435" t="s">
        <v>660</v>
      </c>
      <c r="L31" s="414"/>
      <c r="M31" s="414"/>
      <c r="N31" s="414" t="s">
        <v>173</v>
      </c>
      <c r="O31" s="292" t="s">
        <v>439</v>
      </c>
      <c r="P31" s="340" t="s">
        <v>191</v>
      </c>
      <c r="Q31" s="284" t="s">
        <v>184</v>
      </c>
      <c r="R31" s="284" t="s">
        <v>184</v>
      </c>
      <c r="S31" s="284" t="s">
        <v>185</v>
      </c>
      <c r="T31" s="295" t="s">
        <v>185</v>
      </c>
      <c r="U31" s="338" t="s">
        <v>185</v>
      </c>
      <c r="V31" s="361" t="s">
        <v>612</v>
      </c>
      <c r="W31" s="389" t="s">
        <v>612</v>
      </c>
      <c r="X31" s="397" t="s">
        <v>612</v>
      </c>
      <c r="Y31" s="397" t="s">
        <v>612</v>
      </c>
      <c r="Z31" s="397" t="s">
        <v>612</v>
      </c>
      <c r="AA31" s="397" t="s">
        <v>612</v>
      </c>
      <c r="AB31" s="397" t="s">
        <v>612</v>
      </c>
      <c r="AC31" s="414" t="s">
        <v>441</v>
      </c>
      <c r="AD31" s="414" t="s">
        <v>252</v>
      </c>
      <c r="AE31" s="414">
        <v>1</v>
      </c>
      <c r="AF31" s="414" t="s">
        <v>191</v>
      </c>
      <c r="AG31" s="416" t="s">
        <v>612</v>
      </c>
      <c r="AH31" s="281"/>
      <c r="AI31" s="424"/>
      <c r="AJ31" s="428" t="s">
        <v>108</v>
      </c>
      <c r="AK31" s="280"/>
      <c r="AL31" s="299"/>
      <c r="AM31" s="267"/>
      <c r="AN31" s="363" t="s">
        <v>765</v>
      </c>
      <c r="AO31" s="354" t="s">
        <v>848</v>
      </c>
      <c r="AP31" s="382" t="s">
        <v>871</v>
      </c>
      <c r="AQ31" s="279" t="s">
        <v>876</v>
      </c>
      <c r="AR31" s="392" t="s">
        <v>876</v>
      </c>
      <c r="AS31" s="279"/>
      <c r="AT31" s="279"/>
      <c r="AU31" s="279"/>
      <c r="AV31" s="279"/>
      <c r="AW31" s="200"/>
    </row>
    <row r="32" spans="1:49" ht="36.75" customHeight="1" x14ac:dyDescent="0.25">
      <c r="A32" s="433"/>
      <c r="B32" s="451"/>
      <c r="C32" s="451"/>
      <c r="D32" s="481"/>
      <c r="E32" s="451"/>
      <c r="F32" s="451"/>
      <c r="G32" s="427"/>
      <c r="H32" s="422"/>
      <c r="I32" s="422"/>
      <c r="J32" s="422"/>
      <c r="K32" s="412"/>
      <c r="L32" s="422"/>
      <c r="M32" s="422"/>
      <c r="N32" s="422"/>
      <c r="O32" s="292" t="s">
        <v>261</v>
      </c>
      <c r="P32" s="340" t="s">
        <v>191</v>
      </c>
      <c r="Q32" s="284" t="s">
        <v>184</v>
      </c>
      <c r="R32" s="284" t="s">
        <v>184</v>
      </c>
      <c r="S32" s="284" t="s">
        <v>184</v>
      </c>
      <c r="T32" s="295" t="s">
        <v>184</v>
      </c>
      <c r="U32" s="316" t="s">
        <v>185</v>
      </c>
      <c r="V32" s="361" t="s">
        <v>612</v>
      </c>
      <c r="W32" s="389" t="s">
        <v>612</v>
      </c>
      <c r="X32" s="397" t="s">
        <v>612</v>
      </c>
      <c r="Y32" s="397" t="s">
        <v>612</v>
      </c>
      <c r="Z32" s="397" t="s">
        <v>612</v>
      </c>
      <c r="AA32" s="397" t="s">
        <v>612</v>
      </c>
      <c r="AB32" s="397" t="s">
        <v>612</v>
      </c>
      <c r="AC32" s="415"/>
      <c r="AD32" s="415"/>
      <c r="AE32" s="415"/>
      <c r="AF32" s="415"/>
      <c r="AG32" s="416"/>
      <c r="AH32" s="281"/>
      <c r="AI32" s="424"/>
      <c r="AJ32" s="424"/>
      <c r="AK32" s="280"/>
      <c r="AL32" s="299"/>
      <c r="AM32" s="267"/>
      <c r="AN32" s="363"/>
      <c r="AO32" s="279"/>
      <c r="AP32" s="382" t="s">
        <v>902</v>
      </c>
      <c r="AQ32" s="392" t="s">
        <v>876</v>
      </c>
      <c r="AR32" s="392" t="s">
        <v>876</v>
      </c>
      <c r="AS32" s="279"/>
      <c r="AT32" s="279"/>
      <c r="AU32" s="279"/>
      <c r="AV32" s="279"/>
      <c r="AW32" s="200"/>
    </row>
    <row r="33" spans="1:49" ht="36.75" customHeight="1" x14ac:dyDescent="0.25">
      <c r="A33" s="433"/>
      <c r="B33" s="451"/>
      <c r="C33" s="451"/>
      <c r="D33" s="481"/>
      <c r="E33" s="451"/>
      <c r="F33" s="451"/>
      <c r="G33" s="427"/>
      <c r="H33" s="422"/>
      <c r="I33" s="422"/>
      <c r="J33" s="422"/>
      <c r="K33" s="412"/>
      <c r="L33" s="422"/>
      <c r="M33" s="422"/>
      <c r="N33" s="422"/>
      <c r="O33" s="292" t="s">
        <v>262</v>
      </c>
      <c r="P33" s="340" t="s">
        <v>192</v>
      </c>
      <c r="Q33" s="284" t="s">
        <v>184</v>
      </c>
      <c r="R33" s="284" t="s">
        <v>184</v>
      </c>
      <c r="S33" s="284" t="s">
        <v>184</v>
      </c>
      <c r="T33" s="295" t="s">
        <v>184</v>
      </c>
      <c r="U33" s="316" t="s">
        <v>184</v>
      </c>
      <c r="V33" s="361" t="s">
        <v>184</v>
      </c>
      <c r="W33" s="389" t="s">
        <v>185</v>
      </c>
      <c r="X33" s="316" t="s">
        <v>184</v>
      </c>
      <c r="Y33" s="316" t="s">
        <v>184</v>
      </c>
      <c r="Z33" s="316" t="s">
        <v>184</v>
      </c>
      <c r="AA33" s="316" t="s">
        <v>184</v>
      </c>
      <c r="AB33" s="316" t="s">
        <v>184</v>
      </c>
      <c r="AC33" s="414" t="s">
        <v>234</v>
      </c>
      <c r="AD33" s="414" t="s">
        <v>252</v>
      </c>
      <c r="AE33" s="414">
        <v>1</v>
      </c>
      <c r="AF33" s="414" t="s">
        <v>193</v>
      </c>
      <c r="AG33" s="416" t="s">
        <v>185</v>
      </c>
      <c r="AH33" s="281"/>
      <c r="AI33" s="424"/>
      <c r="AJ33" s="424"/>
      <c r="AK33" s="280"/>
      <c r="AL33" s="299"/>
      <c r="AM33" s="267"/>
      <c r="AN33" s="363"/>
      <c r="AO33" s="279"/>
      <c r="AP33" s="382"/>
      <c r="AQ33" s="279"/>
      <c r="AR33" s="279"/>
      <c r="AS33" s="279"/>
      <c r="AT33" s="279"/>
      <c r="AU33" s="279"/>
      <c r="AV33" s="279"/>
      <c r="AW33" s="200"/>
    </row>
    <row r="34" spans="1:49" ht="36.75" customHeight="1" x14ac:dyDescent="0.25">
      <c r="A34" s="434"/>
      <c r="B34" s="451"/>
      <c r="C34" s="451"/>
      <c r="D34" s="481"/>
      <c r="E34" s="451"/>
      <c r="F34" s="451"/>
      <c r="G34" s="427"/>
      <c r="H34" s="415"/>
      <c r="I34" s="415"/>
      <c r="J34" s="415"/>
      <c r="K34" s="413"/>
      <c r="L34" s="415"/>
      <c r="M34" s="415"/>
      <c r="N34" s="415"/>
      <c r="O34" s="292" t="s">
        <v>263</v>
      </c>
      <c r="P34" s="340" t="s">
        <v>193</v>
      </c>
      <c r="Q34" s="284" t="s">
        <v>184</v>
      </c>
      <c r="R34" s="284" t="s">
        <v>184</v>
      </c>
      <c r="S34" s="284" t="s">
        <v>184</v>
      </c>
      <c r="T34" s="295" t="s">
        <v>184</v>
      </c>
      <c r="U34" s="316" t="s">
        <v>184</v>
      </c>
      <c r="V34" s="361" t="s">
        <v>184</v>
      </c>
      <c r="W34" s="316" t="s">
        <v>184</v>
      </c>
      <c r="X34" s="316" t="s">
        <v>185</v>
      </c>
      <c r="Y34" s="316" t="s">
        <v>184</v>
      </c>
      <c r="Z34" s="316" t="s">
        <v>184</v>
      </c>
      <c r="AA34" s="316" t="s">
        <v>184</v>
      </c>
      <c r="AB34" s="316" t="s">
        <v>184</v>
      </c>
      <c r="AC34" s="415"/>
      <c r="AD34" s="415"/>
      <c r="AE34" s="415"/>
      <c r="AF34" s="415"/>
      <c r="AG34" s="416"/>
      <c r="AH34" s="281"/>
      <c r="AI34" s="424"/>
      <c r="AJ34" s="425"/>
      <c r="AK34" s="280"/>
      <c r="AL34" s="299"/>
      <c r="AM34" s="267"/>
      <c r="AN34" s="363"/>
      <c r="AO34" s="279"/>
      <c r="AP34" s="382"/>
      <c r="AQ34" s="279"/>
      <c r="AR34" s="279"/>
      <c r="AS34" s="279"/>
      <c r="AT34" s="279"/>
      <c r="AU34" s="279"/>
      <c r="AV34" s="279"/>
      <c r="AW34" s="200"/>
    </row>
    <row r="35" spans="1:49" ht="36.75" customHeight="1" x14ac:dyDescent="0.25">
      <c r="A35" s="432" t="s">
        <v>672</v>
      </c>
      <c r="B35" s="451"/>
      <c r="C35" s="451"/>
      <c r="D35" s="481"/>
      <c r="E35" s="451"/>
      <c r="F35" s="451"/>
      <c r="G35" s="427"/>
      <c r="H35" s="414" t="s">
        <v>87</v>
      </c>
      <c r="I35" s="414" t="s">
        <v>350</v>
      </c>
      <c r="J35" s="414">
        <v>1</v>
      </c>
      <c r="K35" s="411" t="s">
        <v>673</v>
      </c>
      <c r="L35" s="414"/>
      <c r="M35" s="414"/>
      <c r="N35" s="414" t="s">
        <v>173</v>
      </c>
      <c r="O35" s="292" t="s">
        <v>439</v>
      </c>
      <c r="P35" s="340" t="s">
        <v>189</v>
      </c>
      <c r="Q35" s="295" t="s">
        <v>184</v>
      </c>
      <c r="R35" s="288" t="s">
        <v>184</v>
      </c>
      <c r="S35" s="288" t="s">
        <v>185</v>
      </c>
      <c r="T35" s="316" t="s">
        <v>612</v>
      </c>
      <c r="U35" s="338" t="s">
        <v>612</v>
      </c>
      <c r="V35" s="362" t="s">
        <v>612</v>
      </c>
      <c r="W35" s="387" t="s">
        <v>612</v>
      </c>
      <c r="X35" s="395" t="s">
        <v>612</v>
      </c>
      <c r="Y35" s="395" t="s">
        <v>612</v>
      </c>
      <c r="Z35" s="395" t="s">
        <v>612</v>
      </c>
      <c r="AA35" s="395" t="s">
        <v>612</v>
      </c>
      <c r="AB35" s="395" t="s">
        <v>612</v>
      </c>
      <c r="AC35" s="414" t="s">
        <v>441</v>
      </c>
      <c r="AD35" s="414" t="s">
        <v>252</v>
      </c>
      <c r="AE35" s="414">
        <v>1</v>
      </c>
      <c r="AF35" s="414" t="s">
        <v>190</v>
      </c>
      <c r="AG35" s="416" t="s">
        <v>612</v>
      </c>
      <c r="AH35" s="286"/>
      <c r="AI35" s="424"/>
      <c r="AJ35" s="428" t="s">
        <v>108</v>
      </c>
      <c r="AK35" s="285"/>
      <c r="AL35" s="299"/>
      <c r="AM35" s="320" t="s">
        <v>698</v>
      </c>
      <c r="AN35" s="363" t="s">
        <v>736</v>
      </c>
      <c r="AO35" s="277"/>
      <c r="AP35" s="382" t="s">
        <v>872</v>
      </c>
      <c r="AQ35" s="287" t="s">
        <v>876</v>
      </c>
      <c r="AR35" s="392" t="s">
        <v>876</v>
      </c>
      <c r="AS35" s="287"/>
      <c r="AT35" s="287"/>
      <c r="AU35" s="287"/>
      <c r="AV35" s="287"/>
      <c r="AW35" s="200"/>
    </row>
    <row r="36" spans="1:49" ht="36.75" customHeight="1" x14ac:dyDescent="0.25">
      <c r="A36" s="433"/>
      <c r="B36" s="451"/>
      <c r="C36" s="451"/>
      <c r="D36" s="481"/>
      <c r="E36" s="451"/>
      <c r="F36" s="451"/>
      <c r="G36" s="427"/>
      <c r="H36" s="422"/>
      <c r="I36" s="422"/>
      <c r="J36" s="422"/>
      <c r="K36" s="412"/>
      <c r="L36" s="422"/>
      <c r="M36" s="422"/>
      <c r="N36" s="422"/>
      <c r="O36" s="292" t="s">
        <v>261</v>
      </c>
      <c r="P36" s="340" t="s">
        <v>190</v>
      </c>
      <c r="Q36" s="295" t="s">
        <v>184</v>
      </c>
      <c r="R36" s="288" t="s">
        <v>184</v>
      </c>
      <c r="S36" s="288" t="s">
        <v>185</v>
      </c>
      <c r="T36" s="323" t="s">
        <v>185</v>
      </c>
      <c r="U36" s="326" t="s">
        <v>612</v>
      </c>
      <c r="V36" s="362" t="s">
        <v>612</v>
      </c>
      <c r="W36" s="387" t="s">
        <v>612</v>
      </c>
      <c r="X36" s="395" t="s">
        <v>612</v>
      </c>
      <c r="Y36" s="395" t="s">
        <v>612</v>
      </c>
      <c r="Z36" s="395" t="s">
        <v>612</v>
      </c>
      <c r="AA36" s="395" t="s">
        <v>612</v>
      </c>
      <c r="AB36" s="395" t="s">
        <v>612</v>
      </c>
      <c r="AC36" s="415"/>
      <c r="AD36" s="415"/>
      <c r="AE36" s="415"/>
      <c r="AF36" s="415"/>
      <c r="AG36" s="416"/>
      <c r="AH36" s="286"/>
      <c r="AI36" s="424"/>
      <c r="AJ36" s="424"/>
      <c r="AK36" s="285"/>
      <c r="AL36" s="299"/>
      <c r="AM36" s="267"/>
      <c r="AN36" s="363"/>
      <c r="AO36" s="351" t="s">
        <v>833</v>
      </c>
      <c r="AP36" s="287"/>
      <c r="AQ36" s="392" t="s">
        <v>876</v>
      </c>
      <c r="AR36" s="392" t="s">
        <v>876</v>
      </c>
      <c r="AS36" s="287"/>
      <c r="AT36" s="287"/>
      <c r="AU36" s="287"/>
      <c r="AV36" s="287"/>
      <c r="AW36" s="200"/>
    </row>
    <row r="37" spans="1:49" ht="36.75" customHeight="1" x14ac:dyDescent="0.25">
      <c r="A37" s="433"/>
      <c r="B37" s="451"/>
      <c r="C37" s="451"/>
      <c r="D37" s="481"/>
      <c r="E37" s="451"/>
      <c r="F37" s="451"/>
      <c r="G37" s="427"/>
      <c r="H37" s="422"/>
      <c r="I37" s="422"/>
      <c r="J37" s="422"/>
      <c r="K37" s="412"/>
      <c r="L37" s="422"/>
      <c r="M37" s="422"/>
      <c r="N37" s="422"/>
      <c r="O37" s="292" t="s">
        <v>262</v>
      </c>
      <c r="P37" s="340" t="s">
        <v>191</v>
      </c>
      <c r="Q37" s="295" t="s">
        <v>184</v>
      </c>
      <c r="R37" s="288" t="s">
        <v>184</v>
      </c>
      <c r="S37" s="288" t="s">
        <v>184</v>
      </c>
      <c r="T37" s="295" t="s">
        <v>184</v>
      </c>
      <c r="U37" s="316" t="s">
        <v>184</v>
      </c>
      <c r="V37" s="361" t="s">
        <v>612</v>
      </c>
      <c r="W37" s="389" t="s">
        <v>612</v>
      </c>
      <c r="X37" s="397" t="s">
        <v>612</v>
      </c>
      <c r="Y37" s="397" t="s">
        <v>612</v>
      </c>
      <c r="Z37" s="397" t="s">
        <v>612</v>
      </c>
      <c r="AA37" s="397" t="s">
        <v>612</v>
      </c>
      <c r="AB37" s="397" t="s">
        <v>612</v>
      </c>
      <c r="AC37" s="414" t="s">
        <v>234</v>
      </c>
      <c r="AD37" s="414" t="s">
        <v>252</v>
      </c>
      <c r="AE37" s="414">
        <v>1</v>
      </c>
      <c r="AF37" s="414" t="s">
        <v>191</v>
      </c>
      <c r="AG37" s="416" t="s">
        <v>612</v>
      </c>
      <c r="AH37" s="286"/>
      <c r="AI37" s="424"/>
      <c r="AJ37" s="424"/>
      <c r="AK37" s="285"/>
      <c r="AL37" s="299"/>
      <c r="AM37" s="267"/>
      <c r="AN37" s="363"/>
      <c r="AO37" s="287"/>
      <c r="AP37" s="287"/>
      <c r="AQ37" s="392" t="s">
        <v>876</v>
      </c>
      <c r="AR37" s="392" t="s">
        <v>876</v>
      </c>
      <c r="AS37" s="287"/>
      <c r="AT37" s="287"/>
      <c r="AU37" s="287"/>
      <c r="AV37" s="287"/>
      <c r="AW37" s="200"/>
    </row>
    <row r="38" spans="1:49" ht="48" customHeight="1" x14ac:dyDescent="0.25">
      <c r="A38" s="434"/>
      <c r="B38" s="451"/>
      <c r="C38" s="451"/>
      <c r="D38" s="481"/>
      <c r="E38" s="451"/>
      <c r="F38" s="451"/>
      <c r="G38" s="427"/>
      <c r="H38" s="415"/>
      <c r="I38" s="415"/>
      <c r="J38" s="415"/>
      <c r="K38" s="413"/>
      <c r="L38" s="415"/>
      <c r="M38" s="415"/>
      <c r="N38" s="415"/>
      <c r="O38" s="292" t="s">
        <v>263</v>
      </c>
      <c r="P38" s="340" t="s">
        <v>191</v>
      </c>
      <c r="Q38" s="295" t="s">
        <v>184</v>
      </c>
      <c r="R38" s="288" t="s">
        <v>184</v>
      </c>
      <c r="S38" s="288" t="s">
        <v>184</v>
      </c>
      <c r="T38" s="295" t="s">
        <v>184</v>
      </c>
      <c r="U38" s="316" t="s">
        <v>184</v>
      </c>
      <c r="V38" s="361" t="s">
        <v>612</v>
      </c>
      <c r="W38" s="389" t="s">
        <v>612</v>
      </c>
      <c r="X38" s="397" t="s">
        <v>612</v>
      </c>
      <c r="Y38" s="397" t="s">
        <v>612</v>
      </c>
      <c r="Z38" s="397" t="s">
        <v>612</v>
      </c>
      <c r="AA38" s="397" t="s">
        <v>612</v>
      </c>
      <c r="AB38" s="397" t="s">
        <v>612</v>
      </c>
      <c r="AC38" s="415"/>
      <c r="AD38" s="415"/>
      <c r="AE38" s="415"/>
      <c r="AF38" s="415"/>
      <c r="AG38" s="416"/>
      <c r="AH38" s="286"/>
      <c r="AI38" s="424"/>
      <c r="AJ38" s="425"/>
      <c r="AK38" s="285"/>
      <c r="AL38" s="299"/>
      <c r="AM38" s="267"/>
      <c r="AN38" s="363"/>
      <c r="AO38" s="287"/>
      <c r="AP38" s="287"/>
      <c r="AQ38" s="392" t="s">
        <v>876</v>
      </c>
      <c r="AR38" s="392" t="s">
        <v>876</v>
      </c>
      <c r="AS38" s="287"/>
      <c r="AT38" s="287"/>
      <c r="AU38" s="287"/>
      <c r="AV38" s="287"/>
      <c r="AW38" s="200"/>
    </row>
    <row r="39" spans="1:49" ht="48" customHeight="1" x14ac:dyDescent="0.25">
      <c r="A39" s="408" t="s">
        <v>854</v>
      </c>
      <c r="B39" s="451"/>
      <c r="C39" s="451"/>
      <c r="D39" s="481"/>
      <c r="E39" s="451"/>
      <c r="F39" s="451"/>
      <c r="G39" s="427"/>
      <c r="H39" s="414"/>
      <c r="I39" s="414" t="s">
        <v>350</v>
      </c>
      <c r="J39" s="414">
        <v>1</v>
      </c>
      <c r="K39" s="435" t="s">
        <v>920</v>
      </c>
      <c r="L39" s="414"/>
      <c r="M39" s="414"/>
      <c r="N39" s="414" t="s">
        <v>173</v>
      </c>
      <c r="O39" s="372" t="s">
        <v>439</v>
      </c>
      <c r="P39" s="372" t="s">
        <v>193</v>
      </c>
      <c r="Q39" s="377" t="s">
        <v>184</v>
      </c>
      <c r="R39" s="377" t="s">
        <v>184</v>
      </c>
      <c r="S39" s="377" t="s">
        <v>184</v>
      </c>
      <c r="T39" s="377" t="s">
        <v>184</v>
      </c>
      <c r="U39" s="377" t="s">
        <v>184</v>
      </c>
      <c r="V39" s="377" t="s">
        <v>184</v>
      </c>
      <c r="W39" s="377" t="s">
        <v>185</v>
      </c>
      <c r="X39" s="377" t="s">
        <v>184</v>
      </c>
      <c r="Y39" s="377" t="s">
        <v>184</v>
      </c>
      <c r="Z39" s="377" t="s">
        <v>184</v>
      </c>
      <c r="AA39" s="377" t="s">
        <v>184</v>
      </c>
      <c r="AB39" s="377" t="s">
        <v>184</v>
      </c>
      <c r="AC39" s="414" t="s">
        <v>441</v>
      </c>
      <c r="AD39" s="414" t="s">
        <v>252</v>
      </c>
      <c r="AE39" s="414">
        <v>1</v>
      </c>
      <c r="AF39" s="414" t="s">
        <v>194</v>
      </c>
      <c r="AG39" s="416" t="s">
        <v>184</v>
      </c>
      <c r="AH39" s="373"/>
      <c r="AI39" s="424"/>
      <c r="AJ39" s="373"/>
      <c r="AK39" s="375"/>
      <c r="AL39" s="374"/>
      <c r="AM39" s="376"/>
      <c r="AN39" s="378"/>
      <c r="AO39" s="374"/>
      <c r="AP39" s="374"/>
      <c r="AQ39" s="374"/>
      <c r="AR39" s="374"/>
      <c r="AS39" s="374"/>
      <c r="AT39" s="374"/>
      <c r="AU39" s="374"/>
      <c r="AV39" s="374"/>
      <c r="AW39" s="200"/>
    </row>
    <row r="40" spans="1:49" ht="48" customHeight="1" x14ac:dyDescent="0.25">
      <c r="A40" s="409"/>
      <c r="B40" s="451"/>
      <c r="C40" s="451"/>
      <c r="D40" s="481"/>
      <c r="E40" s="451"/>
      <c r="F40" s="451"/>
      <c r="G40" s="427"/>
      <c r="H40" s="422"/>
      <c r="I40" s="422"/>
      <c r="J40" s="422"/>
      <c r="K40" s="412"/>
      <c r="L40" s="422"/>
      <c r="M40" s="422"/>
      <c r="N40" s="422"/>
      <c r="O40" s="372" t="s">
        <v>858</v>
      </c>
      <c r="P40" s="372" t="s">
        <v>194</v>
      </c>
      <c r="Q40" s="377" t="s">
        <v>184</v>
      </c>
      <c r="R40" s="377" t="s">
        <v>184</v>
      </c>
      <c r="S40" s="377" t="s">
        <v>184</v>
      </c>
      <c r="T40" s="377" t="s">
        <v>184</v>
      </c>
      <c r="U40" s="377" t="s">
        <v>184</v>
      </c>
      <c r="V40" s="377" t="s">
        <v>184</v>
      </c>
      <c r="W40" s="377" t="s">
        <v>184</v>
      </c>
      <c r="X40" s="377" t="s">
        <v>184</v>
      </c>
      <c r="Y40" s="377" t="s">
        <v>184</v>
      </c>
      <c r="Z40" s="377" t="s">
        <v>184</v>
      </c>
      <c r="AA40" s="377" t="s">
        <v>184</v>
      </c>
      <c r="AB40" s="377" t="s">
        <v>184</v>
      </c>
      <c r="AC40" s="415"/>
      <c r="AD40" s="415"/>
      <c r="AE40" s="415"/>
      <c r="AF40" s="415"/>
      <c r="AG40" s="416"/>
      <c r="AH40" s="373"/>
      <c r="AI40" s="424"/>
      <c r="AJ40" s="373"/>
      <c r="AK40" s="375"/>
      <c r="AL40" s="374"/>
      <c r="AM40" s="376"/>
      <c r="AN40" s="378"/>
      <c r="AO40" s="374"/>
      <c r="AP40" s="374"/>
      <c r="AQ40" s="374"/>
      <c r="AR40" s="374"/>
      <c r="AS40" s="374"/>
      <c r="AT40" s="374"/>
      <c r="AU40" s="374"/>
      <c r="AV40" s="374"/>
      <c r="AW40" s="200"/>
    </row>
    <row r="41" spans="1:49" ht="48" customHeight="1" x14ac:dyDescent="0.25">
      <c r="A41" s="409"/>
      <c r="B41" s="451"/>
      <c r="C41" s="451"/>
      <c r="D41" s="481"/>
      <c r="E41" s="451"/>
      <c r="F41" s="451"/>
      <c r="G41" s="427"/>
      <c r="H41" s="422"/>
      <c r="I41" s="422"/>
      <c r="J41" s="422"/>
      <c r="K41" s="412"/>
      <c r="L41" s="422"/>
      <c r="M41" s="422"/>
      <c r="N41" s="422"/>
      <c r="O41" s="372" t="s">
        <v>262</v>
      </c>
      <c r="P41" s="372" t="s">
        <v>195</v>
      </c>
      <c r="Q41" s="377" t="s">
        <v>184</v>
      </c>
      <c r="R41" s="377" t="s">
        <v>184</v>
      </c>
      <c r="S41" s="377" t="s">
        <v>184</v>
      </c>
      <c r="T41" s="377" t="s">
        <v>184</v>
      </c>
      <c r="U41" s="377" t="s">
        <v>184</v>
      </c>
      <c r="V41" s="377" t="s">
        <v>184</v>
      </c>
      <c r="W41" s="377" t="s">
        <v>184</v>
      </c>
      <c r="X41" s="377" t="s">
        <v>184</v>
      </c>
      <c r="Y41" s="377" t="s">
        <v>184</v>
      </c>
      <c r="Z41" s="377" t="s">
        <v>184</v>
      </c>
      <c r="AA41" s="377" t="s">
        <v>184</v>
      </c>
      <c r="AB41" s="377" t="s">
        <v>184</v>
      </c>
      <c r="AC41" s="414" t="s">
        <v>234</v>
      </c>
      <c r="AD41" s="414" t="s">
        <v>252</v>
      </c>
      <c r="AE41" s="414">
        <v>1</v>
      </c>
      <c r="AF41" s="414" t="s">
        <v>196</v>
      </c>
      <c r="AG41" s="416" t="s">
        <v>184</v>
      </c>
      <c r="AH41" s="373"/>
      <c r="AI41" s="424"/>
      <c r="AJ41" s="373"/>
      <c r="AK41" s="375"/>
      <c r="AL41" s="374"/>
      <c r="AM41" s="376"/>
      <c r="AN41" s="378"/>
      <c r="AO41" s="374"/>
      <c r="AP41" s="374"/>
      <c r="AQ41" s="374"/>
      <c r="AR41" s="374"/>
      <c r="AS41" s="374"/>
      <c r="AT41" s="374"/>
      <c r="AU41" s="374"/>
      <c r="AV41" s="374"/>
      <c r="AW41" s="200"/>
    </row>
    <row r="42" spans="1:49" ht="48" customHeight="1" x14ac:dyDescent="0.25">
      <c r="A42" s="410"/>
      <c r="B42" s="451"/>
      <c r="C42" s="451"/>
      <c r="D42" s="481"/>
      <c r="E42" s="451"/>
      <c r="F42" s="451"/>
      <c r="G42" s="427"/>
      <c r="H42" s="415"/>
      <c r="I42" s="415"/>
      <c r="J42" s="415"/>
      <c r="K42" s="413"/>
      <c r="L42" s="415"/>
      <c r="M42" s="415"/>
      <c r="N42" s="415"/>
      <c r="O42" s="372" t="s">
        <v>263</v>
      </c>
      <c r="P42" s="372" t="s">
        <v>196</v>
      </c>
      <c r="Q42" s="377" t="s">
        <v>184</v>
      </c>
      <c r="R42" s="377" t="s">
        <v>184</v>
      </c>
      <c r="S42" s="377" t="s">
        <v>184</v>
      </c>
      <c r="T42" s="377" t="s">
        <v>184</v>
      </c>
      <c r="U42" s="377" t="s">
        <v>184</v>
      </c>
      <c r="V42" s="377" t="s">
        <v>184</v>
      </c>
      <c r="W42" s="377" t="s">
        <v>184</v>
      </c>
      <c r="X42" s="377" t="s">
        <v>184</v>
      </c>
      <c r="Y42" s="377" t="s">
        <v>184</v>
      </c>
      <c r="Z42" s="377" t="s">
        <v>184</v>
      </c>
      <c r="AA42" s="377" t="s">
        <v>184</v>
      </c>
      <c r="AB42" s="377" t="s">
        <v>184</v>
      </c>
      <c r="AC42" s="415"/>
      <c r="AD42" s="415"/>
      <c r="AE42" s="415"/>
      <c r="AF42" s="415"/>
      <c r="AG42" s="416"/>
      <c r="AH42" s="373"/>
      <c r="AI42" s="424"/>
      <c r="AJ42" s="373"/>
      <c r="AK42" s="375"/>
      <c r="AL42" s="374"/>
      <c r="AM42" s="376"/>
      <c r="AN42" s="378"/>
      <c r="AO42" s="374"/>
      <c r="AP42" s="374"/>
      <c r="AQ42" s="374"/>
      <c r="AR42" s="374"/>
      <c r="AS42" s="374"/>
      <c r="AT42" s="374"/>
      <c r="AU42" s="374"/>
      <c r="AV42" s="374"/>
      <c r="AW42" s="200"/>
    </row>
    <row r="43" spans="1:49" ht="21" customHeight="1" x14ac:dyDescent="0.25">
      <c r="A43" s="229"/>
      <c r="B43" s="451"/>
      <c r="C43" s="451"/>
      <c r="D43" s="481"/>
      <c r="E43" s="451"/>
      <c r="F43" s="451"/>
      <c r="G43" s="427"/>
      <c r="H43" s="235" t="s">
        <v>410</v>
      </c>
      <c r="I43" s="236"/>
      <c r="J43" s="235"/>
      <c r="K43" s="235"/>
      <c r="L43" s="235"/>
      <c r="M43" s="211"/>
      <c r="N43" s="211"/>
      <c r="O43" s="249" t="s">
        <v>495</v>
      </c>
      <c r="P43" s="249"/>
      <c r="Q43" s="211"/>
      <c r="R43" s="211"/>
      <c r="S43" s="211"/>
      <c r="T43" s="211"/>
      <c r="U43" s="211"/>
      <c r="V43" s="211"/>
      <c r="W43" s="211"/>
      <c r="X43" s="211"/>
      <c r="Y43" s="211"/>
      <c r="Z43" s="211"/>
      <c r="AA43" s="211"/>
      <c r="AB43" s="211"/>
      <c r="AC43" s="211"/>
      <c r="AD43" s="211"/>
      <c r="AE43" s="211"/>
      <c r="AF43" s="211"/>
      <c r="AG43" s="263"/>
      <c r="AH43" s="211"/>
      <c r="AI43" s="424"/>
      <c r="AJ43" s="259"/>
      <c r="AK43" s="274"/>
      <c r="AL43" s="268"/>
      <c r="AM43" s="268"/>
      <c r="AN43" s="366"/>
      <c r="AO43" s="268"/>
      <c r="AP43" s="268"/>
      <c r="AQ43" s="268"/>
      <c r="AR43" s="268"/>
      <c r="AS43" s="268"/>
      <c r="AT43" s="268"/>
      <c r="AU43" s="268"/>
      <c r="AV43" s="268"/>
      <c r="AW43" s="200"/>
    </row>
    <row r="44" spans="1:49" ht="45" customHeight="1" x14ac:dyDescent="0.25">
      <c r="A44" s="480" t="s">
        <v>161</v>
      </c>
      <c r="B44" s="451"/>
      <c r="C44" s="451"/>
      <c r="D44" s="481"/>
      <c r="E44" s="451"/>
      <c r="F44" s="451"/>
      <c r="G44" s="427"/>
      <c r="H44" s="451" t="s">
        <v>88</v>
      </c>
      <c r="I44" s="426" t="s">
        <v>268</v>
      </c>
      <c r="J44" s="451">
        <v>1</v>
      </c>
      <c r="K44" s="451" t="s">
        <v>142</v>
      </c>
      <c r="L44" s="455"/>
      <c r="M44" s="455"/>
      <c r="N44" s="210" t="s">
        <v>173</v>
      </c>
      <c r="O44" s="210" t="s">
        <v>261</v>
      </c>
      <c r="P44" s="341" t="s">
        <v>187</v>
      </c>
      <c r="Q44" s="205" t="s">
        <v>185</v>
      </c>
      <c r="R44" s="205" t="s">
        <v>612</v>
      </c>
      <c r="S44" s="293" t="s">
        <v>612</v>
      </c>
      <c r="T44" s="293" t="s">
        <v>612</v>
      </c>
      <c r="U44" s="330" t="s">
        <v>612</v>
      </c>
      <c r="V44" s="360" t="s">
        <v>612</v>
      </c>
      <c r="W44" s="388" t="s">
        <v>612</v>
      </c>
      <c r="X44" s="396" t="s">
        <v>612</v>
      </c>
      <c r="Y44" s="396" t="s">
        <v>612</v>
      </c>
      <c r="Z44" s="396" t="s">
        <v>612</v>
      </c>
      <c r="AA44" s="396" t="s">
        <v>612</v>
      </c>
      <c r="AB44" s="396" t="s">
        <v>612</v>
      </c>
      <c r="AC44" s="442" t="s">
        <v>795</v>
      </c>
      <c r="AD44" s="442" t="s">
        <v>252</v>
      </c>
      <c r="AE44" s="442">
        <v>1</v>
      </c>
      <c r="AF44" s="442" t="s">
        <v>191</v>
      </c>
      <c r="AG44" s="443" t="s">
        <v>612</v>
      </c>
      <c r="AH44" s="419" t="s">
        <v>271</v>
      </c>
      <c r="AI44" s="424"/>
      <c r="AJ44" s="419" t="s">
        <v>108</v>
      </c>
      <c r="AK44" s="273" t="s">
        <v>603</v>
      </c>
      <c r="AL44" s="273" t="s">
        <v>652</v>
      </c>
      <c r="AM44" s="277"/>
      <c r="AN44" s="363" t="s">
        <v>715</v>
      </c>
      <c r="AO44" s="267" t="s">
        <v>827</v>
      </c>
      <c r="AP44" s="267"/>
      <c r="AQ44" s="393" t="s">
        <v>876</v>
      </c>
      <c r="AR44" s="393" t="s">
        <v>876</v>
      </c>
      <c r="AS44" s="267"/>
      <c r="AT44" s="267"/>
      <c r="AU44" s="267"/>
      <c r="AV44" s="267"/>
      <c r="AW44" s="200"/>
    </row>
    <row r="45" spans="1:49" ht="45" customHeight="1" x14ac:dyDescent="0.25">
      <c r="A45" s="480"/>
      <c r="B45" s="451"/>
      <c r="C45" s="451"/>
      <c r="D45" s="481"/>
      <c r="E45" s="451"/>
      <c r="F45" s="451"/>
      <c r="G45" s="427"/>
      <c r="H45" s="451"/>
      <c r="I45" s="427"/>
      <c r="J45" s="451"/>
      <c r="K45" s="451"/>
      <c r="L45" s="455"/>
      <c r="M45" s="455"/>
      <c r="N45" s="332" t="s">
        <v>173</v>
      </c>
      <c r="O45" s="336" t="s">
        <v>794</v>
      </c>
      <c r="P45" s="341" t="s">
        <v>191</v>
      </c>
      <c r="Q45" s="333"/>
      <c r="R45" s="333"/>
      <c r="S45" s="333"/>
      <c r="T45" s="333" t="s">
        <v>185</v>
      </c>
      <c r="U45" s="333" t="s">
        <v>185</v>
      </c>
      <c r="V45" s="361" t="s">
        <v>612</v>
      </c>
      <c r="W45" s="389" t="s">
        <v>612</v>
      </c>
      <c r="X45" s="397" t="s">
        <v>612</v>
      </c>
      <c r="Y45" s="397" t="s">
        <v>612</v>
      </c>
      <c r="Z45" s="397" t="s">
        <v>612</v>
      </c>
      <c r="AA45" s="397" t="s">
        <v>612</v>
      </c>
      <c r="AB45" s="397" t="s">
        <v>612</v>
      </c>
      <c r="AC45" s="442"/>
      <c r="AD45" s="442"/>
      <c r="AE45" s="442"/>
      <c r="AF45" s="442"/>
      <c r="AG45" s="443"/>
      <c r="AH45" s="419"/>
      <c r="AI45" s="424"/>
      <c r="AJ45" s="419"/>
      <c r="AK45" s="273"/>
      <c r="AL45" s="273"/>
      <c r="AM45" s="277"/>
      <c r="AN45" s="364"/>
      <c r="AO45" s="335" t="s">
        <v>849</v>
      </c>
      <c r="AP45" s="382" t="s">
        <v>873</v>
      </c>
      <c r="AQ45" s="393" t="s">
        <v>876</v>
      </c>
      <c r="AR45" s="393" t="s">
        <v>876</v>
      </c>
      <c r="AS45" s="334"/>
      <c r="AT45" s="334"/>
      <c r="AU45" s="334"/>
      <c r="AV45" s="334"/>
      <c r="AW45" s="200"/>
    </row>
    <row r="46" spans="1:49" ht="45" customHeight="1" x14ac:dyDescent="0.25">
      <c r="A46" s="480"/>
      <c r="B46" s="451"/>
      <c r="C46" s="451"/>
      <c r="D46" s="481"/>
      <c r="E46" s="451"/>
      <c r="F46" s="451"/>
      <c r="G46" s="427"/>
      <c r="H46" s="451"/>
      <c r="I46" s="427"/>
      <c r="J46" s="451"/>
      <c r="K46" s="451"/>
      <c r="L46" s="455"/>
      <c r="M46" s="455"/>
      <c r="N46" s="332" t="s">
        <v>173</v>
      </c>
      <c r="O46" s="336" t="s">
        <v>261</v>
      </c>
      <c r="P46" s="341" t="s">
        <v>191</v>
      </c>
      <c r="Q46" s="333"/>
      <c r="R46" s="333"/>
      <c r="S46" s="333"/>
      <c r="T46" s="333" t="s">
        <v>185</v>
      </c>
      <c r="U46" s="333" t="s">
        <v>185</v>
      </c>
      <c r="V46" s="361" t="s">
        <v>612</v>
      </c>
      <c r="W46" s="389" t="s">
        <v>612</v>
      </c>
      <c r="X46" s="397" t="s">
        <v>612</v>
      </c>
      <c r="Y46" s="397" t="s">
        <v>612</v>
      </c>
      <c r="Z46" s="397" t="s">
        <v>612</v>
      </c>
      <c r="AA46" s="397" t="s">
        <v>612</v>
      </c>
      <c r="AB46" s="397" t="s">
        <v>612</v>
      </c>
      <c r="AC46" s="442"/>
      <c r="AD46" s="442"/>
      <c r="AE46" s="442">
        <v>1</v>
      </c>
      <c r="AF46" s="442" t="s">
        <v>191</v>
      </c>
      <c r="AG46" s="443"/>
      <c r="AH46" s="419"/>
      <c r="AI46" s="424"/>
      <c r="AJ46" s="419"/>
      <c r="AK46" s="273"/>
      <c r="AL46" s="273"/>
      <c r="AM46" s="277"/>
      <c r="AN46" s="363"/>
      <c r="AO46" s="334"/>
      <c r="AP46" s="382" t="s">
        <v>874</v>
      </c>
      <c r="AQ46" s="393" t="s">
        <v>876</v>
      </c>
      <c r="AR46" s="393" t="s">
        <v>876</v>
      </c>
      <c r="AS46" s="334"/>
      <c r="AT46" s="334"/>
      <c r="AU46" s="334"/>
      <c r="AV46" s="334"/>
      <c r="AW46" s="200"/>
    </row>
    <row r="47" spans="1:49" ht="56.25" customHeight="1" x14ac:dyDescent="0.25">
      <c r="A47" s="480"/>
      <c r="B47" s="451"/>
      <c r="C47" s="451"/>
      <c r="D47" s="481"/>
      <c r="E47" s="451"/>
      <c r="F47" s="451"/>
      <c r="G47" s="427"/>
      <c r="H47" s="451"/>
      <c r="I47" s="427"/>
      <c r="J47" s="451"/>
      <c r="K47" s="451"/>
      <c r="L47" s="455"/>
      <c r="M47" s="455"/>
      <c r="N47" s="210" t="s">
        <v>173</v>
      </c>
      <c r="O47" s="210" t="s">
        <v>262</v>
      </c>
      <c r="P47" s="341" t="s">
        <v>193</v>
      </c>
      <c r="Q47" s="205" t="s">
        <v>185</v>
      </c>
      <c r="R47" s="293" t="s">
        <v>185</v>
      </c>
      <c r="S47" s="293" t="s">
        <v>185</v>
      </c>
      <c r="T47" s="315" t="s">
        <v>185</v>
      </c>
      <c r="U47" s="325" t="s">
        <v>185</v>
      </c>
      <c r="V47" s="205" t="s">
        <v>184</v>
      </c>
      <c r="W47" s="205" t="s">
        <v>184</v>
      </c>
      <c r="X47" s="205" t="s">
        <v>185</v>
      </c>
      <c r="Y47" s="205" t="s">
        <v>184</v>
      </c>
      <c r="Z47" s="205" t="s">
        <v>184</v>
      </c>
      <c r="AA47" s="205" t="s">
        <v>184</v>
      </c>
      <c r="AB47" s="205" t="s">
        <v>184</v>
      </c>
      <c r="AC47" s="419" t="s">
        <v>234</v>
      </c>
      <c r="AD47" s="419" t="s">
        <v>252</v>
      </c>
      <c r="AE47" s="419">
        <v>1</v>
      </c>
      <c r="AF47" s="442" t="s">
        <v>194</v>
      </c>
      <c r="AG47" s="443" t="s">
        <v>185</v>
      </c>
      <c r="AH47" s="419"/>
      <c r="AI47" s="424"/>
      <c r="AJ47" s="419"/>
      <c r="AK47" s="273" t="s">
        <v>646</v>
      </c>
      <c r="AL47" s="273" t="s">
        <v>651</v>
      </c>
      <c r="AM47" s="306" t="s">
        <v>699</v>
      </c>
      <c r="AN47" s="363" t="s">
        <v>766</v>
      </c>
      <c r="AO47" s="331" t="s">
        <v>791</v>
      </c>
      <c r="AP47" s="267"/>
      <c r="AQ47" s="267"/>
      <c r="AR47" s="267"/>
      <c r="AS47" s="267"/>
      <c r="AT47" s="267"/>
      <c r="AU47" s="267"/>
      <c r="AV47" s="267"/>
      <c r="AW47" s="200"/>
    </row>
    <row r="48" spans="1:49" ht="28.5" customHeight="1" x14ac:dyDescent="0.25">
      <c r="A48" s="480"/>
      <c r="B48" s="451"/>
      <c r="C48" s="451"/>
      <c r="D48" s="481"/>
      <c r="E48" s="451"/>
      <c r="F48" s="451"/>
      <c r="G48" s="427"/>
      <c r="H48" s="451"/>
      <c r="I48" s="427"/>
      <c r="J48" s="451"/>
      <c r="K48" s="451"/>
      <c r="L48" s="455"/>
      <c r="M48" s="455"/>
      <c r="N48" s="210" t="s">
        <v>199</v>
      </c>
      <c r="O48" s="210" t="s">
        <v>263</v>
      </c>
      <c r="P48" s="341" t="s">
        <v>194</v>
      </c>
      <c r="Q48" s="205" t="s">
        <v>184</v>
      </c>
      <c r="R48" s="205" t="s">
        <v>185</v>
      </c>
      <c r="S48" s="298" t="s">
        <v>184</v>
      </c>
      <c r="T48" s="396" t="s">
        <v>184</v>
      </c>
      <c r="U48" s="396" t="s">
        <v>184</v>
      </c>
      <c r="V48" s="205" t="s">
        <v>184</v>
      </c>
      <c r="W48" s="205" t="s">
        <v>184</v>
      </c>
      <c r="X48" s="205" t="s">
        <v>184</v>
      </c>
      <c r="Y48" s="205" t="s">
        <v>184</v>
      </c>
      <c r="Z48" s="205" t="s">
        <v>184</v>
      </c>
      <c r="AA48" s="205" t="s">
        <v>184</v>
      </c>
      <c r="AB48" s="205" t="s">
        <v>184</v>
      </c>
      <c r="AC48" s="419"/>
      <c r="AD48" s="419"/>
      <c r="AE48" s="419"/>
      <c r="AF48" s="442"/>
      <c r="AG48" s="443"/>
      <c r="AH48" s="419"/>
      <c r="AI48" s="424"/>
      <c r="AJ48" s="419"/>
      <c r="AK48" s="273"/>
      <c r="AL48" s="267" t="s">
        <v>641</v>
      </c>
      <c r="AM48" s="267"/>
      <c r="AN48" s="363"/>
      <c r="AO48" s="267"/>
      <c r="AP48" s="267"/>
      <c r="AQ48" s="267"/>
      <c r="AR48" s="267"/>
      <c r="AS48" s="267"/>
      <c r="AT48" s="267"/>
      <c r="AU48" s="267"/>
      <c r="AV48" s="267"/>
      <c r="AW48" s="200"/>
    </row>
    <row r="49" spans="1:49" ht="57" customHeight="1" x14ac:dyDescent="0.25">
      <c r="A49" s="451" t="s">
        <v>162</v>
      </c>
      <c r="B49" s="451"/>
      <c r="C49" s="451"/>
      <c r="D49" s="481"/>
      <c r="E49" s="451"/>
      <c r="F49" s="451"/>
      <c r="G49" s="427"/>
      <c r="H49" s="451" t="s">
        <v>90</v>
      </c>
      <c r="I49" s="427"/>
      <c r="J49" s="451">
        <v>1</v>
      </c>
      <c r="K49" s="451" t="s">
        <v>143</v>
      </c>
      <c r="L49" s="455">
        <v>1</v>
      </c>
      <c r="M49" s="455" t="s">
        <v>143</v>
      </c>
      <c r="N49" s="210" t="s">
        <v>173</v>
      </c>
      <c r="O49" s="210" t="s">
        <v>439</v>
      </c>
      <c r="P49" s="341" t="s">
        <v>197</v>
      </c>
      <c r="Q49" s="205" t="s">
        <v>184</v>
      </c>
      <c r="R49" s="205" t="s">
        <v>184</v>
      </c>
      <c r="S49" s="205" t="s">
        <v>185</v>
      </c>
      <c r="T49" s="315" t="s">
        <v>184</v>
      </c>
      <c r="U49" s="396" t="s">
        <v>184</v>
      </c>
      <c r="V49" s="205" t="s">
        <v>184</v>
      </c>
      <c r="W49" s="205" t="s">
        <v>184</v>
      </c>
      <c r="X49" s="205" t="s">
        <v>184</v>
      </c>
      <c r="Y49" s="205" t="s">
        <v>184</v>
      </c>
      <c r="Z49" s="205" t="s">
        <v>184</v>
      </c>
      <c r="AA49" s="205" t="s">
        <v>184</v>
      </c>
      <c r="AB49" s="205" t="s">
        <v>184</v>
      </c>
      <c r="AC49" s="428" t="s">
        <v>441</v>
      </c>
      <c r="AD49" s="419" t="s">
        <v>252</v>
      </c>
      <c r="AE49" s="419">
        <v>2</v>
      </c>
      <c r="AF49" s="414" t="s">
        <v>197</v>
      </c>
      <c r="AG49" s="420" t="s">
        <v>185</v>
      </c>
      <c r="AH49" s="419" t="s">
        <v>271</v>
      </c>
      <c r="AI49" s="424"/>
      <c r="AJ49" s="419" t="s">
        <v>108</v>
      </c>
      <c r="AK49" s="273"/>
      <c r="AL49" s="267"/>
      <c r="AM49" s="306" t="s">
        <v>700</v>
      </c>
      <c r="AN49" s="363"/>
      <c r="AO49" s="267"/>
      <c r="AP49" s="267"/>
      <c r="AQ49" s="267"/>
      <c r="AR49" s="267"/>
      <c r="AS49" s="267"/>
      <c r="AT49" s="267"/>
      <c r="AU49" s="267"/>
      <c r="AV49" s="267"/>
      <c r="AW49" s="200"/>
    </row>
    <row r="50" spans="1:49" ht="41.25" customHeight="1" x14ac:dyDescent="0.25">
      <c r="A50" s="451"/>
      <c r="B50" s="451"/>
      <c r="C50" s="451"/>
      <c r="D50" s="481"/>
      <c r="E50" s="451"/>
      <c r="F50" s="451"/>
      <c r="G50" s="427"/>
      <c r="H50" s="451"/>
      <c r="I50" s="427"/>
      <c r="J50" s="451"/>
      <c r="K50" s="451"/>
      <c r="L50" s="455"/>
      <c r="M50" s="455"/>
      <c r="N50" s="210" t="s">
        <v>173</v>
      </c>
      <c r="O50" s="210" t="s">
        <v>261</v>
      </c>
      <c r="P50" s="341" t="s">
        <v>796</v>
      </c>
      <c r="Q50" s="205" t="s">
        <v>184</v>
      </c>
      <c r="R50" s="205" t="s">
        <v>184</v>
      </c>
      <c r="S50" s="205" t="s">
        <v>184</v>
      </c>
      <c r="T50" s="205" t="s">
        <v>184</v>
      </c>
      <c r="U50" s="205" t="s">
        <v>184</v>
      </c>
      <c r="V50" s="205" t="s">
        <v>184</v>
      </c>
      <c r="W50" s="205" t="s">
        <v>184</v>
      </c>
      <c r="X50" s="205" t="s">
        <v>184</v>
      </c>
      <c r="Y50" s="205" t="s">
        <v>184</v>
      </c>
      <c r="Z50" s="205" t="s">
        <v>184</v>
      </c>
      <c r="AA50" s="205" t="s">
        <v>184</v>
      </c>
      <c r="AB50" s="205" t="s">
        <v>184</v>
      </c>
      <c r="AC50" s="425"/>
      <c r="AD50" s="419"/>
      <c r="AE50" s="419"/>
      <c r="AF50" s="415"/>
      <c r="AG50" s="421"/>
      <c r="AH50" s="419"/>
      <c r="AI50" s="424"/>
      <c r="AJ50" s="419"/>
      <c r="AK50" s="273"/>
      <c r="AL50" s="267"/>
      <c r="AM50" s="267"/>
      <c r="AN50" s="363"/>
      <c r="AO50" s="267"/>
      <c r="AP50" s="267"/>
      <c r="AQ50" s="267"/>
      <c r="AR50" s="267"/>
      <c r="AS50" s="267"/>
      <c r="AT50" s="267"/>
      <c r="AU50" s="267"/>
      <c r="AV50" s="267"/>
      <c r="AW50" s="200"/>
    </row>
    <row r="51" spans="1:49" ht="41.25" customHeight="1" x14ac:dyDescent="0.25">
      <c r="A51" s="451"/>
      <c r="B51" s="451"/>
      <c r="C51" s="451"/>
      <c r="D51" s="481"/>
      <c r="E51" s="451"/>
      <c r="F51" s="451"/>
      <c r="G51" s="427"/>
      <c r="H51" s="451"/>
      <c r="I51" s="427"/>
      <c r="J51" s="451"/>
      <c r="K51" s="451"/>
      <c r="L51" s="455"/>
      <c r="M51" s="455"/>
      <c r="N51" s="210" t="s">
        <v>173</v>
      </c>
      <c r="O51" s="210" t="s">
        <v>262</v>
      </c>
      <c r="P51" s="341" t="s">
        <v>796</v>
      </c>
      <c r="Q51" s="205" t="s">
        <v>184</v>
      </c>
      <c r="R51" s="205" t="s">
        <v>184</v>
      </c>
      <c r="S51" s="205" t="s">
        <v>184</v>
      </c>
      <c r="T51" s="205" t="s">
        <v>184</v>
      </c>
      <c r="U51" s="205" t="s">
        <v>184</v>
      </c>
      <c r="V51" s="205" t="s">
        <v>184</v>
      </c>
      <c r="W51" s="205" t="s">
        <v>184</v>
      </c>
      <c r="X51" s="205" t="s">
        <v>184</v>
      </c>
      <c r="Y51" s="205" t="s">
        <v>184</v>
      </c>
      <c r="Z51" s="205" t="s">
        <v>184</v>
      </c>
      <c r="AA51" s="205" t="s">
        <v>184</v>
      </c>
      <c r="AB51" s="205" t="s">
        <v>184</v>
      </c>
      <c r="AC51" s="428" t="s">
        <v>440</v>
      </c>
      <c r="AD51" s="419"/>
      <c r="AE51" s="419"/>
      <c r="AF51" s="414" t="s">
        <v>796</v>
      </c>
      <c r="AG51" s="420" t="s">
        <v>184</v>
      </c>
      <c r="AH51" s="419"/>
      <c r="AI51" s="424"/>
      <c r="AJ51" s="419"/>
      <c r="AK51" s="273"/>
      <c r="AL51" s="267"/>
      <c r="AM51" s="267" t="s">
        <v>137</v>
      </c>
      <c r="AN51" s="363"/>
      <c r="AO51" s="267"/>
      <c r="AP51" s="267"/>
      <c r="AQ51" s="267"/>
      <c r="AR51" s="267"/>
      <c r="AS51" s="267"/>
      <c r="AT51" s="267"/>
      <c r="AU51" s="267"/>
      <c r="AV51" s="267"/>
      <c r="AW51" s="200"/>
    </row>
    <row r="52" spans="1:49" ht="41.25" customHeight="1" x14ac:dyDescent="0.25">
      <c r="A52" s="451"/>
      <c r="B52" s="451"/>
      <c r="C52" s="451"/>
      <c r="D52" s="481"/>
      <c r="E52" s="451"/>
      <c r="F52" s="451"/>
      <c r="G52" s="427"/>
      <c r="H52" s="451"/>
      <c r="I52" s="427"/>
      <c r="J52" s="451"/>
      <c r="K52" s="451"/>
      <c r="L52" s="455"/>
      <c r="M52" s="455"/>
      <c r="N52" s="210" t="s">
        <v>199</v>
      </c>
      <c r="O52" s="210" t="s">
        <v>263</v>
      </c>
      <c r="P52" s="341" t="s">
        <v>796</v>
      </c>
      <c r="Q52" s="205" t="s">
        <v>184</v>
      </c>
      <c r="R52" s="205" t="s">
        <v>184</v>
      </c>
      <c r="S52" s="205" t="s">
        <v>184</v>
      </c>
      <c r="T52" s="205" t="s">
        <v>184</v>
      </c>
      <c r="U52" s="205" t="s">
        <v>184</v>
      </c>
      <c r="V52" s="205" t="s">
        <v>184</v>
      </c>
      <c r="W52" s="205" t="s">
        <v>184</v>
      </c>
      <c r="X52" s="205" t="s">
        <v>184</v>
      </c>
      <c r="Y52" s="205" t="s">
        <v>184</v>
      </c>
      <c r="Z52" s="205" t="s">
        <v>184</v>
      </c>
      <c r="AA52" s="205" t="s">
        <v>184</v>
      </c>
      <c r="AB52" s="205" t="s">
        <v>184</v>
      </c>
      <c r="AC52" s="425"/>
      <c r="AD52" s="419"/>
      <c r="AE52" s="419"/>
      <c r="AF52" s="415"/>
      <c r="AG52" s="421"/>
      <c r="AH52" s="419"/>
      <c r="AI52" s="424"/>
      <c r="AJ52" s="419"/>
      <c r="AK52" s="273"/>
      <c r="AL52" s="267"/>
      <c r="AM52" s="267"/>
      <c r="AN52" s="363"/>
      <c r="AO52" s="267"/>
      <c r="AP52" s="267"/>
      <c r="AQ52" s="267"/>
      <c r="AR52" s="267"/>
      <c r="AS52" s="267"/>
      <c r="AT52" s="267"/>
      <c r="AU52" s="267"/>
      <c r="AV52" s="267"/>
      <c r="AW52" s="200"/>
    </row>
    <row r="53" spans="1:49" ht="184.5" customHeight="1" x14ac:dyDescent="0.25">
      <c r="A53" s="480" t="s">
        <v>163</v>
      </c>
      <c r="B53" s="451"/>
      <c r="C53" s="451"/>
      <c r="D53" s="481"/>
      <c r="E53" s="451"/>
      <c r="F53" s="451"/>
      <c r="G53" s="427"/>
      <c r="H53" s="426" t="s">
        <v>88</v>
      </c>
      <c r="I53" s="427"/>
      <c r="J53" s="451">
        <v>1</v>
      </c>
      <c r="K53" s="451" t="s">
        <v>144</v>
      </c>
      <c r="L53" s="455"/>
      <c r="M53" s="455"/>
      <c r="N53" s="210" t="s">
        <v>173</v>
      </c>
      <c r="O53" s="210" t="s">
        <v>485</v>
      </c>
      <c r="P53" s="341" t="s">
        <v>190</v>
      </c>
      <c r="Q53" s="205" t="s">
        <v>185</v>
      </c>
      <c r="R53" s="205" t="s">
        <v>185</v>
      </c>
      <c r="S53" s="205" t="s">
        <v>185</v>
      </c>
      <c r="T53" s="315" t="s">
        <v>185</v>
      </c>
      <c r="U53" s="325" t="s">
        <v>612</v>
      </c>
      <c r="V53" s="360" t="s">
        <v>612</v>
      </c>
      <c r="W53" s="388" t="s">
        <v>612</v>
      </c>
      <c r="X53" s="396" t="s">
        <v>612</v>
      </c>
      <c r="Y53" s="396" t="s">
        <v>612</v>
      </c>
      <c r="Z53" s="396" t="s">
        <v>612</v>
      </c>
      <c r="AA53" s="396" t="s">
        <v>612</v>
      </c>
      <c r="AB53" s="396" t="s">
        <v>612</v>
      </c>
      <c r="AC53" s="428" t="s">
        <v>441</v>
      </c>
      <c r="AD53" s="419" t="s">
        <v>252</v>
      </c>
      <c r="AE53" s="419">
        <v>2</v>
      </c>
      <c r="AF53" s="414" t="s">
        <v>191</v>
      </c>
      <c r="AG53" s="420" t="s">
        <v>612</v>
      </c>
      <c r="AH53" s="419" t="s">
        <v>271</v>
      </c>
      <c r="AI53" s="424"/>
      <c r="AJ53" s="419" t="s">
        <v>108</v>
      </c>
      <c r="AK53" s="273" t="s">
        <v>604</v>
      </c>
      <c r="AL53" s="273" t="s">
        <v>655</v>
      </c>
      <c r="AM53" s="307" t="s">
        <v>716</v>
      </c>
      <c r="AN53" s="363" t="s">
        <v>767</v>
      </c>
      <c r="AO53" s="356" t="s">
        <v>834</v>
      </c>
      <c r="AP53" s="267" t="s">
        <v>676</v>
      </c>
      <c r="AQ53" s="393" t="s">
        <v>876</v>
      </c>
      <c r="AR53" s="393" t="s">
        <v>876</v>
      </c>
      <c r="AS53" s="267"/>
      <c r="AT53" s="267"/>
      <c r="AU53" s="267"/>
      <c r="AV53" s="267"/>
      <c r="AW53" s="200"/>
    </row>
    <row r="54" spans="1:49" ht="45.75" customHeight="1" x14ac:dyDescent="0.25">
      <c r="A54" s="480"/>
      <c r="B54" s="451"/>
      <c r="C54" s="451"/>
      <c r="D54" s="481"/>
      <c r="E54" s="451"/>
      <c r="F54" s="451"/>
      <c r="G54" s="427"/>
      <c r="H54" s="427"/>
      <c r="I54" s="427"/>
      <c r="J54" s="451"/>
      <c r="K54" s="451"/>
      <c r="L54" s="455"/>
      <c r="M54" s="455"/>
      <c r="N54" s="210" t="s">
        <v>173</v>
      </c>
      <c r="O54" s="210" t="s">
        <v>261</v>
      </c>
      <c r="P54" s="341" t="s">
        <v>191</v>
      </c>
      <c r="Q54" s="205" t="s">
        <v>184</v>
      </c>
      <c r="R54" s="205" t="s">
        <v>184</v>
      </c>
      <c r="S54" s="205" t="s">
        <v>184</v>
      </c>
      <c r="T54" s="205" t="s">
        <v>184</v>
      </c>
      <c r="U54" s="205" t="s">
        <v>184</v>
      </c>
      <c r="V54" s="361" t="s">
        <v>612</v>
      </c>
      <c r="W54" s="389" t="s">
        <v>612</v>
      </c>
      <c r="X54" s="397" t="s">
        <v>612</v>
      </c>
      <c r="Y54" s="397" t="s">
        <v>612</v>
      </c>
      <c r="Z54" s="397" t="s">
        <v>612</v>
      </c>
      <c r="AA54" s="397" t="s">
        <v>612</v>
      </c>
      <c r="AB54" s="397" t="s">
        <v>612</v>
      </c>
      <c r="AC54" s="425"/>
      <c r="AD54" s="419"/>
      <c r="AE54" s="419"/>
      <c r="AF54" s="415"/>
      <c r="AG54" s="421"/>
      <c r="AH54" s="419"/>
      <c r="AI54" s="424"/>
      <c r="AJ54" s="419"/>
      <c r="AK54" s="273"/>
      <c r="AL54" s="267"/>
      <c r="AM54" s="267"/>
      <c r="AN54" s="363"/>
      <c r="AO54" s="267"/>
      <c r="AP54" s="382" t="s">
        <v>875</v>
      </c>
      <c r="AQ54" s="393" t="s">
        <v>876</v>
      </c>
      <c r="AR54" s="393" t="s">
        <v>876</v>
      </c>
      <c r="AS54" s="267"/>
      <c r="AT54" s="267"/>
      <c r="AU54" s="267"/>
      <c r="AV54" s="267"/>
      <c r="AW54" s="200"/>
    </row>
    <row r="55" spans="1:49" ht="45.75" customHeight="1" x14ac:dyDescent="0.25">
      <c r="A55" s="480"/>
      <c r="B55" s="451"/>
      <c r="C55" s="451"/>
      <c r="D55" s="481"/>
      <c r="E55" s="451"/>
      <c r="F55" s="451"/>
      <c r="G55" s="427"/>
      <c r="H55" s="427"/>
      <c r="I55" s="427"/>
      <c r="J55" s="451"/>
      <c r="K55" s="451"/>
      <c r="L55" s="455"/>
      <c r="M55" s="455"/>
      <c r="N55" s="210" t="s">
        <v>173</v>
      </c>
      <c r="O55" s="210" t="s">
        <v>262</v>
      </c>
      <c r="P55" s="341" t="s">
        <v>194</v>
      </c>
      <c r="Q55" s="205" t="s">
        <v>184</v>
      </c>
      <c r="R55" s="205" t="s">
        <v>184</v>
      </c>
      <c r="S55" s="205" t="s">
        <v>184</v>
      </c>
      <c r="T55" s="205" t="s">
        <v>184</v>
      </c>
      <c r="U55" s="205" t="s">
        <v>184</v>
      </c>
      <c r="V55" s="205" t="s">
        <v>184</v>
      </c>
      <c r="W55" s="205" t="s">
        <v>184</v>
      </c>
      <c r="X55" s="205" t="s">
        <v>184</v>
      </c>
      <c r="Y55" s="205" t="s">
        <v>184</v>
      </c>
      <c r="Z55" s="205" t="s">
        <v>184</v>
      </c>
      <c r="AA55" s="205" t="s">
        <v>184</v>
      </c>
      <c r="AB55" s="205" t="s">
        <v>184</v>
      </c>
      <c r="AC55" s="428" t="s">
        <v>440</v>
      </c>
      <c r="AD55" s="419"/>
      <c r="AE55" s="419"/>
      <c r="AF55" s="414" t="s">
        <v>195</v>
      </c>
      <c r="AG55" s="420" t="s">
        <v>184</v>
      </c>
      <c r="AH55" s="419"/>
      <c r="AI55" s="424"/>
      <c r="AJ55" s="419"/>
      <c r="AK55" s="273"/>
      <c r="AL55" s="267"/>
      <c r="AM55" s="267"/>
      <c r="AN55" s="363"/>
      <c r="AO55" s="267"/>
      <c r="AP55" s="267"/>
      <c r="AQ55" s="267"/>
      <c r="AR55" s="267"/>
      <c r="AS55" s="267"/>
      <c r="AT55" s="267"/>
      <c r="AU55" s="267"/>
      <c r="AV55" s="267"/>
      <c r="AW55" s="200"/>
    </row>
    <row r="56" spans="1:49" ht="45.75" customHeight="1" x14ac:dyDescent="0.25">
      <c r="A56" s="480"/>
      <c r="B56" s="451"/>
      <c r="C56" s="451"/>
      <c r="D56" s="481"/>
      <c r="E56" s="451"/>
      <c r="F56" s="451"/>
      <c r="G56" s="427"/>
      <c r="H56" s="427"/>
      <c r="I56" s="427"/>
      <c r="J56" s="451"/>
      <c r="K56" s="451"/>
      <c r="L56" s="455"/>
      <c r="M56" s="455"/>
      <c r="N56" s="210" t="s">
        <v>199</v>
      </c>
      <c r="O56" s="210" t="s">
        <v>263</v>
      </c>
      <c r="P56" s="341" t="s">
        <v>195</v>
      </c>
      <c r="Q56" s="205" t="s">
        <v>184</v>
      </c>
      <c r="R56" s="205" t="s">
        <v>184</v>
      </c>
      <c r="S56" s="205" t="s">
        <v>184</v>
      </c>
      <c r="T56" s="205" t="s">
        <v>184</v>
      </c>
      <c r="U56" s="205" t="s">
        <v>184</v>
      </c>
      <c r="V56" s="205" t="s">
        <v>184</v>
      </c>
      <c r="W56" s="205" t="s">
        <v>184</v>
      </c>
      <c r="X56" s="205" t="s">
        <v>184</v>
      </c>
      <c r="Y56" s="205" t="s">
        <v>184</v>
      </c>
      <c r="Z56" s="205" t="s">
        <v>184</v>
      </c>
      <c r="AA56" s="205" t="s">
        <v>184</v>
      </c>
      <c r="AB56" s="205" t="s">
        <v>184</v>
      </c>
      <c r="AC56" s="425"/>
      <c r="AD56" s="419"/>
      <c r="AE56" s="419"/>
      <c r="AF56" s="415"/>
      <c r="AG56" s="421"/>
      <c r="AH56" s="419"/>
      <c r="AI56" s="424"/>
      <c r="AJ56" s="419"/>
      <c r="AK56" s="273"/>
      <c r="AL56" s="267"/>
      <c r="AM56" s="267"/>
      <c r="AN56" s="363"/>
      <c r="AO56" s="267"/>
      <c r="AP56" s="267"/>
      <c r="AQ56" s="267"/>
      <c r="AR56" s="267"/>
      <c r="AS56" s="267"/>
      <c r="AT56" s="267"/>
      <c r="AU56" s="267"/>
      <c r="AV56" s="267"/>
      <c r="AW56" s="200"/>
    </row>
    <row r="57" spans="1:49" ht="174.75" customHeight="1" x14ac:dyDescent="0.25">
      <c r="A57" s="480" t="s">
        <v>164</v>
      </c>
      <c r="B57" s="451"/>
      <c r="C57" s="451"/>
      <c r="D57" s="481"/>
      <c r="E57" s="451"/>
      <c r="F57" s="451"/>
      <c r="G57" s="427"/>
      <c r="H57" s="427"/>
      <c r="I57" s="427"/>
      <c r="J57" s="451">
        <v>1</v>
      </c>
      <c r="K57" s="458" t="s">
        <v>145</v>
      </c>
      <c r="L57" s="473">
        <v>1</v>
      </c>
      <c r="M57" s="473" t="s">
        <v>434</v>
      </c>
      <c r="N57" s="210" t="s">
        <v>173</v>
      </c>
      <c r="O57" s="210" t="s">
        <v>272</v>
      </c>
      <c r="P57" s="341" t="s">
        <v>187</v>
      </c>
      <c r="Q57" s="205" t="s">
        <v>185</v>
      </c>
      <c r="R57" s="205" t="s">
        <v>612</v>
      </c>
      <c r="S57" s="293" t="s">
        <v>612</v>
      </c>
      <c r="T57" s="293" t="s">
        <v>612</v>
      </c>
      <c r="U57" s="325" t="s">
        <v>612</v>
      </c>
      <c r="V57" s="360" t="s">
        <v>612</v>
      </c>
      <c r="W57" s="388" t="s">
        <v>612</v>
      </c>
      <c r="X57" s="396" t="s">
        <v>612</v>
      </c>
      <c r="Y57" s="396" t="s">
        <v>612</v>
      </c>
      <c r="Z57" s="396" t="s">
        <v>612</v>
      </c>
      <c r="AA57" s="396" t="s">
        <v>612</v>
      </c>
      <c r="AB57" s="396" t="s">
        <v>612</v>
      </c>
      <c r="AC57" s="428" t="s">
        <v>267</v>
      </c>
      <c r="AD57" s="419" t="s">
        <v>252</v>
      </c>
      <c r="AE57" s="428">
        <v>2</v>
      </c>
      <c r="AF57" s="414" t="s">
        <v>196</v>
      </c>
      <c r="AG57" s="420" t="s">
        <v>185</v>
      </c>
      <c r="AH57" s="419" t="s">
        <v>271</v>
      </c>
      <c r="AI57" s="424"/>
      <c r="AJ57" s="419" t="s">
        <v>108</v>
      </c>
      <c r="AK57" s="273"/>
      <c r="AL57" s="273" t="s">
        <v>665</v>
      </c>
      <c r="AM57" s="308" t="s">
        <v>701</v>
      </c>
      <c r="AN57" s="365" t="s">
        <v>835</v>
      </c>
      <c r="AO57" s="350" t="s">
        <v>835</v>
      </c>
      <c r="AP57" s="267" t="s">
        <v>876</v>
      </c>
      <c r="AQ57" s="393" t="s">
        <v>876</v>
      </c>
      <c r="AR57" s="393" t="s">
        <v>876</v>
      </c>
      <c r="AS57" s="267"/>
      <c r="AT57" s="267"/>
      <c r="AU57" s="267"/>
      <c r="AV57" s="267"/>
      <c r="AW57" s="200"/>
    </row>
    <row r="58" spans="1:49" ht="32.25" customHeight="1" x14ac:dyDescent="0.25">
      <c r="A58" s="480"/>
      <c r="B58" s="451"/>
      <c r="C58" s="451"/>
      <c r="D58" s="481"/>
      <c r="E58" s="451"/>
      <c r="F58" s="451"/>
      <c r="G58" s="427"/>
      <c r="H58" s="427"/>
      <c r="I58" s="427"/>
      <c r="J58" s="451"/>
      <c r="K58" s="459"/>
      <c r="L58" s="473"/>
      <c r="M58" s="473"/>
      <c r="N58" s="210" t="s">
        <v>173</v>
      </c>
      <c r="O58" s="313" t="s">
        <v>346</v>
      </c>
      <c r="P58" s="291" t="s">
        <v>191</v>
      </c>
      <c r="Q58" s="205" t="s">
        <v>184</v>
      </c>
      <c r="R58" s="205" t="s">
        <v>184</v>
      </c>
      <c r="S58" s="205" t="s">
        <v>185</v>
      </c>
      <c r="T58" s="321" t="s">
        <v>185</v>
      </c>
      <c r="U58" s="325" t="s">
        <v>185</v>
      </c>
      <c r="V58" s="361" t="s">
        <v>612</v>
      </c>
      <c r="W58" s="389" t="s">
        <v>612</v>
      </c>
      <c r="X58" s="397" t="s">
        <v>612</v>
      </c>
      <c r="Y58" s="397" t="s">
        <v>612</v>
      </c>
      <c r="Z58" s="397" t="s">
        <v>612</v>
      </c>
      <c r="AA58" s="397" t="s">
        <v>612</v>
      </c>
      <c r="AB58" s="397" t="s">
        <v>612</v>
      </c>
      <c r="AC58" s="424"/>
      <c r="AD58" s="419"/>
      <c r="AE58" s="424"/>
      <c r="AF58" s="422"/>
      <c r="AG58" s="449"/>
      <c r="AH58" s="419"/>
      <c r="AI58" s="424"/>
      <c r="AJ58" s="419"/>
      <c r="AK58" s="273"/>
      <c r="AL58" s="267"/>
      <c r="AM58" s="267"/>
      <c r="AN58" s="363" t="s">
        <v>777</v>
      </c>
      <c r="AO58" s="351" t="s">
        <v>836</v>
      </c>
      <c r="AP58" s="382" t="s">
        <v>877</v>
      </c>
      <c r="AQ58" s="393" t="s">
        <v>876</v>
      </c>
      <c r="AR58" s="393" t="s">
        <v>876</v>
      </c>
      <c r="AS58" s="267"/>
      <c r="AT58" s="267"/>
      <c r="AU58" s="267"/>
      <c r="AV58" s="267"/>
      <c r="AW58" s="200"/>
    </row>
    <row r="59" spans="1:49" ht="32.25" customHeight="1" x14ac:dyDescent="0.25">
      <c r="A59" s="480"/>
      <c r="B59" s="451"/>
      <c r="C59" s="451"/>
      <c r="D59" s="481"/>
      <c r="E59" s="451"/>
      <c r="F59" s="451"/>
      <c r="G59" s="427"/>
      <c r="H59" s="427"/>
      <c r="I59" s="427"/>
      <c r="J59" s="451"/>
      <c r="K59" s="459"/>
      <c r="L59" s="473"/>
      <c r="M59" s="473"/>
      <c r="N59" s="210" t="s">
        <v>173</v>
      </c>
      <c r="O59" s="210" t="s">
        <v>266</v>
      </c>
      <c r="P59" s="291" t="s">
        <v>193</v>
      </c>
      <c r="Q59" s="205" t="s">
        <v>184</v>
      </c>
      <c r="R59" s="205" t="s">
        <v>184</v>
      </c>
      <c r="S59" s="205" t="s">
        <v>184</v>
      </c>
      <c r="T59" s="205" t="s">
        <v>184</v>
      </c>
      <c r="U59" s="205" t="s">
        <v>184</v>
      </c>
      <c r="V59" s="205" t="s">
        <v>184</v>
      </c>
      <c r="W59" s="205" t="s">
        <v>185</v>
      </c>
      <c r="X59" s="205" t="s">
        <v>184</v>
      </c>
      <c r="Y59" s="205" t="s">
        <v>184</v>
      </c>
      <c r="Z59" s="205" t="s">
        <v>184</v>
      </c>
      <c r="AA59" s="205" t="s">
        <v>184</v>
      </c>
      <c r="AB59" s="205" t="s">
        <v>184</v>
      </c>
      <c r="AC59" s="424"/>
      <c r="AD59" s="419"/>
      <c r="AE59" s="424"/>
      <c r="AF59" s="422"/>
      <c r="AG59" s="449"/>
      <c r="AH59" s="419"/>
      <c r="AI59" s="424"/>
      <c r="AJ59" s="419"/>
      <c r="AK59" s="273"/>
      <c r="AL59" s="267"/>
      <c r="AM59" s="267"/>
      <c r="AN59" s="363"/>
      <c r="AO59" s="267"/>
      <c r="AP59" s="267"/>
      <c r="AQ59" s="267"/>
      <c r="AR59" s="267"/>
      <c r="AS59" s="267"/>
      <c r="AT59" s="267"/>
      <c r="AU59" s="267"/>
      <c r="AV59" s="267"/>
      <c r="AW59" s="200"/>
    </row>
    <row r="60" spans="1:49" ht="44.25" customHeight="1" x14ac:dyDescent="0.25">
      <c r="A60" s="480"/>
      <c r="B60" s="451"/>
      <c r="C60" s="451"/>
      <c r="D60" s="481"/>
      <c r="E60" s="451"/>
      <c r="F60" s="451"/>
      <c r="G60" s="427"/>
      <c r="H60" s="427"/>
      <c r="I60" s="427"/>
      <c r="J60" s="451"/>
      <c r="K60" s="459"/>
      <c r="L60" s="473"/>
      <c r="M60" s="473"/>
      <c r="N60" s="210" t="s">
        <v>173</v>
      </c>
      <c r="O60" s="210" t="s">
        <v>534</v>
      </c>
      <c r="P60" s="291" t="s">
        <v>194</v>
      </c>
      <c r="Q60" s="205" t="s">
        <v>184</v>
      </c>
      <c r="R60" s="205" t="s">
        <v>184</v>
      </c>
      <c r="S60" s="205" t="s">
        <v>184</v>
      </c>
      <c r="T60" s="205" t="s">
        <v>184</v>
      </c>
      <c r="U60" s="205" t="s">
        <v>184</v>
      </c>
      <c r="V60" s="205" t="s">
        <v>184</v>
      </c>
      <c r="W60" s="205" t="s">
        <v>184</v>
      </c>
      <c r="X60" s="205" t="s">
        <v>185</v>
      </c>
      <c r="Y60" s="205" t="s">
        <v>184</v>
      </c>
      <c r="Z60" s="205" t="s">
        <v>184</v>
      </c>
      <c r="AA60" s="205" t="s">
        <v>184</v>
      </c>
      <c r="AB60" s="205" t="s">
        <v>184</v>
      </c>
      <c r="AC60" s="424"/>
      <c r="AD60" s="419"/>
      <c r="AE60" s="424"/>
      <c r="AF60" s="422"/>
      <c r="AG60" s="449"/>
      <c r="AH60" s="419"/>
      <c r="AI60" s="424"/>
      <c r="AJ60" s="419"/>
      <c r="AK60" s="273"/>
      <c r="AL60" s="267"/>
      <c r="AM60" s="267"/>
      <c r="AN60" s="363"/>
      <c r="AO60" s="267"/>
      <c r="AP60" s="267"/>
      <c r="AQ60" s="267"/>
      <c r="AR60" s="267"/>
      <c r="AS60" s="267"/>
      <c r="AT60" s="267"/>
      <c r="AU60" s="267"/>
      <c r="AV60" s="267"/>
      <c r="AW60" s="200"/>
    </row>
    <row r="61" spans="1:49" ht="32.25" customHeight="1" x14ac:dyDescent="0.25">
      <c r="A61" s="480"/>
      <c r="B61" s="451"/>
      <c r="C61" s="451"/>
      <c r="D61" s="481"/>
      <c r="E61" s="451"/>
      <c r="F61" s="451"/>
      <c r="G61" s="427"/>
      <c r="H61" s="427"/>
      <c r="I61" s="427"/>
      <c r="J61" s="451"/>
      <c r="K61" s="459"/>
      <c r="L61" s="473"/>
      <c r="M61" s="473"/>
      <c r="N61" s="210" t="s">
        <v>173</v>
      </c>
      <c r="O61" s="210" t="s">
        <v>442</v>
      </c>
      <c r="P61" s="341" t="s">
        <v>196</v>
      </c>
      <c r="Q61" s="205" t="s">
        <v>184</v>
      </c>
      <c r="R61" s="205" t="s">
        <v>184</v>
      </c>
      <c r="S61" s="205" t="s">
        <v>184</v>
      </c>
      <c r="T61" s="205" t="s">
        <v>184</v>
      </c>
      <c r="U61" s="205" t="s">
        <v>184</v>
      </c>
      <c r="V61" s="205" t="s">
        <v>184</v>
      </c>
      <c r="W61" s="205" t="s">
        <v>184</v>
      </c>
      <c r="X61" s="205" t="s">
        <v>184</v>
      </c>
      <c r="Y61" s="205" t="s">
        <v>184</v>
      </c>
      <c r="Z61" s="205" t="s">
        <v>184</v>
      </c>
      <c r="AA61" s="205" t="s">
        <v>184</v>
      </c>
      <c r="AB61" s="205" t="s">
        <v>184</v>
      </c>
      <c r="AC61" s="425"/>
      <c r="AD61" s="419"/>
      <c r="AE61" s="424"/>
      <c r="AF61" s="415"/>
      <c r="AG61" s="421"/>
      <c r="AH61" s="419"/>
      <c r="AI61" s="424"/>
      <c r="AJ61" s="419"/>
      <c r="AK61" s="273"/>
      <c r="AL61" s="267"/>
      <c r="AM61" s="267"/>
      <c r="AN61" s="363"/>
      <c r="AO61" s="267"/>
      <c r="AP61" s="267"/>
      <c r="AQ61" s="267"/>
      <c r="AR61" s="267"/>
      <c r="AS61" s="267"/>
      <c r="AT61" s="267"/>
      <c r="AU61" s="267"/>
      <c r="AV61" s="267"/>
      <c r="AW61" s="200"/>
    </row>
    <row r="62" spans="1:49" ht="32.25" customHeight="1" x14ac:dyDescent="0.25">
      <c r="A62" s="480"/>
      <c r="B62" s="451"/>
      <c r="C62" s="451"/>
      <c r="D62" s="481"/>
      <c r="E62" s="451"/>
      <c r="F62" s="451"/>
      <c r="G62" s="427"/>
      <c r="H62" s="427"/>
      <c r="I62" s="427"/>
      <c r="J62" s="451"/>
      <c r="K62" s="459"/>
      <c r="L62" s="473"/>
      <c r="M62" s="473"/>
      <c r="N62" s="210" t="s">
        <v>173</v>
      </c>
      <c r="O62" s="210" t="s">
        <v>439</v>
      </c>
      <c r="P62" s="341" t="s">
        <v>197</v>
      </c>
      <c r="Q62" s="205" t="s">
        <v>184</v>
      </c>
      <c r="R62" s="205" t="s">
        <v>184</v>
      </c>
      <c r="S62" s="205" t="s">
        <v>184</v>
      </c>
      <c r="T62" s="205" t="s">
        <v>184</v>
      </c>
      <c r="U62" s="205" t="s">
        <v>184</v>
      </c>
      <c r="V62" s="205" t="s">
        <v>184</v>
      </c>
      <c r="W62" s="205" t="s">
        <v>184</v>
      </c>
      <c r="X62" s="205" t="s">
        <v>184</v>
      </c>
      <c r="Y62" s="205" t="s">
        <v>184</v>
      </c>
      <c r="Z62" s="205" t="s">
        <v>184</v>
      </c>
      <c r="AA62" s="205" t="s">
        <v>184</v>
      </c>
      <c r="AB62" s="205" t="s">
        <v>184</v>
      </c>
      <c r="AC62" s="428" t="s">
        <v>441</v>
      </c>
      <c r="AD62" s="419"/>
      <c r="AE62" s="424"/>
      <c r="AF62" s="414" t="s">
        <v>197</v>
      </c>
      <c r="AG62" s="420" t="s">
        <v>184</v>
      </c>
      <c r="AH62" s="419"/>
      <c r="AI62" s="424"/>
      <c r="AJ62" s="419"/>
      <c r="AK62" s="273"/>
      <c r="AL62" s="267"/>
      <c r="AM62" s="267"/>
      <c r="AN62" s="363"/>
      <c r="AO62" s="267"/>
      <c r="AP62" s="267"/>
      <c r="AQ62" s="267"/>
      <c r="AR62" s="267"/>
      <c r="AS62" s="267"/>
      <c r="AT62" s="267"/>
      <c r="AU62" s="267"/>
      <c r="AV62" s="267"/>
      <c r="AW62" s="200"/>
    </row>
    <row r="63" spans="1:49" ht="32.25" customHeight="1" x14ac:dyDescent="0.25">
      <c r="A63" s="480"/>
      <c r="B63" s="451"/>
      <c r="C63" s="451"/>
      <c r="D63" s="481"/>
      <c r="E63" s="451"/>
      <c r="F63" s="451"/>
      <c r="G63" s="427"/>
      <c r="H63" s="427"/>
      <c r="I63" s="427"/>
      <c r="J63" s="451"/>
      <c r="K63" s="460"/>
      <c r="L63" s="473"/>
      <c r="M63" s="473"/>
      <c r="N63" s="210" t="s">
        <v>173</v>
      </c>
      <c r="O63" s="210" t="s">
        <v>526</v>
      </c>
      <c r="P63" s="341" t="s">
        <v>197</v>
      </c>
      <c r="Q63" s="205" t="s">
        <v>184</v>
      </c>
      <c r="R63" s="205" t="s">
        <v>184</v>
      </c>
      <c r="S63" s="205" t="s">
        <v>184</v>
      </c>
      <c r="T63" s="205" t="s">
        <v>184</v>
      </c>
      <c r="U63" s="205" t="s">
        <v>184</v>
      </c>
      <c r="V63" s="205" t="s">
        <v>184</v>
      </c>
      <c r="W63" s="205" t="s">
        <v>184</v>
      </c>
      <c r="X63" s="205" t="s">
        <v>184</v>
      </c>
      <c r="Y63" s="205" t="s">
        <v>184</v>
      </c>
      <c r="Z63" s="205" t="s">
        <v>184</v>
      </c>
      <c r="AA63" s="205" t="s">
        <v>184</v>
      </c>
      <c r="AB63" s="205" t="s">
        <v>184</v>
      </c>
      <c r="AC63" s="425"/>
      <c r="AD63" s="419"/>
      <c r="AE63" s="425"/>
      <c r="AF63" s="415"/>
      <c r="AG63" s="421"/>
      <c r="AH63" s="419"/>
      <c r="AI63" s="424"/>
      <c r="AJ63" s="419"/>
      <c r="AK63" s="273"/>
      <c r="AL63" s="267"/>
      <c r="AM63" s="267"/>
      <c r="AN63" s="363"/>
      <c r="AO63" s="267"/>
      <c r="AP63" s="267"/>
      <c r="AQ63" s="267"/>
      <c r="AR63" s="267"/>
      <c r="AS63" s="267"/>
      <c r="AT63" s="267"/>
      <c r="AU63" s="267"/>
      <c r="AV63" s="267"/>
      <c r="AW63" s="200"/>
    </row>
    <row r="64" spans="1:49" ht="50.25" customHeight="1" x14ac:dyDescent="0.25">
      <c r="A64" s="480" t="s">
        <v>165</v>
      </c>
      <c r="B64" s="451"/>
      <c r="C64" s="451"/>
      <c r="D64" s="481"/>
      <c r="E64" s="451"/>
      <c r="F64" s="451"/>
      <c r="G64" s="427"/>
      <c r="H64" s="451" t="s">
        <v>89</v>
      </c>
      <c r="I64" s="427"/>
      <c r="J64" s="451">
        <v>1</v>
      </c>
      <c r="K64" s="451" t="s">
        <v>146</v>
      </c>
      <c r="L64" s="455"/>
      <c r="M64" s="455"/>
      <c r="N64" s="210" t="s">
        <v>173</v>
      </c>
      <c r="O64" s="210" t="s">
        <v>439</v>
      </c>
      <c r="P64" s="341" t="s">
        <v>188</v>
      </c>
      <c r="Q64" s="205" t="s">
        <v>184</v>
      </c>
      <c r="R64" s="205" t="s">
        <v>185</v>
      </c>
      <c r="S64" s="205" t="s">
        <v>612</v>
      </c>
      <c r="T64" s="315" t="s">
        <v>612</v>
      </c>
      <c r="U64" s="325" t="s">
        <v>612</v>
      </c>
      <c r="V64" s="360" t="s">
        <v>612</v>
      </c>
      <c r="W64" s="388" t="s">
        <v>612</v>
      </c>
      <c r="X64" s="396" t="s">
        <v>612</v>
      </c>
      <c r="Y64" s="396" t="s">
        <v>612</v>
      </c>
      <c r="Z64" s="396" t="s">
        <v>612</v>
      </c>
      <c r="AA64" s="396" t="s">
        <v>612</v>
      </c>
      <c r="AB64" s="396" t="s">
        <v>612</v>
      </c>
      <c r="AC64" s="428" t="s">
        <v>441</v>
      </c>
      <c r="AD64" s="419" t="s">
        <v>252</v>
      </c>
      <c r="AE64" s="419">
        <v>2</v>
      </c>
      <c r="AF64" s="414" t="s">
        <v>191</v>
      </c>
      <c r="AG64" s="420" t="s">
        <v>612</v>
      </c>
      <c r="AH64" s="419" t="s">
        <v>271</v>
      </c>
      <c r="AI64" s="424"/>
      <c r="AJ64" s="419" t="s">
        <v>108</v>
      </c>
      <c r="AK64" s="273"/>
      <c r="AL64" s="301" t="s">
        <v>650</v>
      </c>
      <c r="AM64" s="301" t="s">
        <v>702</v>
      </c>
      <c r="AN64" s="365" t="s">
        <v>845</v>
      </c>
      <c r="AO64" s="353" t="s">
        <v>845</v>
      </c>
      <c r="AP64" s="267" t="s">
        <v>878</v>
      </c>
      <c r="AQ64" s="393" t="s">
        <v>876</v>
      </c>
      <c r="AR64" s="393" t="s">
        <v>876</v>
      </c>
      <c r="AS64" s="267"/>
      <c r="AT64" s="267"/>
      <c r="AU64" s="267"/>
      <c r="AV64" s="267"/>
      <c r="AW64" s="200"/>
    </row>
    <row r="65" spans="1:49" ht="50.25" customHeight="1" x14ac:dyDescent="0.25">
      <c r="A65" s="480"/>
      <c r="B65" s="451"/>
      <c r="C65" s="451"/>
      <c r="D65" s="481"/>
      <c r="E65" s="451"/>
      <c r="F65" s="451"/>
      <c r="G65" s="427"/>
      <c r="H65" s="451"/>
      <c r="I65" s="427"/>
      <c r="J65" s="451"/>
      <c r="K65" s="451"/>
      <c r="L65" s="455"/>
      <c r="M65" s="455"/>
      <c r="N65" s="210" t="s">
        <v>173</v>
      </c>
      <c r="O65" s="210" t="s">
        <v>261</v>
      </c>
      <c r="P65" s="341" t="s">
        <v>191</v>
      </c>
      <c r="Q65" s="205" t="s">
        <v>184</v>
      </c>
      <c r="R65" s="205" t="s">
        <v>184</v>
      </c>
      <c r="S65" s="205" t="s">
        <v>184</v>
      </c>
      <c r="T65" s="205" t="s">
        <v>185</v>
      </c>
      <c r="U65" s="325" t="s">
        <v>185</v>
      </c>
      <c r="V65" s="361" t="s">
        <v>612</v>
      </c>
      <c r="W65" s="389" t="s">
        <v>612</v>
      </c>
      <c r="X65" s="397" t="s">
        <v>612</v>
      </c>
      <c r="Y65" s="397" t="s">
        <v>612</v>
      </c>
      <c r="Z65" s="397" t="s">
        <v>612</v>
      </c>
      <c r="AA65" s="397" t="s">
        <v>612</v>
      </c>
      <c r="AB65" s="397" t="s">
        <v>612</v>
      </c>
      <c r="AC65" s="425"/>
      <c r="AD65" s="419"/>
      <c r="AE65" s="419"/>
      <c r="AF65" s="415"/>
      <c r="AG65" s="421"/>
      <c r="AH65" s="419"/>
      <c r="AI65" s="424"/>
      <c r="AJ65" s="419"/>
      <c r="AK65" s="273"/>
      <c r="AL65" s="267"/>
      <c r="AM65" s="267"/>
      <c r="AN65" s="363" t="s">
        <v>768</v>
      </c>
      <c r="AO65" s="383" t="s">
        <v>846</v>
      </c>
      <c r="AP65" s="382" t="s">
        <v>879</v>
      </c>
      <c r="AQ65" s="393" t="s">
        <v>876</v>
      </c>
      <c r="AR65" s="393" t="s">
        <v>876</v>
      </c>
      <c r="AS65" s="267"/>
      <c r="AT65" s="267"/>
      <c r="AU65" s="267"/>
      <c r="AV65" s="267"/>
      <c r="AW65" s="200"/>
    </row>
    <row r="66" spans="1:49" ht="50.25" customHeight="1" x14ac:dyDescent="0.25">
      <c r="A66" s="480"/>
      <c r="B66" s="451"/>
      <c r="C66" s="451"/>
      <c r="D66" s="481"/>
      <c r="E66" s="451"/>
      <c r="F66" s="451"/>
      <c r="G66" s="427"/>
      <c r="H66" s="451"/>
      <c r="I66" s="427"/>
      <c r="J66" s="451"/>
      <c r="K66" s="451"/>
      <c r="L66" s="455"/>
      <c r="M66" s="455"/>
      <c r="N66" s="210" t="s">
        <v>173</v>
      </c>
      <c r="O66" s="210" t="s">
        <v>262</v>
      </c>
      <c r="P66" s="341" t="s">
        <v>193</v>
      </c>
      <c r="Q66" s="205" t="s">
        <v>184</v>
      </c>
      <c r="R66" s="205" t="s">
        <v>184</v>
      </c>
      <c r="S66" s="205" t="s">
        <v>184</v>
      </c>
      <c r="T66" s="205" t="s">
        <v>184</v>
      </c>
      <c r="U66" s="205" t="s">
        <v>184</v>
      </c>
      <c r="V66" s="205" t="s">
        <v>184</v>
      </c>
      <c r="W66" s="205" t="s">
        <v>184</v>
      </c>
      <c r="X66" s="205" t="s">
        <v>185</v>
      </c>
      <c r="Y66" s="205" t="s">
        <v>184</v>
      </c>
      <c r="Z66" s="205" t="s">
        <v>184</v>
      </c>
      <c r="AA66" s="205" t="s">
        <v>184</v>
      </c>
      <c r="AB66" s="205" t="s">
        <v>184</v>
      </c>
      <c r="AC66" s="428" t="s">
        <v>440</v>
      </c>
      <c r="AD66" s="419"/>
      <c r="AE66" s="419"/>
      <c r="AF66" s="414" t="s">
        <v>193</v>
      </c>
      <c r="AG66" s="420" t="s">
        <v>185</v>
      </c>
      <c r="AH66" s="419"/>
      <c r="AI66" s="424"/>
      <c r="AJ66" s="419"/>
      <c r="AK66" s="273"/>
      <c r="AL66" s="267"/>
      <c r="AM66" s="267"/>
      <c r="AN66" s="363"/>
      <c r="AO66" s="267"/>
      <c r="AP66" s="267"/>
      <c r="AQ66" s="267"/>
      <c r="AR66" s="267"/>
      <c r="AS66" s="267"/>
      <c r="AT66" s="267"/>
      <c r="AU66" s="267"/>
      <c r="AV66" s="267"/>
      <c r="AW66" s="200"/>
    </row>
    <row r="67" spans="1:49" ht="50.25" customHeight="1" x14ac:dyDescent="0.25">
      <c r="A67" s="480"/>
      <c r="B67" s="451"/>
      <c r="C67" s="451"/>
      <c r="D67" s="481"/>
      <c r="E67" s="451"/>
      <c r="F67" s="451"/>
      <c r="G67" s="427"/>
      <c r="H67" s="451"/>
      <c r="I67" s="427"/>
      <c r="J67" s="451"/>
      <c r="K67" s="451"/>
      <c r="L67" s="455"/>
      <c r="M67" s="455"/>
      <c r="N67" s="210" t="s">
        <v>199</v>
      </c>
      <c r="O67" s="210" t="s">
        <v>263</v>
      </c>
      <c r="P67" s="341" t="s">
        <v>193</v>
      </c>
      <c r="Q67" s="205" t="s">
        <v>184</v>
      </c>
      <c r="R67" s="205" t="s">
        <v>184</v>
      </c>
      <c r="S67" s="205" t="s">
        <v>184</v>
      </c>
      <c r="T67" s="205" t="s">
        <v>184</v>
      </c>
      <c r="U67" s="205" t="s">
        <v>184</v>
      </c>
      <c r="V67" s="205" t="s">
        <v>184</v>
      </c>
      <c r="W67" s="205" t="s">
        <v>184</v>
      </c>
      <c r="X67" s="205" t="s">
        <v>185</v>
      </c>
      <c r="Y67" s="205" t="s">
        <v>184</v>
      </c>
      <c r="Z67" s="205" t="s">
        <v>184</v>
      </c>
      <c r="AA67" s="205" t="s">
        <v>184</v>
      </c>
      <c r="AB67" s="205" t="s">
        <v>184</v>
      </c>
      <c r="AC67" s="425"/>
      <c r="AD67" s="419"/>
      <c r="AE67" s="419"/>
      <c r="AF67" s="415"/>
      <c r="AG67" s="421"/>
      <c r="AH67" s="419"/>
      <c r="AI67" s="424"/>
      <c r="AJ67" s="419"/>
      <c r="AK67" s="273"/>
      <c r="AL67" s="267"/>
      <c r="AM67" s="267"/>
      <c r="AN67" s="363"/>
      <c r="AO67" s="267"/>
      <c r="AP67" s="267"/>
      <c r="AQ67" s="267"/>
      <c r="AR67" s="267"/>
      <c r="AS67" s="267"/>
      <c r="AT67" s="267"/>
      <c r="AU67" s="267"/>
      <c r="AV67" s="267"/>
      <c r="AW67" s="200"/>
    </row>
    <row r="68" spans="1:49" ht="123" customHeight="1" x14ac:dyDescent="0.25">
      <c r="A68" s="408" t="s">
        <v>166</v>
      </c>
      <c r="B68" s="451"/>
      <c r="C68" s="451"/>
      <c r="D68" s="481"/>
      <c r="E68" s="451"/>
      <c r="F68" s="451"/>
      <c r="G68" s="427"/>
      <c r="H68" s="426" t="s">
        <v>91</v>
      </c>
      <c r="I68" s="427"/>
      <c r="J68" s="451">
        <v>1</v>
      </c>
      <c r="K68" s="458" t="s">
        <v>147</v>
      </c>
      <c r="L68" s="455"/>
      <c r="M68" s="455"/>
      <c r="N68" s="210" t="s">
        <v>173</v>
      </c>
      <c r="O68" s="210" t="s">
        <v>265</v>
      </c>
      <c r="P68" s="341" t="s">
        <v>187</v>
      </c>
      <c r="Q68" s="205" t="s">
        <v>185</v>
      </c>
      <c r="R68" s="205" t="s">
        <v>612</v>
      </c>
      <c r="S68" s="293" t="s">
        <v>612</v>
      </c>
      <c r="T68" s="293" t="s">
        <v>612</v>
      </c>
      <c r="U68" s="325" t="s">
        <v>612</v>
      </c>
      <c r="V68" s="360" t="s">
        <v>612</v>
      </c>
      <c r="W68" s="388" t="s">
        <v>612</v>
      </c>
      <c r="X68" s="396" t="s">
        <v>612</v>
      </c>
      <c r="Y68" s="396" t="s">
        <v>612</v>
      </c>
      <c r="Z68" s="396" t="s">
        <v>612</v>
      </c>
      <c r="AA68" s="396" t="s">
        <v>612</v>
      </c>
      <c r="AB68" s="396" t="s">
        <v>612</v>
      </c>
      <c r="AC68" s="419" t="s">
        <v>267</v>
      </c>
      <c r="AD68" s="419" t="s">
        <v>252</v>
      </c>
      <c r="AE68" s="419">
        <v>1</v>
      </c>
      <c r="AF68" s="442" t="s">
        <v>192</v>
      </c>
      <c r="AG68" s="443" t="s">
        <v>185</v>
      </c>
      <c r="AH68" s="419" t="s">
        <v>271</v>
      </c>
      <c r="AI68" s="424"/>
      <c r="AJ68" s="428" t="s">
        <v>108</v>
      </c>
      <c r="AK68" s="273" t="s">
        <v>605</v>
      </c>
      <c r="AL68" s="300" t="s">
        <v>666</v>
      </c>
      <c r="AM68" s="277"/>
      <c r="AN68" s="365" t="s">
        <v>715</v>
      </c>
      <c r="AO68" s="267" t="s">
        <v>715</v>
      </c>
      <c r="AP68" s="267" t="s">
        <v>880</v>
      </c>
      <c r="AQ68" s="393" t="s">
        <v>876</v>
      </c>
      <c r="AR68" s="393" t="s">
        <v>876</v>
      </c>
      <c r="AS68" s="267"/>
      <c r="AT68" s="267"/>
      <c r="AU68" s="267"/>
      <c r="AV68" s="267"/>
      <c r="AW68" s="200"/>
    </row>
    <row r="69" spans="1:49" ht="66.75" customHeight="1" x14ac:dyDescent="0.25">
      <c r="A69" s="409"/>
      <c r="B69" s="451"/>
      <c r="C69" s="451"/>
      <c r="D69" s="481"/>
      <c r="E69" s="451"/>
      <c r="F69" s="451"/>
      <c r="G69" s="427"/>
      <c r="H69" s="427"/>
      <c r="I69" s="427"/>
      <c r="J69" s="451"/>
      <c r="K69" s="485"/>
      <c r="L69" s="455"/>
      <c r="M69" s="455"/>
      <c r="N69" s="210" t="s">
        <v>173</v>
      </c>
      <c r="O69" s="210" t="s">
        <v>266</v>
      </c>
      <c r="P69" s="341" t="s">
        <v>189</v>
      </c>
      <c r="Q69" s="205" t="s">
        <v>184</v>
      </c>
      <c r="R69" s="205" t="s">
        <v>184</v>
      </c>
      <c r="S69" s="205" t="s">
        <v>185</v>
      </c>
      <c r="T69" s="315" t="s">
        <v>612</v>
      </c>
      <c r="U69" s="325" t="s">
        <v>612</v>
      </c>
      <c r="V69" s="360" t="s">
        <v>612</v>
      </c>
      <c r="W69" s="388" t="s">
        <v>612</v>
      </c>
      <c r="X69" s="396" t="s">
        <v>612</v>
      </c>
      <c r="Y69" s="396" t="s">
        <v>612</v>
      </c>
      <c r="Z69" s="396" t="s">
        <v>612</v>
      </c>
      <c r="AA69" s="396" t="s">
        <v>612</v>
      </c>
      <c r="AB69" s="396" t="s">
        <v>612</v>
      </c>
      <c r="AC69" s="419"/>
      <c r="AD69" s="419"/>
      <c r="AE69" s="419"/>
      <c r="AF69" s="442"/>
      <c r="AG69" s="443"/>
      <c r="AH69" s="419"/>
      <c r="AI69" s="424"/>
      <c r="AJ69" s="424"/>
      <c r="AK69" s="273"/>
      <c r="AL69" s="267"/>
      <c r="AM69" s="307" t="s">
        <v>703</v>
      </c>
      <c r="AN69" s="363" t="s">
        <v>769</v>
      </c>
      <c r="AO69" s="267" t="s">
        <v>825</v>
      </c>
      <c r="AP69" s="267" t="s">
        <v>876</v>
      </c>
      <c r="AQ69" s="393" t="s">
        <v>876</v>
      </c>
      <c r="AR69" s="393" t="s">
        <v>876</v>
      </c>
      <c r="AS69" s="267"/>
      <c r="AT69" s="267"/>
      <c r="AU69" s="267"/>
      <c r="AV69" s="267"/>
      <c r="AW69" s="200"/>
    </row>
    <row r="70" spans="1:49" ht="42.75" customHeight="1" x14ac:dyDescent="0.25">
      <c r="A70" s="409"/>
      <c r="B70" s="451"/>
      <c r="C70" s="451"/>
      <c r="D70" s="481"/>
      <c r="E70" s="451"/>
      <c r="F70" s="451"/>
      <c r="G70" s="427"/>
      <c r="H70" s="427"/>
      <c r="I70" s="427"/>
      <c r="J70" s="451"/>
      <c r="K70" s="459"/>
      <c r="L70" s="455"/>
      <c r="M70" s="455"/>
      <c r="N70" s="210" t="s">
        <v>173</v>
      </c>
      <c r="O70" s="210" t="s">
        <v>534</v>
      </c>
      <c r="P70" s="341" t="s">
        <v>190</v>
      </c>
      <c r="Q70" s="205" t="s">
        <v>184</v>
      </c>
      <c r="R70" s="205" t="s">
        <v>184</v>
      </c>
      <c r="S70" s="205" t="s">
        <v>184</v>
      </c>
      <c r="T70" s="205" t="s">
        <v>184</v>
      </c>
      <c r="U70" s="205" t="s">
        <v>612</v>
      </c>
      <c r="V70" s="360" t="s">
        <v>612</v>
      </c>
      <c r="W70" s="388" t="s">
        <v>612</v>
      </c>
      <c r="X70" s="396" t="s">
        <v>612</v>
      </c>
      <c r="Y70" s="396" t="s">
        <v>612</v>
      </c>
      <c r="Z70" s="396" t="s">
        <v>612</v>
      </c>
      <c r="AA70" s="396" t="s">
        <v>612</v>
      </c>
      <c r="AB70" s="396" t="s">
        <v>612</v>
      </c>
      <c r="AC70" s="419"/>
      <c r="AD70" s="419"/>
      <c r="AE70" s="419"/>
      <c r="AF70" s="442"/>
      <c r="AG70" s="443"/>
      <c r="AH70" s="419"/>
      <c r="AI70" s="424"/>
      <c r="AJ70" s="424"/>
      <c r="AK70" s="273"/>
      <c r="AL70" s="267"/>
      <c r="AM70" s="267"/>
      <c r="AN70" s="363"/>
      <c r="AO70" s="356" t="s">
        <v>826</v>
      </c>
      <c r="AP70" s="267" t="s">
        <v>876</v>
      </c>
      <c r="AQ70" s="393" t="s">
        <v>876</v>
      </c>
      <c r="AR70" s="393" t="s">
        <v>876</v>
      </c>
      <c r="AS70" s="267"/>
      <c r="AT70" s="267"/>
      <c r="AU70" s="267"/>
      <c r="AV70" s="267"/>
      <c r="AW70" s="200"/>
    </row>
    <row r="71" spans="1:49" ht="32.25" customHeight="1" x14ac:dyDescent="0.25">
      <c r="A71" s="410"/>
      <c r="B71" s="451"/>
      <c r="C71" s="451"/>
      <c r="D71" s="481"/>
      <c r="E71" s="451"/>
      <c r="F71" s="451"/>
      <c r="G71" s="427"/>
      <c r="H71" s="427"/>
      <c r="I71" s="427"/>
      <c r="J71" s="451"/>
      <c r="K71" s="460"/>
      <c r="L71" s="455"/>
      <c r="M71" s="455"/>
      <c r="N71" s="210" t="s">
        <v>173</v>
      </c>
      <c r="O71" s="210" t="s">
        <v>267</v>
      </c>
      <c r="P71" s="341" t="s">
        <v>192</v>
      </c>
      <c r="Q71" s="205" t="s">
        <v>184</v>
      </c>
      <c r="R71" s="205" t="s">
        <v>184</v>
      </c>
      <c r="S71" s="205" t="s">
        <v>184</v>
      </c>
      <c r="T71" s="205" t="s">
        <v>184</v>
      </c>
      <c r="U71" s="205" t="s">
        <v>184</v>
      </c>
      <c r="V71" s="361" t="s">
        <v>185</v>
      </c>
      <c r="W71" s="389" t="s">
        <v>185</v>
      </c>
      <c r="X71" s="205" t="s">
        <v>184</v>
      </c>
      <c r="Y71" s="205" t="s">
        <v>184</v>
      </c>
      <c r="Z71" s="205" t="s">
        <v>184</v>
      </c>
      <c r="AA71" s="205" t="s">
        <v>184</v>
      </c>
      <c r="AB71" s="205" t="s">
        <v>184</v>
      </c>
      <c r="AC71" s="419"/>
      <c r="AD71" s="419"/>
      <c r="AE71" s="419"/>
      <c r="AF71" s="442"/>
      <c r="AG71" s="443"/>
      <c r="AH71" s="419"/>
      <c r="AI71" s="424"/>
      <c r="AJ71" s="425"/>
      <c r="AK71" s="273"/>
      <c r="AL71" s="267"/>
      <c r="AM71" s="267"/>
      <c r="AN71" s="363"/>
      <c r="AO71" s="267"/>
      <c r="AP71" s="382" t="s">
        <v>881</v>
      </c>
      <c r="AQ71" s="267"/>
      <c r="AR71" s="267"/>
      <c r="AS71" s="267"/>
      <c r="AT71" s="267"/>
      <c r="AU71" s="267"/>
      <c r="AV71" s="267"/>
      <c r="AW71" s="200"/>
    </row>
    <row r="72" spans="1:49" ht="90.75" customHeight="1" x14ac:dyDescent="0.25">
      <c r="A72" s="408" t="s">
        <v>167</v>
      </c>
      <c r="B72" s="451"/>
      <c r="C72" s="451"/>
      <c r="D72" s="481"/>
      <c r="E72" s="451"/>
      <c r="F72" s="451"/>
      <c r="G72" s="427"/>
      <c r="H72" s="427"/>
      <c r="I72" s="427"/>
      <c r="J72" s="451">
        <v>1</v>
      </c>
      <c r="K72" s="451" t="s">
        <v>543</v>
      </c>
      <c r="L72" s="455"/>
      <c r="M72" s="455"/>
      <c r="N72" s="210" t="s">
        <v>173</v>
      </c>
      <c r="O72" s="210" t="s">
        <v>346</v>
      </c>
      <c r="P72" s="341" t="s">
        <v>193</v>
      </c>
      <c r="Q72" s="205" t="s">
        <v>185</v>
      </c>
      <c r="R72" s="205" t="s">
        <v>185</v>
      </c>
      <c r="S72" s="289" t="s">
        <v>185</v>
      </c>
      <c r="T72" s="315" t="s">
        <v>185</v>
      </c>
      <c r="U72" s="205" t="s">
        <v>185</v>
      </c>
      <c r="V72" s="205" t="s">
        <v>185</v>
      </c>
      <c r="W72" s="205" t="s">
        <v>185</v>
      </c>
      <c r="X72" s="205" t="s">
        <v>184</v>
      </c>
      <c r="Y72" s="205" t="s">
        <v>184</v>
      </c>
      <c r="Z72" s="205" t="s">
        <v>184</v>
      </c>
      <c r="AA72" s="205" t="s">
        <v>184</v>
      </c>
      <c r="AB72" s="205" t="s">
        <v>184</v>
      </c>
      <c r="AC72" s="428" t="s">
        <v>267</v>
      </c>
      <c r="AD72" s="428" t="s">
        <v>252</v>
      </c>
      <c r="AE72" s="428">
        <v>1</v>
      </c>
      <c r="AF72" s="414" t="s">
        <v>197</v>
      </c>
      <c r="AG72" s="429" t="s">
        <v>185</v>
      </c>
      <c r="AH72" s="419" t="s">
        <v>271</v>
      </c>
      <c r="AI72" s="424"/>
      <c r="AJ72" s="428" t="s">
        <v>108</v>
      </c>
      <c r="AK72" s="273" t="s">
        <v>647</v>
      </c>
      <c r="AL72" s="300" t="s">
        <v>656</v>
      </c>
      <c r="AM72" s="306" t="s">
        <v>704</v>
      </c>
      <c r="AN72" s="363" t="s">
        <v>770</v>
      </c>
      <c r="AO72" s="354" t="s">
        <v>839</v>
      </c>
      <c r="AP72" s="382" t="s">
        <v>882</v>
      </c>
      <c r="AQ72" s="267"/>
      <c r="AR72" s="267"/>
      <c r="AS72" s="267"/>
      <c r="AT72" s="267"/>
      <c r="AU72" s="267"/>
      <c r="AV72" s="267"/>
      <c r="AW72" s="200"/>
    </row>
    <row r="73" spans="1:49" ht="36.75" customHeight="1" x14ac:dyDescent="0.25">
      <c r="A73" s="409"/>
      <c r="B73" s="451"/>
      <c r="C73" s="451"/>
      <c r="D73" s="481"/>
      <c r="E73" s="451"/>
      <c r="F73" s="451"/>
      <c r="G73" s="427"/>
      <c r="H73" s="427"/>
      <c r="I73" s="427"/>
      <c r="J73" s="451"/>
      <c r="K73" s="451"/>
      <c r="L73" s="455"/>
      <c r="M73" s="455"/>
      <c r="N73" s="210" t="s">
        <v>173</v>
      </c>
      <c r="O73" s="210" t="s">
        <v>347</v>
      </c>
      <c r="P73" s="341" t="s">
        <v>194</v>
      </c>
      <c r="Q73" s="205" t="s">
        <v>184</v>
      </c>
      <c r="R73" s="205" t="s">
        <v>184</v>
      </c>
      <c r="S73" s="205" t="s">
        <v>184</v>
      </c>
      <c r="T73" s="205" t="s">
        <v>184</v>
      </c>
      <c r="U73" s="205" t="s">
        <v>184</v>
      </c>
      <c r="V73" s="205" t="s">
        <v>185</v>
      </c>
      <c r="W73" s="205" t="s">
        <v>184</v>
      </c>
      <c r="X73" s="205" t="s">
        <v>185</v>
      </c>
      <c r="Y73" s="205" t="s">
        <v>184</v>
      </c>
      <c r="Z73" s="205" t="s">
        <v>184</v>
      </c>
      <c r="AA73" s="205" t="s">
        <v>184</v>
      </c>
      <c r="AB73" s="205" t="s">
        <v>184</v>
      </c>
      <c r="AC73" s="424"/>
      <c r="AD73" s="424"/>
      <c r="AE73" s="424"/>
      <c r="AF73" s="422"/>
      <c r="AG73" s="430"/>
      <c r="AH73" s="419"/>
      <c r="AI73" s="424"/>
      <c r="AJ73" s="424"/>
      <c r="AK73" s="273"/>
      <c r="AL73" s="267"/>
      <c r="AM73" s="267"/>
      <c r="AN73" s="363"/>
      <c r="AO73" s="267"/>
      <c r="AP73" s="382" t="s">
        <v>887</v>
      </c>
      <c r="AQ73" s="267"/>
      <c r="AR73" s="267"/>
      <c r="AS73" s="267"/>
      <c r="AT73" s="267"/>
      <c r="AU73" s="267"/>
      <c r="AV73" s="267"/>
      <c r="AW73" s="200"/>
    </row>
    <row r="74" spans="1:49" ht="36.75" customHeight="1" x14ac:dyDescent="0.25">
      <c r="A74" s="409"/>
      <c r="B74" s="451"/>
      <c r="C74" s="451"/>
      <c r="D74" s="481"/>
      <c r="E74" s="451"/>
      <c r="F74" s="451"/>
      <c r="G74" s="427"/>
      <c r="H74" s="427"/>
      <c r="I74" s="427"/>
      <c r="J74" s="451"/>
      <c r="K74" s="451"/>
      <c r="L74" s="455"/>
      <c r="M74" s="455"/>
      <c r="N74" s="210" t="s">
        <v>173</v>
      </c>
      <c r="O74" s="210" t="s">
        <v>266</v>
      </c>
      <c r="P74" s="341" t="s">
        <v>195</v>
      </c>
      <c r="Q74" s="205" t="s">
        <v>184</v>
      </c>
      <c r="R74" s="205" t="s">
        <v>184</v>
      </c>
      <c r="S74" s="205" t="s">
        <v>184</v>
      </c>
      <c r="T74" s="205" t="s">
        <v>184</v>
      </c>
      <c r="U74" s="205" t="s">
        <v>184</v>
      </c>
      <c r="V74" s="205" t="s">
        <v>184</v>
      </c>
      <c r="W74" s="205" t="s">
        <v>184</v>
      </c>
      <c r="X74" s="205" t="s">
        <v>184</v>
      </c>
      <c r="Y74" s="205" t="s">
        <v>184</v>
      </c>
      <c r="Z74" s="205" t="s">
        <v>184</v>
      </c>
      <c r="AA74" s="205" t="s">
        <v>184</v>
      </c>
      <c r="AB74" s="205" t="s">
        <v>184</v>
      </c>
      <c r="AC74" s="424"/>
      <c r="AD74" s="424"/>
      <c r="AE74" s="424"/>
      <c r="AF74" s="422"/>
      <c r="AG74" s="430"/>
      <c r="AH74" s="419"/>
      <c r="AI74" s="424"/>
      <c r="AJ74" s="424"/>
      <c r="AK74" s="273"/>
      <c r="AL74" s="267"/>
      <c r="AM74" s="267"/>
      <c r="AN74" s="363"/>
      <c r="AO74" s="267"/>
      <c r="AP74" s="267"/>
      <c r="AQ74" s="267"/>
      <c r="AR74" s="267"/>
      <c r="AS74" s="267"/>
      <c r="AT74" s="267"/>
      <c r="AU74" s="267"/>
      <c r="AV74" s="267"/>
      <c r="AW74" s="200"/>
    </row>
    <row r="75" spans="1:49" ht="49.5" customHeight="1" x14ac:dyDescent="0.25">
      <c r="A75" s="409"/>
      <c r="B75" s="451"/>
      <c r="C75" s="451"/>
      <c r="D75" s="481"/>
      <c r="E75" s="451"/>
      <c r="F75" s="451"/>
      <c r="G75" s="427"/>
      <c r="H75" s="427"/>
      <c r="I75" s="427"/>
      <c r="J75" s="451"/>
      <c r="K75" s="451"/>
      <c r="L75" s="455"/>
      <c r="M75" s="455"/>
      <c r="N75" s="210" t="s">
        <v>173</v>
      </c>
      <c r="O75" s="210" t="s">
        <v>534</v>
      </c>
      <c r="P75" s="341" t="s">
        <v>196</v>
      </c>
      <c r="Q75" s="205" t="s">
        <v>184</v>
      </c>
      <c r="R75" s="205" t="s">
        <v>184</v>
      </c>
      <c r="S75" s="205" t="s">
        <v>184</v>
      </c>
      <c r="T75" s="205" t="s">
        <v>184</v>
      </c>
      <c r="U75" s="205" t="s">
        <v>184</v>
      </c>
      <c r="V75" s="205" t="s">
        <v>184</v>
      </c>
      <c r="W75" s="205" t="s">
        <v>184</v>
      </c>
      <c r="X75" s="205" t="s">
        <v>184</v>
      </c>
      <c r="Y75" s="205" t="s">
        <v>184</v>
      </c>
      <c r="Z75" s="205" t="s">
        <v>184</v>
      </c>
      <c r="AA75" s="205" t="s">
        <v>184</v>
      </c>
      <c r="AB75" s="205" t="s">
        <v>184</v>
      </c>
      <c r="AC75" s="424"/>
      <c r="AD75" s="424"/>
      <c r="AE75" s="424"/>
      <c r="AF75" s="422"/>
      <c r="AG75" s="430"/>
      <c r="AH75" s="419"/>
      <c r="AI75" s="424"/>
      <c r="AJ75" s="424"/>
      <c r="AK75" s="273"/>
      <c r="AL75" s="267"/>
      <c r="AM75" s="267"/>
      <c r="AN75" s="363"/>
      <c r="AO75" s="267"/>
      <c r="AP75" s="267"/>
      <c r="AQ75" s="267"/>
      <c r="AR75" s="267"/>
      <c r="AS75" s="267"/>
      <c r="AT75" s="267"/>
      <c r="AU75" s="267"/>
      <c r="AV75" s="267"/>
      <c r="AW75" s="200"/>
    </row>
    <row r="76" spans="1:49" ht="33.75" customHeight="1" x14ac:dyDescent="0.25">
      <c r="A76" s="410"/>
      <c r="B76" s="451"/>
      <c r="C76" s="451"/>
      <c r="D76" s="481"/>
      <c r="E76" s="451"/>
      <c r="F76" s="451"/>
      <c r="G76" s="427"/>
      <c r="H76" s="436"/>
      <c r="I76" s="436"/>
      <c r="J76" s="451"/>
      <c r="K76" s="451"/>
      <c r="L76" s="455"/>
      <c r="M76" s="455"/>
      <c r="N76" s="210" t="s">
        <v>173</v>
      </c>
      <c r="O76" s="210" t="s">
        <v>267</v>
      </c>
      <c r="P76" s="341" t="s">
        <v>197</v>
      </c>
      <c r="Q76" s="205" t="s">
        <v>184</v>
      </c>
      <c r="R76" s="205" t="s">
        <v>184</v>
      </c>
      <c r="S76" s="205" t="s">
        <v>184</v>
      </c>
      <c r="T76" s="205" t="s">
        <v>184</v>
      </c>
      <c r="U76" s="205" t="s">
        <v>184</v>
      </c>
      <c r="V76" s="205" t="s">
        <v>184</v>
      </c>
      <c r="W76" s="205" t="s">
        <v>184</v>
      </c>
      <c r="X76" s="205" t="s">
        <v>184</v>
      </c>
      <c r="Y76" s="205" t="s">
        <v>184</v>
      </c>
      <c r="Z76" s="205" t="s">
        <v>184</v>
      </c>
      <c r="AA76" s="205" t="s">
        <v>184</v>
      </c>
      <c r="AB76" s="205" t="s">
        <v>184</v>
      </c>
      <c r="AC76" s="425"/>
      <c r="AD76" s="425"/>
      <c r="AE76" s="425"/>
      <c r="AF76" s="415"/>
      <c r="AG76" s="431"/>
      <c r="AH76" s="419"/>
      <c r="AI76" s="424"/>
      <c r="AJ76" s="425"/>
      <c r="AK76" s="273"/>
      <c r="AL76" s="267"/>
      <c r="AM76" s="267"/>
      <c r="AN76" s="363"/>
      <c r="AO76" s="267"/>
      <c r="AP76" s="382"/>
      <c r="AQ76" s="267"/>
      <c r="AR76" s="267"/>
      <c r="AS76" s="267"/>
      <c r="AT76" s="267"/>
      <c r="AU76" s="267"/>
      <c r="AV76" s="267"/>
      <c r="AW76" s="200"/>
    </row>
    <row r="77" spans="1:49" ht="41.25" customHeight="1" x14ac:dyDescent="0.25">
      <c r="A77" s="451" t="s">
        <v>168</v>
      </c>
      <c r="B77" s="451"/>
      <c r="C77" s="451"/>
      <c r="D77" s="481"/>
      <c r="E77" s="451"/>
      <c r="F77" s="451"/>
      <c r="G77" s="427"/>
      <c r="H77" s="451" t="s">
        <v>88</v>
      </c>
      <c r="I77" s="426" t="s">
        <v>569</v>
      </c>
      <c r="J77" s="473" t="s">
        <v>233</v>
      </c>
      <c r="K77" s="451" t="s">
        <v>149</v>
      </c>
      <c r="L77" s="473">
        <v>1</v>
      </c>
      <c r="M77" s="473" t="s">
        <v>149</v>
      </c>
      <c r="N77" s="428" t="s">
        <v>173</v>
      </c>
      <c r="O77" s="428" t="s">
        <v>580</v>
      </c>
      <c r="P77" s="414" t="s">
        <v>197</v>
      </c>
      <c r="Q77" s="420" t="s">
        <v>184</v>
      </c>
      <c r="R77" s="420" t="s">
        <v>185</v>
      </c>
      <c r="S77" s="420" t="s">
        <v>185</v>
      </c>
      <c r="T77" s="420" t="s">
        <v>185</v>
      </c>
      <c r="U77" s="420" t="s">
        <v>185</v>
      </c>
      <c r="V77" s="420" t="s">
        <v>185</v>
      </c>
      <c r="W77" s="420" t="s">
        <v>184</v>
      </c>
      <c r="X77" s="420" t="s">
        <v>184</v>
      </c>
      <c r="Y77" s="420" t="s">
        <v>184</v>
      </c>
      <c r="Z77" s="420" t="s">
        <v>184</v>
      </c>
      <c r="AA77" s="420" t="s">
        <v>184</v>
      </c>
      <c r="AB77" s="420" t="s">
        <v>184</v>
      </c>
      <c r="AC77" s="426" t="s">
        <v>438</v>
      </c>
      <c r="AD77" s="428" t="s">
        <v>252</v>
      </c>
      <c r="AE77" s="426">
        <v>1</v>
      </c>
      <c r="AF77" s="414" t="s">
        <v>197</v>
      </c>
      <c r="AG77" s="447" t="s">
        <v>185</v>
      </c>
      <c r="AH77" s="419" t="s">
        <v>271</v>
      </c>
      <c r="AI77" s="424"/>
      <c r="AJ77" s="419" t="s">
        <v>108</v>
      </c>
      <c r="AK77" s="417"/>
      <c r="AL77" s="417" t="s">
        <v>657</v>
      </c>
      <c r="AM77" s="439"/>
      <c r="AN77" s="417" t="s">
        <v>771</v>
      </c>
      <c r="AO77" s="417" t="s">
        <v>840</v>
      </c>
      <c r="AP77" s="417" t="s">
        <v>883</v>
      </c>
      <c r="AQ77" s="437"/>
      <c r="AR77" s="437"/>
      <c r="AS77" s="437"/>
      <c r="AT77" s="437"/>
      <c r="AU77" s="437"/>
      <c r="AV77" s="437"/>
      <c r="AW77" s="200"/>
    </row>
    <row r="78" spans="1:49" ht="58.5" customHeight="1" x14ac:dyDescent="0.25">
      <c r="A78" s="451"/>
      <c r="B78" s="451"/>
      <c r="C78" s="451"/>
      <c r="D78" s="481"/>
      <c r="E78" s="451"/>
      <c r="F78" s="451"/>
      <c r="G78" s="427"/>
      <c r="H78" s="451"/>
      <c r="I78" s="436"/>
      <c r="J78" s="473"/>
      <c r="K78" s="451"/>
      <c r="L78" s="473"/>
      <c r="M78" s="473"/>
      <c r="N78" s="425"/>
      <c r="O78" s="425"/>
      <c r="P78" s="415"/>
      <c r="Q78" s="421"/>
      <c r="R78" s="421"/>
      <c r="S78" s="421"/>
      <c r="T78" s="421"/>
      <c r="U78" s="421"/>
      <c r="V78" s="421"/>
      <c r="W78" s="421"/>
      <c r="X78" s="421"/>
      <c r="Y78" s="421"/>
      <c r="Z78" s="421"/>
      <c r="AA78" s="421"/>
      <c r="AB78" s="421"/>
      <c r="AC78" s="427"/>
      <c r="AD78" s="424"/>
      <c r="AE78" s="427"/>
      <c r="AF78" s="422"/>
      <c r="AG78" s="447"/>
      <c r="AH78" s="419"/>
      <c r="AI78" s="424"/>
      <c r="AJ78" s="419"/>
      <c r="AK78" s="418"/>
      <c r="AL78" s="418"/>
      <c r="AM78" s="439"/>
      <c r="AN78" s="418"/>
      <c r="AO78" s="418"/>
      <c r="AP78" s="418"/>
      <c r="AQ78" s="438"/>
      <c r="AR78" s="438"/>
      <c r="AS78" s="438"/>
      <c r="AT78" s="438"/>
      <c r="AU78" s="438"/>
      <c r="AV78" s="438"/>
      <c r="AW78" s="200"/>
    </row>
    <row r="79" spans="1:49" ht="47.25" customHeight="1" x14ac:dyDescent="0.25">
      <c r="A79" s="480" t="s">
        <v>169</v>
      </c>
      <c r="B79" s="451"/>
      <c r="C79" s="451"/>
      <c r="D79" s="481"/>
      <c r="E79" s="451"/>
      <c r="F79" s="451"/>
      <c r="G79" s="427"/>
      <c r="H79" s="451" t="s">
        <v>91</v>
      </c>
      <c r="I79" s="426" t="s">
        <v>268</v>
      </c>
      <c r="J79" s="451">
        <v>1</v>
      </c>
      <c r="K79" s="458" t="s">
        <v>150</v>
      </c>
      <c r="L79" s="455"/>
      <c r="M79" s="455"/>
      <c r="N79" s="210" t="s">
        <v>173</v>
      </c>
      <c r="O79" s="210" t="s">
        <v>272</v>
      </c>
      <c r="P79" s="341" t="s">
        <v>187</v>
      </c>
      <c r="Q79" s="205" t="s">
        <v>185</v>
      </c>
      <c r="R79" s="205" t="s">
        <v>612</v>
      </c>
      <c r="S79" s="289" t="s">
        <v>612</v>
      </c>
      <c r="T79" s="293" t="s">
        <v>612</v>
      </c>
      <c r="U79" s="325" t="s">
        <v>612</v>
      </c>
      <c r="V79" s="360" t="s">
        <v>612</v>
      </c>
      <c r="W79" s="388" t="s">
        <v>612</v>
      </c>
      <c r="X79" s="396" t="s">
        <v>612</v>
      </c>
      <c r="Y79" s="396" t="s">
        <v>612</v>
      </c>
      <c r="Z79" s="396" t="s">
        <v>612</v>
      </c>
      <c r="AA79" s="396" t="s">
        <v>612</v>
      </c>
      <c r="AB79" s="396" t="s">
        <v>612</v>
      </c>
      <c r="AC79" s="419" t="s">
        <v>267</v>
      </c>
      <c r="AD79" s="419" t="s">
        <v>252</v>
      </c>
      <c r="AE79" s="419">
        <v>1</v>
      </c>
      <c r="AF79" s="442" t="s">
        <v>194</v>
      </c>
      <c r="AG79" s="443" t="s">
        <v>185</v>
      </c>
      <c r="AH79" s="419" t="s">
        <v>271</v>
      </c>
      <c r="AI79" s="424"/>
      <c r="AJ79" s="419" t="s">
        <v>108</v>
      </c>
      <c r="AK79" s="273" t="s">
        <v>606</v>
      </c>
      <c r="AL79" s="273" t="s">
        <v>649</v>
      </c>
      <c r="AM79" s="267"/>
      <c r="AN79" s="365" t="s">
        <v>841</v>
      </c>
      <c r="AO79" s="267" t="s">
        <v>841</v>
      </c>
      <c r="AP79" s="267"/>
      <c r="AQ79" s="393" t="s">
        <v>876</v>
      </c>
      <c r="AR79" s="393" t="s">
        <v>876</v>
      </c>
      <c r="AS79" s="267"/>
      <c r="AT79" s="267"/>
      <c r="AU79" s="267"/>
      <c r="AV79" s="267"/>
      <c r="AW79" s="200"/>
    </row>
    <row r="80" spans="1:49" ht="48.75" customHeight="1" x14ac:dyDescent="0.25">
      <c r="A80" s="480"/>
      <c r="B80" s="451"/>
      <c r="C80" s="451"/>
      <c r="D80" s="481"/>
      <c r="E80" s="451"/>
      <c r="F80" s="451"/>
      <c r="G80" s="427"/>
      <c r="H80" s="451"/>
      <c r="I80" s="427"/>
      <c r="J80" s="451"/>
      <c r="K80" s="459"/>
      <c r="L80" s="455"/>
      <c r="M80" s="455"/>
      <c r="N80" s="210" t="s">
        <v>173</v>
      </c>
      <c r="O80" s="210" t="s">
        <v>346</v>
      </c>
      <c r="P80" s="341" t="s">
        <v>188</v>
      </c>
      <c r="Q80" s="205" t="s">
        <v>184</v>
      </c>
      <c r="R80" s="205" t="s">
        <v>185</v>
      </c>
      <c r="S80" s="289" t="s">
        <v>612</v>
      </c>
      <c r="T80" s="315" t="s">
        <v>612</v>
      </c>
      <c r="U80" s="325" t="s">
        <v>612</v>
      </c>
      <c r="V80" s="360" t="s">
        <v>612</v>
      </c>
      <c r="W80" s="388" t="s">
        <v>612</v>
      </c>
      <c r="X80" s="396" t="s">
        <v>612</v>
      </c>
      <c r="Y80" s="396" t="s">
        <v>612</v>
      </c>
      <c r="Z80" s="396" t="s">
        <v>612</v>
      </c>
      <c r="AA80" s="396" t="s">
        <v>612</v>
      </c>
      <c r="AB80" s="396" t="s">
        <v>612</v>
      </c>
      <c r="AC80" s="419"/>
      <c r="AD80" s="419"/>
      <c r="AE80" s="419"/>
      <c r="AF80" s="442"/>
      <c r="AG80" s="443"/>
      <c r="AH80" s="419"/>
      <c r="AI80" s="424"/>
      <c r="AJ80" s="419"/>
      <c r="AK80" s="273"/>
      <c r="AL80" s="301"/>
      <c r="AM80" s="309" t="s">
        <v>705</v>
      </c>
      <c r="AN80" s="365" t="s">
        <v>842</v>
      </c>
      <c r="AO80" s="353" t="s">
        <v>842</v>
      </c>
      <c r="AP80" s="267"/>
      <c r="AQ80" s="393" t="s">
        <v>876</v>
      </c>
      <c r="AR80" s="393" t="s">
        <v>876</v>
      </c>
      <c r="AS80" s="267"/>
      <c r="AT80" s="267"/>
      <c r="AU80" s="267"/>
      <c r="AV80" s="267"/>
      <c r="AW80" s="200"/>
    </row>
    <row r="81" spans="1:49" ht="33.75" customHeight="1" x14ac:dyDescent="0.25">
      <c r="A81" s="480"/>
      <c r="B81" s="451"/>
      <c r="C81" s="451"/>
      <c r="D81" s="481"/>
      <c r="E81" s="451"/>
      <c r="F81" s="451"/>
      <c r="G81" s="427"/>
      <c r="H81" s="451"/>
      <c r="I81" s="427"/>
      <c r="J81" s="451"/>
      <c r="K81" s="485"/>
      <c r="L81" s="455"/>
      <c r="M81" s="455"/>
      <c r="N81" s="210" t="s">
        <v>173</v>
      </c>
      <c r="O81" s="210" t="s">
        <v>266</v>
      </c>
      <c r="P81" s="341" t="s">
        <v>191</v>
      </c>
      <c r="Q81" s="205" t="s">
        <v>184</v>
      </c>
      <c r="R81" s="205" t="s">
        <v>184</v>
      </c>
      <c r="S81" s="205" t="s">
        <v>185</v>
      </c>
      <c r="T81" s="321" t="s">
        <v>185</v>
      </c>
      <c r="U81" s="325" t="s">
        <v>185</v>
      </c>
      <c r="V81" s="361" t="s">
        <v>612</v>
      </c>
      <c r="W81" s="389" t="s">
        <v>612</v>
      </c>
      <c r="X81" s="397" t="s">
        <v>612</v>
      </c>
      <c r="Y81" s="397" t="s">
        <v>612</v>
      </c>
      <c r="Z81" s="397" t="s">
        <v>612</v>
      </c>
      <c r="AA81" s="397" t="s">
        <v>612</v>
      </c>
      <c r="AB81" s="397" t="s">
        <v>612</v>
      </c>
      <c r="AC81" s="419"/>
      <c r="AD81" s="419"/>
      <c r="AE81" s="419"/>
      <c r="AF81" s="442"/>
      <c r="AG81" s="443"/>
      <c r="AH81" s="419"/>
      <c r="AI81" s="424"/>
      <c r="AJ81" s="419"/>
      <c r="AK81" s="273"/>
      <c r="AL81" s="267"/>
      <c r="AM81" s="267"/>
      <c r="AN81" s="363" t="s">
        <v>772</v>
      </c>
      <c r="AO81" s="354" t="s">
        <v>844</v>
      </c>
      <c r="AP81" s="382" t="s">
        <v>900</v>
      </c>
      <c r="AQ81" s="393" t="s">
        <v>876</v>
      </c>
      <c r="AR81" s="393" t="s">
        <v>876</v>
      </c>
      <c r="AS81" s="267"/>
      <c r="AT81" s="267"/>
      <c r="AU81" s="267"/>
      <c r="AV81" s="267"/>
      <c r="AW81" s="200"/>
    </row>
    <row r="82" spans="1:49" ht="46.5" customHeight="1" x14ac:dyDescent="0.25">
      <c r="A82" s="480"/>
      <c r="B82" s="451"/>
      <c r="C82" s="451"/>
      <c r="D82" s="481"/>
      <c r="E82" s="451"/>
      <c r="F82" s="451"/>
      <c r="G82" s="427"/>
      <c r="H82" s="451"/>
      <c r="I82" s="427"/>
      <c r="J82" s="451"/>
      <c r="K82" s="459"/>
      <c r="L82" s="455"/>
      <c r="M82" s="455"/>
      <c r="N82" s="210" t="s">
        <v>173</v>
      </c>
      <c r="O82" s="210" t="s">
        <v>534</v>
      </c>
      <c r="P82" s="341" t="s">
        <v>193</v>
      </c>
      <c r="Q82" s="205" t="s">
        <v>184</v>
      </c>
      <c r="R82" s="205" t="s">
        <v>184</v>
      </c>
      <c r="S82" s="205" t="s">
        <v>184</v>
      </c>
      <c r="T82" s="205" t="s">
        <v>184</v>
      </c>
      <c r="U82" s="396" t="s">
        <v>184</v>
      </c>
      <c r="V82" s="396" t="s">
        <v>184</v>
      </c>
      <c r="W82" s="396" t="s">
        <v>184</v>
      </c>
      <c r="X82" s="205" t="s">
        <v>185</v>
      </c>
      <c r="Y82" s="205" t="s">
        <v>184</v>
      </c>
      <c r="Z82" s="205" t="s">
        <v>184</v>
      </c>
      <c r="AA82" s="205" t="s">
        <v>184</v>
      </c>
      <c r="AB82" s="205" t="s">
        <v>184</v>
      </c>
      <c r="AC82" s="419"/>
      <c r="AD82" s="419"/>
      <c r="AE82" s="419"/>
      <c r="AF82" s="442"/>
      <c r="AG82" s="443"/>
      <c r="AH82" s="419"/>
      <c r="AI82" s="424"/>
      <c r="AJ82" s="419"/>
      <c r="AK82" s="273"/>
      <c r="AL82" s="267"/>
      <c r="AM82" s="267"/>
      <c r="AN82" s="363"/>
      <c r="AO82" s="267"/>
      <c r="AP82" s="267"/>
      <c r="AQ82" s="267"/>
      <c r="AR82" s="267"/>
      <c r="AS82" s="267"/>
      <c r="AT82" s="267"/>
      <c r="AU82" s="267"/>
      <c r="AV82" s="267"/>
      <c r="AW82" s="200"/>
    </row>
    <row r="83" spans="1:49" ht="33.75" customHeight="1" x14ac:dyDescent="0.25">
      <c r="A83" s="480"/>
      <c r="B83" s="451"/>
      <c r="C83" s="451"/>
      <c r="D83" s="481"/>
      <c r="E83" s="451"/>
      <c r="F83" s="451"/>
      <c r="G83" s="427"/>
      <c r="H83" s="451"/>
      <c r="I83" s="436"/>
      <c r="J83" s="451"/>
      <c r="K83" s="460"/>
      <c r="L83" s="455"/>
      <c r="M83" s="455"/>
      <c r="N83" s="210" t="s">
        <v>173</v>
      </c>
      <c r="O83" s="210" t="s">
        <v>267</v>
      </c>
      <c r="P83" s="341" t="s">
        <v>194</v>
      </c>
      <c r="Q83" s="205" t="s">
        <v>184</v>
      </c>
      <c r="R83" s="205" t="s">
        <v>184</v>
      </c>
      <c r="S83" s="205" t="s">
        <v>184</v>
      </c>
      <c r="T83" s="205" t="s">
        <v>184</v>
      </c>
      <c r="U83" s="205" t="s">
        <v>184</v>
      </c>
      <c r="V83" s="396" t="s">
        <v>184</v>
      </c>
      <c r="W83" s="396" t="s">
        <v>184</v>
      </c>
      <c r="X83" s="205" t="s">
        <v>184</v>
      </c>
      <c r="Y83" s="205" t="s">
        <v>184</v>
      </c>
      <c r="Z83" s="205" t="s">
        <v>184</v>
      </c>
      <c r="AA83" s="205" t="s">
        <v>184</v>
      </c>
      <c r="AB83" s="205" t="s">
        <v>184</v>
      </c>
      <c r="AC83" s="419"/>
      <c r="AD83" s="419"/>
      <c r="AE83" s="419"/>
      <c r="AF83" s="442"/>
      <c r="AG83" s="443"/>
      <c r="AH83" s="419"/>
      <c r="AI83" s="424"/>
      <c r="AJ83" s="419"/>
      <c r="AK83" s="273"/>
      <c r="AL83" s="267"/>
      <c r="AM83" s="267"/>
      <c r="AN83" s="363"/>
      <c r="AO83" s="267"/>
      <c r="AP83" s="267"/>
      <c r="AQ83" s="267"/>
      <c r="AR83" s="267"/>
      <c r="AS83" s="267"/>
      <c r="AT83" s="267"/>
      <c r="AU83" s="267"/>
      <c r="AV83" s="267"/>
      <c r="AW83" s="200"/>
    </row>
    <row r="84" spans="1:49" ht="39" customHeight="1" x14ac:dyDescent="0.25">
      <c r="A84" s="409" t="s">
        <v>866</v>
      </c>
      <c r="B84" s="451"/>
      <c r="C84" s="451"/>
      <c r="D84" s="481"/>
      <c r="E84" s="451"/>
      <c r="F84" s="451"/>
      <c r="G84" s="427"/>
      <c r="H84" s="427"/>
      <c r="I84" s="427"/>
      <c r="J84" s="427"/>
      <c r="K84" s="459" t="s">
        <v>855</v>
      </c>
      <c r="L84" s="453"/>
      <c r="M84" s="453"/>
      <c r="N84" s="424" t="s">
        <v>173</v>
      </c>
      <c r="O84" s="372" t="s">
        <v>262</v>
      </c>
      <c r="P84" s="372" t="s">
        <v>191</v>
      </c>
      <c r="Q84" s="377" t="s">
        <v>184</v>
      </c>
      <c r="R84" s="377" t="s">
        <v>184</v>
      </c>
      <c r="S84" s="377" t="s">
        <v>184</v>
      </c>
      <c r="T84" s="377" t="s">
        <v>184</v>
      </c>
      <c r="U84" s="377" t="s">
        <v>184</v>
      </c>
      <c r="V84" s="377" t="s">
        <v>612</v>
      </c>
      <c r="W84" s="387" t="s">
        <v>612</v>
      </c>
      <c r="X84" s="395" t="s">
        <v>612</v>
      </c>
      <c r="Y84" s="395" t="s">
        <v>612</v>
      </c>
      <c r="Z84" s="395" t="s">
        <v>612</v>
      </c>
      <c r="AA84" s="395" t="s">
        <v>612</v>
      </c>
      <c r="AB84" s="395" t="s">
        <v>612</v>
      </c>
      <c r="AC84" s="414" t="s">
        <v>234</v>
      </c>
      <c r="AD84" s="414" t="s">
        <v>252</v>
      </c>
      <c r="AE84" s="414">
        <v>1</v>
      </c>
      <c r="AF84" s="414" t="s">
        <v>191</v>
      </c>
      <c r="AG84" s="416" t="s">
        <v>612</v>
      </c>
      <c r="AH84" s="371"/>
      <c r="AI84" s="424"/>
      <c r="AJ84" s="371"/>
      <c r="AK84" s="273"/>
      <c r="AL84" s="376"/>
      <c r="AM84" s="376"/>
      <c r="AN84" s="378"/>
      <c r="AO84" s="376"/>
      <c r="AP84" s="382" t="s">
        <v>872</v>
      </c>
      <c r="AQ84" s="393" t="s">
        <v>876</v>
      </c>
      <c r="AR84" s="393" t="s">
        <v>876</v>
      </c>
      <c r="AS84" s="376"/>
      <c r="AT84" s="376"/>
      <c r="AU84" s="376"/>
      <c r="AV84" s="376"/>
      <c r="AW84" s="200"/>
    </row>
    <row r="85" spans="1:49" ht="39" customHeight="1" x14ac:dyDescent="0.25">
      <c r="A85" s="410"/>
      <c r="B85" s="451"/>
      <c r="C85" s="451"/>
      <c r="D85" s="481"/>
      <c r="E85" s="451"/>
      <c r="F85" s="451"/>
      <c r="G85" s="427"/>
      <c r="H85" s="436"/>
      <c r="I85" s="436"/>
      <c r="J85" s="436"/>
      <c r="K85" s="460"/>
      <c r="L85" s="454"/>
      <c r="M85" s="454"/>
      <c r="N85" s="425"/>
      <c r="O85" s="372" t="s">
        <v>263</v>
      </c>
      <c r="P85" s="372" t="s">
        <v>191</v>
      </c>
      <c r="Q85" s="377" t="s">
        <v>184</v>
      </c>
      <c r="R85" s="377" t="s">
        <v>184</v>
      </c>
      <c r="S85" s="377" t="s">
        <v>184</v>
      </c>
      <c r="T85" s="377" t="s">
        <v>184</v>
      </c>
      <c r="U85" s="377" t="s">
        <v>184</v>
      </c>
      <c r="V85" s="377" t="s">
        <v>612</v>
      </c>
      <c r="W85" s="387" t="s">
        <v>612</v>
      </c>
      <c r="X85" s="395" t="s">
        <v>612</v>
      </c>
      <c r="Y85" s="395" t="s">
        <v>612</v>
      </c>
      <c r="Z85" s="395" t="s">
        <v>612</v>
      </c>
      <c r="AA85" s="395" t="s">
        <v>612</v>
      </c>
      <c r="AB85" s="395" t="s">
        <v>612</v>
      </c>
      <c r="AC85" s="415"/>
      <c r="AD85" s="415"/>
      <c r="AE85" s="415"/>
      <c r="AF85" s="415"/>
      <c r="AG85" s="416"/>
      <c r="AH85" s="371"/>
      <c r="AI85" s="424"/>
      <c r="AJ85" s="371"/>
      <c r="AK85" s="273"/>
      <c r="AL85" s="376"/>
      <c r="AM85" s="376"/>
      <c r="AN85" s="378"/>
      <c r="AO85" s="376"/>
      <c r="AP85" s="376"/>
      <c r="AQ85" s="393" t="s">
        <v>876</v>
      </c>
      <c r="AR85" s="393" t="s">
        <v>876</v>
      </c>
      <c r="AS85" s="376"/>
      <c r="AT85" s="376"/>
      <c r="AU85" s="376"/>
      <c r="AV85" s="376"/>
      <c r="AW85" s="200"/>
    </row>
    <row r="86" spans="1:49" ht="39" customHeight="1" x14ac:dyDescent="0.25">
      <c r="A86" s="408" t="s">
        <v>930</v>
      </c>
      <c r="B86" s="451"/>
      <c r="C86" s="451"/>
      <c r="D86" s="481"/>
      <c r="E86" s="451"/>
      <c r="F86" s="451"/>
      <c r="G86" s="427"/>
      <c r="H86" s="401"/>
      <c r="I86" s="401"/>
      <c r="J86" s="401"/>
      <c r="K86" s="411" t="s">
        <v>673</v>
      </c>
      <c r="L86" s="407"/>
      <c r="M86" s="407"/>
      <c r="N86" s="400" t="s">
        <v>173</v>
      </c>
      <c r="O86" s="398" t="s">
        <v>439</v>
      </c>
      <c r="P86" s="398" t="s">
        <v>194</v>
      </c>
      <c r="Q86" s="404" t="s">
        <v>184</v>
      </c>
      <c r="R86" s="404" t="s">
        <v>184</v>
      </c>
      <c r="S86" s="404" t="s">
        <v>184</v>
      </c>
      <c r="T86" s="404" t="s">
        <v>184</v>
      </c>
      <c r="U86" s="404" t="s">
        <v>184</v>
      </c>
      <c r="V86" s="404" t="s">
        <v>184</v>
      </c>
      <c r="W86" s="404" t="s">
        <v>184</v>
      </c>
      <c r="X86" s="404" t="s">
        <v>184</v>
      </c>
      <c r="Y86" s="404" t="s">
        <v>612</v>
      </c>
      <c r="Z86" s="404" t="s">
        <v>612</v>
      </c>
      <c r="AA86" s="404" t="s">
        <v>612</v>
      </c>
      <c r="AB86" s="404" t="s">
        <v>612</v>
      </c>
      <c r="AC86" s="414" t="s">
        <v>441</v>
      </c>
      <c r="AD86" s="414" t="s">
        <v>252</v>
      </c>
      <c r="AE86" s="414">
        <v>1</v>
      </c>
      <c r="AF86" s="414" t="s">
        <v>195</v>
      </c>
      <c r="AG86" s="416" t="s">
        <v>184</v>
      </c>
      <c r="AH86" s="399"/>
      <c r="AI86" s="424"/>
      <c r="AJ86" s="399"/>
      <c r="AK86" s="273"/>
      <c r="AL86" s="402"/>
      <c r="AM86" s="402"/>
      <c r="AN86" s="403"/>
      <c r="AO86" s="402"/>
      <c r="AP86" s="402"/>
      <c r="AQ86" s="402"/>
      <c r="AR86" s="402"/>
      <c r="AS86" s="402"/>
      <c r="AT86" s="402"/>
      <c r="AU86" s="402"/>
      <c r="AV86" s="402"/>
      <c r="AW86" s="200"/>
    </row>
    <row r="87" spans="1:49" ht="39" customHeight="1" x14ac:dyDescent="0.25">
      <c r="A87" s="409"/>
      <c r="B87" s="451"/>
      <c r="C87" s="451"/>
      <c r="D87" s="481"/>
      <c r="E87" s="451"/>
      <c r="F87" s="451"/>
      <c r="G87" s="427"/>
      <c r="H87" s="401"/>
      <c r="I87" s="401"/>
      <c r="J87" s="401"/>
      <c r="K87" s="412"/>
      <c r="L87" s="407"/>
      <c r="M87" s="407"/>
      <c r="N87" s="400" t="s">
        <v>173</v>
      </c>
      <c r="O87" s="398" t="s">
        <v>261</v>
      </c>
      <c r="P87" s="398" t="s">
        <v>195</v>
      </c>
      <c r="Q87" s="404" t="s">
        <v>184</v>
      </c>
      <c r="R87" s="404" t="s">
        <v>184</v>
      </c>
      <c r="S87" s="404" t="s">
        <v>184</v>
      </c>
      <c r="T87" s="404" t="s">
        <v>184</v>
      </c>
      <c r="U87" s="404" t="s">
        <v>184</v>
      </c>
      <c r="V87" s="404" t="s">
        <v>184</v>
      </c>
      <c r="W87" s="404" t="s">
        <v>184</v>
      </c>
      <c r="X87" s="404" t="s">
        <v>184</v>
      </c>
      <c r="Y87" s="404" t="s">
        <v>612</v>
      </c>
      <c r="Z87" s="404" t="s">
        <v>612</v>
      </c>
      <c r="AA87" s="404" t="s">
        <v>612</v>
      </c>
      <c r="AB87" s="404" t="s">
        <v>612</v>
      </c>
      <c r="AC87" s="415"/>
      <c r="AD87" s="415"/>
      <c r="AE87" s="415"/>
      <c r="AF87" s="415"/>
      <c r="AG87" s="416"/>
      <c r="AH87" s="399"/>
      <c r="AI87" s="424"/>
      <c r="AJ87" s="399"/>
      <c r="AK87" s="273"/>
      <c r="AL87" s="402"/>
      <c r="AM87" s="402"/>
      <c r="AN87" s="403"/>
      <c r="AO87" s="402"/>
      <c r="AP87" s="402"/>
      <c r="AQ87" s="402"/>
      <c r="AR87" s="402"/>
      <c r="AS87" s="402"/>
      <c r="AT87" s="402"/>
      <c r="AU87" s="402"/>
      <c r="AV87" s="402"/>
      <c r="AW87" s="200"/>
    </row>
    <row r="88" spans="1:49" ht="39" customHeight="1" x14ac:dyDescent="0.25">
      <c r="A88" s="409"/>
      <c r="B88" s="451"/>
      <c r="C88" s="451"/>
      <c r="D88" s="481"/>
      <c r="E88" s="451"/>
      <c r="F88" s="451"/>
      <c r="G88" s="427"/>
      <c r="H88" s="401"/>
      <c r="I88" s="401"/>
      <c r="J88" s="401"/>
      <c r="K88" s="412"/>
      <c r="L88" s="407"/>
      <c r="M88" s="407"/>
      <c r="N88" s="400" t="s">
        <v>173</v>
      </c>
      <c r="O88" s="398" t="s">
        <v>262</v>
      </c>
      <c r="P88" s="398" t="s">
        <v>196</v>
      </c>
      <c r="Q88" s="404" t="s">
        <v>184</v>
      </c>
      <c r="R88" s="404" t="s">
        <v>184</v>
      </c>
      <c r="S88" s="404" t="s">
        <v>184</v>
      </c>
      <c r="T88" s="404" t="s">
        <v>184</v>
      </c>
      <c r="U88" s="404" t="s">
        <v>184</v>
      </c>
      <c r="V88" s="406" t="s">
        <v>184</v>
      </c>
      <c r="W88" s="404" t="s">
        <v>184</v>
      </c>
      <c r="X88" s="404" t="s">
        <v>184</v>
      </c>
      <c r="Y88" s="406" t="s">
        <v>612</v>
      </c>
      <c r="Z88" s="406" t="s">
        <v>612</v>
      </c>
      <c r="AA88" s="406" t="s">
        <v>612</v>
      </c>
      <c r="AB88" s="406" t="s">
        <v>612</v>
      </c>
      <c r="AC88" s="414" t="s">
        <v>234</v>
      </c>
      <c r="AD88" s="414" t="s">
        <v>252</v>
      </c>
      <c r="AE88" s="414">
        <v>1</v>
      </c>
      <c r="AF88" s="414" t="s">
        <v>197</v>
      </c>
      <c r="AG88" s="416" t="s">
        <v>184</v>
      </c>
      <c r="AH88" s="399"/>
      <c r="AI88" s="424"/>
      <c r="AJ88" s="399"/>
      <c r="AK88" s="273"/>
      <c r="AL88" s="402"/>
      <c r="AM88" s="402"/>
      <c r="AN88" s="403"/>
      <c r="AO88" s="402"/>
      <c r="AP88" s="402"/>
      <c r="AQ88" s="402"/>
      <c r="AR88" s="402"/>
      <c r="AS88" s="402"/>
      <c r="AT88" s="402"/>
      <c r="AU88" s="402"/>
      <c r="AV88" s="402"/>
      <c r="AW88" s="200"/>
    </row>
    <row r="89" spans="1:49" ht="39" customHeight="1" x14ac:dyDescent="0.25">
      <c r="A89" s="410"/>
      <c r="B89" s="451"/>
      <c r="C89" s="451"/>
      <c r="D89" s="481"/>
      <c r="E89" s="451"/>
      <c r="F89" s="451"/>
      <c r="G89" s="427"/>
      <c r="H89" s="401"/>
      <c r="I89" s="401"/>
      <c r="J89" s="401"/>
      <c r="K89" s="413"/>
      <c r="L89" s="407"/>
      <c r="M89" s="407"/>
      <c r="N89" s="400" t="s">
        <v>173</v>
      </c>
      <c r="O89" s="398" t="s">
        <v>263</v>
      </c>
      <c r="P89" s="398" t="s">
        <v>197</v>
      </c>
      <c r="Q89" s="404" t="s">
        <v>184</v>
      </c>
      <c r="R89" s="404" t="s">
        <v>184</v>
      </c>
      <c r="S89" s="404" t="s">
        <v>184</v>
      </c>
      <c r="T89" s="404" t="s">
        <v>184</v>
      </c>
      <c r="U89" s="404" t="s">
        <v>184</v>
      </c>
      <c r="V89" s="406" t="s">
        <v>184</v>
      </c>
      <c r="W89" s="404" t="s">
        <v>184</v>
      </c>
      <c r="X89" s="404" t="s">
        <v>184</v>
      </c>
      <c r="Y89" s="406" t="s">
        <v>612</v>
      </c>
      <c r="Z89" s="406" t="s">
        <v>612</v>
      </c>
      <c r="AA89" s="406" t="s">
        <v>612</v>
      </c>
      <c r="AB89" s="406" t="s">
        <v>612</v>
      </c>
      <c r="AC89" s="415"/>
      <c r="AD89" s="415"/>
      <c r="AE89" s="415"/>
      <c r="AF89" s="415"/>
      <c r="AG89" s="416"/>
      <c r="AH89" s="399"/>
      <c r="AI89" s="424"/>
      <c r="AJ89" s="399"/>
      <c r="AK89" s="273"/>
      <c r="AL89" s="402"/>
      <c r="AM89" s="402"/>
      <c r="AN89" s="403"/>
      <c r="AO89" s="402"/>
      <c r="AP89" s="402"/>
      <c r="AQ89" s="402"/>
      <c r="AR89" s="402"/>
      <c r="AS89" s="402"/>
      <c r="AT89" s="402"/>
      <c r="AU89" s="402"/>
      <c r="AV89" s="402"/>
      <c r="AW89" s="200"/>
    </row>
    <row r="90" spans="1:49" ht="24.75" customHeight="1" x14ac:dyDescent="0.25">
      <c r="A90" s="230"/>
      <c r="B90" s="451"/>
      <c r="C90" s="451"/>
      <c r="D90" s="481"/>
      <c r="E90" s="451"/>
      <c r="F90" s="451"/>
      <c r="G90" s="427"/>
      <c r="H90" s="235"/>
      <c r="I90" s="236"/>
      <c r="J90" s="211"/>
      <c r="K90" s="211"/>
      <c r="L90" s="211"/>
      <c r="M90" s="211"/>
      <c r="N90" s="211"/>
      <c r="O90" s="249" t="s">
        <v>421</v>
      </c>
      <c r="P90" s="249"/>
      <c r="Q90" s="211"/>
      <c r="R90" s="211"/>
      <c r="S90" s="211"/>
      <c r="T90" s="211"/>
      <c r="U90" s="211"/>
      <c r="V90" s="211"/>
      <c r="W90" s="211"/>
      <c r="X90" s="251"/>
      <c r="Y90" s="251"/>
      <c r="Z90" s="251"/>
      <c r="AA90" s="251"/>
      <c r="AB90" s="251"/>
      <c r="AC90" s="251"/>
      <c r="AD90" s="251"/>
      <c r="AE90" s="251"/>
      <c r="AF90" s="251"/>
      <c r="AG90" s="264"/>
      <c r="AH90" s="251"/>
      <c r="AI90" s="424"/>
      <c r="AJ90" s="260"/>
      <c r="AK90" s="274"/>
      <c r="AL90" s="269"/>
      <c r="AM90" s="269"/>
      <c r="AN90" s="367"/>
      <c r="AO90" s="269"/>
      <c r="AP90" s="269"/>
      <c r="AQ90" s="269"/>
      <c r="AR90" s="269"/>
      <c r="AS90" s="269"/>
      <c r="AT90" s="269"/>
      <c r="AU90" s="269"/>
      <c r="AV90" s="269"/>
      <c r="AW90" s="200"/>
    </row>
    <row r="91" spans="1:49" ht="32.25" customHeight="1" x14ac:dyDescent="0.25">
      <c r="A91" s="480" t="s">
        <v>170</v>
      </c>
      <c r="B91" s="451"/>
      <c r="C91" s="451"/>
      <c r="D91" s="481"/>
      <c r="E91" s="451"/>
      <c r="F91" s="451"/>
      <c r="G91" s="427"/>
      <c r="H91" s="451" t="s">
        <v>93</v>
      </c>
      <c r="I91" s="451" t="s">
        <v>270</v>
      </c>
      <c r="J91" s="442">
        <v>1</v>
      </c>
      <c r="K91" s="442" t="s">
        <v>152</v>
      </c>
      <c r="L91" s="455"/>
      <c r="M91" s="455"/>
      <c r="N91" s="210" t="s">
        <v>173</v>
      </c>
      <c r="O91" s="206" t="s">
        <v>439</v>
      </c>
      <c r="P91" s="341" t="s">
        <v>190</v>
      </c>
      <c r="Q91" s="205" t="s">
        <v>185</v>
      </c>
      <c r="R91" s="205" t="s">
        <v>185</v>
      </c>
      <c r="S91" s="205" t="s">
        <v>185</v>
      </c>
      <c r="T91" s="315" t="s">
        <v>185</v>
      </c>
      <c r="U91" s="325" t="s">
        <v>612</v>
      </c>
      <c r="V91" s="360" t="s">
        <v>612</v>
      </c>
      <c r="W91" s="388" t="s">
        <v>612</v>
      </c>
      <c r="X91" s="396" t="s">
        <v>612</v>
      </c>
      <c r="Y91" s="396" t="s">
        <v>612</v>
      </c>
      <c r="Z91" s="396" t="s">
        <v>612</v>
      </c>
      <c r="AA91" s="396" t="s">
        <v>612</v>
      </c>
      <c r="AB91" s="396" t="s">
        <v>612</v>
      </c>
      <c r="AC91" s="426" t="s">
        <v>441</v>
      </c>
      <c r="AD91" s="419" t="s">
        <v>252</v>
      </c>
      <c r="AE91" s="419">
        <v>2</v>
      </c>
      <c r="AF91" s="414" t="s">
        <v>193</v>
      </c>
      <c r="AG91" s="420" t="s">
        <v>185</v>
      </c>
      <c r="AH91" s="419" t="s">
        <v>271</v>
      </c>
      <c r="AI91" s="424"/>
      <c r="AJ91" s="419" t="s">
        <v>108</v>
      </c>
      <c r="AK91" s="273" t="s">
        <v>608</v>
      </c>
      <c r="AL91" s="273" t="s">
        <v>640</v>
      </c>
      <c r="AM91" s="306" t="s">
        <v>706</v>
      </c>
      <c r="AN91" s="363" t="s">
        <v>773</v>
      </c>
      <c r="AO91" s="356" t="s">
        <v>843</v>
      </c>
      <c r="AP91" s="267" t="s">
        <v>876</v>
      </c>
      <c r="AQ91" s="393" t="s">
        <v>876</v>
      </c>
      <c r="AR91" s="393" t="s">
        <v>876</v>
      </c>
      <c r="AS91" s="267"/>
      <c r="AT91" s="267"/>
      <c r="AU91" s="267"/>
      <c r="AV91" s="267"/>
      <c r="AW91" s="200"/>
    </row>
    <row r="92" spans="1:49" ht="32.25" customHeight="1" x14ac:dyDescent="0.25">
      <c r="A92" s="480"/>
      <c r="B92" s="451"/>
      <c r="C92" s="451"/>
      <c r="D92" s="481"/>
      <c r="E92" s="451"/>
      <c r="F92" s="451"/>
      <c r="G92" s="427"/>
      <c r="H92" s="451"/>
      <c r="I92" s="451"/>
      <c r="J92" s="442"/>
      <c r="K92" s="442"/>
      <c r="L92" s="455"/>
      <c r="M92" s="455"/>
      <c r="N92" s="210" t="s">
        <v>173</v>
      </c>
      <c r="O92" s="210" t="s">
        <v>261</v>
      </c>
      <c r="P92" s="341" t="s">
        <v>194</v>
      </c>
      <c r="Q92" s="205" t="s">
        <v>184</v>
      </c>
      <c r="R92" s="205" t="s">
        <v>184</v>
      </c>
      <c r="S92" s="205" t="s">
        <v>184</v>
      </c>
      <c r="T92" s="205" t="s">
        <v>184</v>
      </c>
      <c r="U92" s="205" t="s">
        <v>184</v>
      </c>
      <c r="V92" s="205" t="s">
        <v>185</v>
      </c>
      <c r="W92" s="205" t="s">
        <v>184</v>
      </c>
      <c r="X92" s="205" t="s">
        <v>184</v>
      </c>
      <c r="Y92" s="205" t="s">
        <v>184</v>
      </c>
      <c r="Z92" s="205" t="s">
        <v>184</v>
      </c>
      <c r="AA92" s="205" t="s">
        <v>184</v>
      </c>
      <c r="AB92" s="205" t="s">
        <v>184</v>
      </c>
      <c r="AC92" s="436"/>
      <c r="AD92" s="419"/>
      <c r="AE92" s="419"/>
      <c r="AF92" s="415"/>
      <c r="AG92" s="421"/>
      <c r="AH92" s="419"/>
      <c r="AI92" s="424"/>
      <c r="AJ92" s="419"/>
      <c r="AK92" s="273"/>
      <c r="AL92" s="267"/>
      <c r="AM92" s="267"/>
      <c r="AN92" s="363"/>
      <c r="AO92" s="267"/>
      <c r="AP92" s="382" t="s">
        <v>884</v>
      </c>
      <c r="AQ92" s="267"/>
      <c r="AR92" s="267"/>
      <c r="AS92" s="267"/>
      <c r="AT92" s="267"/>
      <c r="AU92" s="267"/>
      <c r="AV92" s="267"/>
      <c r="AW92" s="200"/>
    </row>
    <row r="93" spans="1:49" ht="32.25" customHeight="1" x14ac:dyDescent="0.25">
      <c r="A93" s="480"/>
      <c r="B93" s="451"/>
      <c r="C93" s="451"/>
      <c r="D93" s="481"/>
      <c r="E93" s="451"/>
      <c r="F93" s="451"/>
      <c r="G93" s="427"/>
      <c r="H93" s="451"/>
      <c r="I93" s="451"/>
      <c r="J93" s="442"/>
      <c r="K93" s="442"/>
      <c r="L93" s="455"/>
      <c r="M93" s="455"/>
      <c r="N93" s="210" t="s">
        <v>173</v>
      </c>
      <c r="O93" s="210" t="s">
        <v>262</v>
      </c>
      <c r="P93" s="341" t="s">
        <v>196</v>
      </c>
      <c r="Q93" s="205" t="s">
        <v>184</v>
      </c>
      <c r="R93" s="205" t="s">
        <v>184</v>
      </c>
      <c r="S93" s="205" t="s">
        <v>184</v>
      </c>
      <c r="T93" s="205" t="s">
        <v>184</v>
      </c>
      <c r="U93" s="205" t="s">
        <v>184</v>
      </c>
      <c r="V93" s="205" t="s">
        <v>184</v>
      </c>
      <c r="W93" s="205" t="s">
        <v>184</v>
      </c>
      <c r="X93" s="205" t="s">
        <v>184</v>
      </c>
      <c r="Y93" s="205" t="s">
        <v>184</v>
      </c>
      <c r="Z93" s="205" t="s">
        <v>184</v>
      </c>
      <c r="AA93" s="205" t="s">
        <v>184</v>
      </c>
      <c r="AB93" s="205" t="s">
        <v>184</v>
      </c>
      <c r="AC93" s="426" t="s">
        <v>440</v>
      </c>
      <c r="AD93" s="419"/>
      <c r="AE93" s="419"/>
      <c r="AF93" s="414" t="s">
        <v>197</v>
      </c>
      <c r="AG93" s="420" t="s">
        <v>184</v>
      </c>
      <c r="AH93" s="419"/>
      <c r="AI93" s="424"/>
      <c r="AJ93" s="419"/>
      <c r="AK93" s="273"/>
      <c r="AL93" s="267"/>
      <c r="AM93" s="267"/>
      <c r="AN93" s="363"/>
      <c r="AO93" s="267"/>
      <c r="AP93" s="267"/>
      <c r="AQ93" s="267"/>
      <c r="AR93" s="267"/>
      <c r="AS93" s="267"/>
      <c r="AT93" s="267"/>
      <c r="AU93" s="267"/>
      <c r="AV93" s="267"/>
      <c r="AW93" s="200"/>
    </row>
    <row r="94" spans="1:49" ht="32.25" customHeight="1" x14ac:dyDescent="0.25">
      <c r="A94" s="480"/>
      <c r="B94" s="451"/>
      <c r="C94" s="451"/>
      <c r="D94" s="481"/>
      <c r="E94" s="451"/>
      <c r="F94" s="451"/>
      <c r="G94" s="427"/>
      <c r="H94" s="451"/>
      <c r="I94" s="451"/>
      <c r="J94" s="442"/>
      <c r="K94" s="442"/>
      <c r="L94" s="455"/>
      <c r="M94" s="455"/>
      <c r="N94" s="210" t="s">
        <v>199</v>
      </c>
      <c r="O94" s="210" t="s">
        <v>263</v>
      </c>
      <c r="P94" s="341" t="s">
        <v>197</v>
      </c>
      <c r="Q94" s="205" t="s">
        <v>184</v>
      </c>
      <c r="R94" s="205" t="s">
        <v>184</v>
      </c>
      <c r="S94" s="205" t="s">
        <v>184</v>
      </c>
      <c r="T94" s="205" t="s">
        <v>184</v>
      </c>
      <c r="U94" s="205" t="s">
        <v>184</v>
      </c>
      <c r="V94" s="205" t="s">
        <v>184</v>
      </c>
      <c r="W94" s="205" t="s">
        <v>184</v>
      </c>
      <c r="X94" s="205" t="s">
        <v>184</v>
      </c>
      <c r="Y94" s="205" t="s">
        <v>184</v>
      </c>
      <c r="Z94" s="205" t="s">
        <v>184</v>
      </c>
      <c r="AA94" s="205" t="s">
        <v>184</v>
      </c>
      <c r="AB94" s="205" t="s">
        <v>184</v>
      </c>
      <c r="AC94" s="436"/>
      <c r="AD94" s="419"/>
      <c r="AE94" s="419"/>
      <c r="AF94" s="415"/>
      <c r="AG94" s="421"/>
      <c r="AH94" s="419"/>
      <c r="AI94" s="424"/>
      <c r="AJ94" s="419"/>
      <c r="AK94" s="273"/>
      <c r="AL94" s="267"/>
      <c r="AM94" s="267"/>
      <c r="AN94" s="363"/>
      <c r="AO94" s="267"/>
      <c r="AP94" s="267"/>
      <c r="AQ94" s="267"/>
      <c r="AR94" s="267"/>
      <c r="AS94" s="267"/>
      <c r="AT94" s="267"/>
      <c r="AU94" s="267"/>
      <c r="AV94" s="267"/>
      <c r="AW94" s="200"/>
    </row>
    <row r="95" spans="1:49" ht="33.75" customHeight="1" x14ac:dyDescent="0.25">
      <c r="A95" s="451" t="s">
        <v>171</v>
      </c>
      <c r="B95" s="451"/>
      <c r="C95" s="451"/>
      <c r="D95" s="481"/>
      <c r="E95" s="451"/>
      <c r="F95" s="451"/>
      <c r="G95" s="427"/>
      <c r="H95" s="451" t="s">
        <v>91</v>
      </c>
      <c r="I95" s="451"/>
      <c r="J95" s="451">
        <v>1</v>
      </c>
      <c r="K95" s="451" t="s">
        <v>153</v>
      </c>
      <c r="L95" s="455"/>
      <c r="M95" s="455"/>
      <c r="N95" s="210" t="s">
        <v>205</v>
      </c>
      <c r="O95" s="206" t="s">
        <v>485</v>
      </c>
      <c r="P95" s="341" t="s">
        <v>192</v>
      </c>
      <c r="Q95" s="205" t="s">
        <v>184</v>
      </c>
      <c r="R95" s="205" t="s">
        <v>185</v>
      </c>
      <c r="S95" s="205" t="s">
        <v>185</v>
      </c>
      <c r="T95" s="315" t="s">
        <v>185</v>
      </c>
      <c r="U95" s="325" t="s">
        <v>185</v>
      </c>
      <c r="V95" s="361" t="s">
        <v>185</v>
      </c>
      <c r="W95" s="389" t="s">
        <v>185</v>
      </c>
      <c r="X95" s="205" t="s">
        <v>184</v>
      </c>
      <c r="Y95" s="205" t="s">
        <v>184</v>
      </c>
      <c r="Z95" s="205" t="s">
        <v>184</v>
      </c>
      <c r="AA95" s="205" t="s">
        <v>184</v>
      </c>
      <c r="AB95" s="205" t="s">
        <v>184</v>
      </c>
      <c r="AC95" s="426" t="s">
        <v>441</v>
      </c>
      <c r="AD95" s="419" t="s">
        <v>252</v>
      </c>
      <c r="AE95" s="419">
        <v>2</v>
      </c>
      <c r="AF95" s="414" t="s">
        <v>193</v>
      </c>
      <c r="AG95" s="420" t="s">
        <v>185</v>
      </c>
      <c r="AH95" s="419" t="s">
        <v>271</v>
      </c>
      <c r="AI95" s="424"/>
      <c r="AJ95" s="419" t="s">
        <v>108</v>
      </c>
      <c r="AK95" s="273"/>
      <c r="AL95" s="273" t="s">
        <v>648</v>
      </c>
      <c r="AM95" s="267"/>
      <c r="AN95" s="363" t="s">
        <v>774</v>
      </c>
      <c r="AO95" s="267"/>
      <c r="AP95" s="382" t="s">
        <v>885</v>
      </c>
      <c r="AQ95" s="267"/>
      <c r="AR95" s="267"/>
      <c r="AS95" s="267"/>
      <c r="AT95" s="267"/>
      <c r="AU95" s="267"/>
      <c r="AV95" s="267"/>
      <c r="AW95" s="200"/>
    </row>
    <row r="96" spans="1:49" ht="33.75" customHeight="1" x14ac:dyDescent="0.25">
      <c r="A96" s="451"/>
      <c r="B96" s="451"/>
      <c r="C96" s="451"/>
      <c r="D96" s="481"/>
      <c r="E96" s="451"/>
      <c r="F96" s="451"/>
      <c r="G96" s="427"/>
      <c r="H96" s="451"/>
      <c r="I96" s="451"/>
      <c r="J96" s="451"/>
      <c r="K96" s="451"/>
      <c r="L96" s="455"/>
      <c r="M96" s="455"/>
      <c r="N96" s="210" t="s">
        <v>205</v>
      </c>
      <c r="O96" s="210" t="s">
        <v>261</v>
      </c>
      <c r="P96" s="341" t="s">
        <v>194</v>
      </c>
      <c r="Q96" s="205" t="s">
        <v>184</v>
      </c>
      <c r="R96" s="205" t="s">
        <v>184</v>
      </c>
      <c r="S96" s="205" t="s">
        <v>184</v>
      </c>
      <c r="T96" s="205" t="s">
        <v>184</v>
      </c>
      <c r="U96" s="205" t="s">
        <v>184</v>
      </c>
      <c r="V96" s="205" t="s">
        <v>184</v>
      </c>
      <c r="W96" s="205" t="s">
        <v>184</v>
      </c>
      <c r="X96" s="205" t="s">
        <v>184</v>
      </c>
      <c r="Y96" s="205" t="s">
        <v>184</v>
      </c>
      <c r="Z96" s="205" t="s">
        <v>184</v>
      </c>
      <c r="AA96" s="205" t="s">
        <v>184</v>
      </c>
      <c r="AB96" s="205" t="s">
        <v>184</v>
      </c>
      <c r="AC96" s="436"/>
      <c r="AD96" s="419"/>
      <c r="AE96" s="419"/>
      <c r="AF96" s="415"/>
      <c r="AG96" s="421"/>
      <c r="AH96" s="419"/>
      <c r="AI96" s="424"/>
      <c r="AJ96" s="419"/>
      <c r="AK96" s="273"/>
      <c r="AL96" s="267"/>
      <c r="AM96" s="267"/>
      <c r="AN96" s="363"/>
      <c r="AO96" s="267"/>
      <c r="AP96" s="267"/>
      <c r="AQ96" s="267"/>
      <c r="AR96" s="267"/>
      <c r="AS96" s="267"/>
      <c r="AT96" s="267"/>
      <c r="AU96" s="267"/>
      <c r="AV96" s="267"/>
      <c r="AW96" s="200"/>
    </row>
    <row r="97" spans="1:49" ht="33.75" customHeight="1" x14ac:dyDescent="0.25">
      <c r="A97" s="451"/>
      <c r="B97" s="451"/>
      <c r="C97" s="451"/>
      <c r="D97" s="481"/>
      <c r="E97" s="451"/>
      <c r="F97" s="451"/>
      <c r="G97" s="427"/>
      <c r="H97" s="451"/>
      <c r="I97" s="451"/>
      <c r="J97" s="451"/>
      <c r="K97" s="451"/>
      <c r="L97" s="455"/>
      <c r="M97" s="455"/>
      <c r="N97" s="210" t="s">
        <v>205</v>
      </c>
      <c r="O97" s="210" t="s">
        <v>262</v>
      </c>
      <c r="P97" s="341" t="s">
        <v>195</v>
      </c>
      <c r="Q97" s="205" t="s">
        <v>184</v>
      </c>
      <c r="R97" s="205" t="s">
        <v>184</v>
      </c>
      <c r="S97" s="205" t="s">
        <v>184</v>
      </c>
      <c r="T97" s="205" t="s">
        <v>184</v>
      </c>
      <c r="U97" s="205" t="s">
        <v>184</v>
      </c>
      <c r="V97" s="205" t="s">
        <v>184</v>
      </c>
      <c r="W97" s="205" t="s">
        <v>184</v>
      </c>
      <c r="X97" s="205" t="s">
        <v>184</v>
      </c>
      <c r="Y97" s="205" t="s">
        <v>184</v>
      </c>
      <c r="Z97" s="205" t="s">
        <v>184</v>
      </c>
      <c r="AA97" s="205" t="s">
        <v>184</v>
      </c>
      <c r="AB97" s="205" t="s">
        <v>184</v>
      </c>
      <c r="AC97" s="426" t="s">
        <v>440</v>
      </c>
      <c r="AD97" s="419"/>
      <c r="AE97" s="419"/>
      <c r="AF97" s="414" t="s">
        <v>197</v>
      </c>
      <c r="AG97" s="420" t="s">
        <v>184</v>
      </c>
      <c r="AH97" s="419"/>
      <c r="AI97" s="424"/>
      <c r="AJ97" s="419"/>
      <c r="AK97" s="273"/>
      <c r="AL97" s="267"/>
      <c r="AM97" s="267"/>
      <c r="AN97" s="363"/>
      <c r="AO97" s="267"/>
      <c r="AP97" s="267"/>
      <c r="AQ97" s="267"/>
      <c r="AR97" s="267"/>
      <c r="AS97" s="267"/>
      <c r="AT97" s="267"/>
      <c r="AU97" s="267"/>
      <c r="AV97" s="267"/>
      <c r="AW97" s="200"/>
    </row>
    <row r="98" spans="1:49" ht="33.75" customHeight="1" x14ac:dyDescent="0.25">
      <c r="A98" s="451"/>
      <c r="B98" s="451"/>
      <c r="C98" s="451"/>
      <c r="D98" s="481"/>
      <c r="E98" s="451"/>
      <c r="F98" s="451"/>
      <c r="G98" s="436"/>
      <c r="H98" s="451"/>
      <c r="I98" s="451"/>
      <c r="J98" s="451"/>
      <c r="K98" s="451"/>
      <c r="L98" s="455"/>
      <c r="M98" s="455"/>
      <c r="N98" s="210" t="s">
        <v>199</v>
      </c>
      <c r="O98" s="210" t="s">
        <v>263</v>
      </c>
      <c r="P98" s="341" t="s">
        <v>197</v>
      </c>
      <c r="Q98" s="205" t="s">
        <v>184</v>
      </c>
      <c r="R98" s="205" t="s">
        <v>184</v>
      </c>
      <c r="S98" s="205" t="s">
        <v>184</v>
      </c>
      <c r="T98" s="205" t="s">
        <v>184</v>
      </c>
      <c r="U98" s="205" t="s">
        <v>184</v>
      </c>
      <c r="V98" s="205" t="s">
        <v>184</v>
      </c>
      <c r="W98" s="205" t="s">
        <v>184</v>
      </c>
      <c r="X98" s="205" t="s">
        <v>184</v>
      </c>
      <c r="Y98" s="205" t="s">
        <v>184</v>
      </c>
      <c r="Z98" s="205" t="s">
        <v>184</v>
      </c>
      <c r="AA98" s="205" t="s">
        <v>184</v>
      </c>
      <c r="AB98" s="205" t="s">
        <v>184</v>
      </c>
      <c r="AC98" s="436"/>
      <c r="AD98" s="419"/>
      <c r="AE98" s="419"/>
      <c r="AF98" s="415"/>
      <c r="AG98" s="421"/>
      <c r="AH98" s="419"/>
      <c r="AI98" s="424"/>
      <c r="AJ98" s="419"/>
      <c r="AK98" s="273"/>
      <c r="AL98" s="267"/>
      <c r="AM98" s="267"/>
      <c r="AN98" s="363"/>
      <c r="AO98" s="267"/>
      <c r="AP98" s="267"/>
      <c r="AQ98" s="267"/>
      <c r="AR98" s="267"/>
      <c r="AS98" s="267"/>
      <c r="AT98" s="267"/>
      <c r="AU98" s="267"/>
      <c r="AV98" s="267"/>
      <c r="AW98" s="200"/>
    </row>
    <row r="99" spans="1:49" ht="30" customHeight="1" x14ac:dyDescent="0.25">
      <c r="A99" s="230"/>
      <c r="B99" s="231"/>
      <c r="C99" s="232"/>
      <c r="D99" s="481"/>
      <c r="E99" s="451"/>
      <c r="F99" s="451"/>
      <c r="G99" s="230"/>
      <c r="H99" s="235"/>
      <c r="I99" s="236"/>
      <c r="J99" s="235"/>
      <c r="K99" s="235"/>
      <c r="L99" s="235"/>
      <c r="M99" s="211"/>
      <c r="N99" s="211"/>
      <c r="O99" s="249" t="s">
        <v>555</v>
      </c>
      <c r="P99" s="249"/>
      <c r="Q99" s="211"/>
      <c r="R99" s="211"/>
      <c r="S99" s="211"/>
      <c r="T99" s="211"/>
      <c r="U99" s="211"/>
      <c r="V99" s="211"/>
      <c r="W99" s="211"/>
      <c r="X99" s="211"/>
      <c r="Y99" s="211"/>
      <c r="Z99" s="211"/>
      <c r="AA99" s="211"/>
      <c r="AB99" s="211"/>
      <c r="AC99" s="211"/>
      <c r="AD99" s="211"/>
      <c r="AE99" s="211"/>
      <c r="AF99" s="211"/>
      <c r="AG99" s="263"/>
      <c r="AH99" s="211"/>
      <c r="AI99" s="424"/>
      <c r="AJ99" s="259"/>
      <c r="AK99" s="274"/>
      <c r="AL99" s="268"/>
      <c r="AM99" s="268"/>
      <c r="AN99" s="366"/>
      <c r="AO99" s="268"/>
      <c r="AP99" s="268"/>
      <c r="AQ99" s="268"/>
      <c r="AR99" s="268"/>
      <c r="AS99" s="268"/>
      <c r="AT99" s="268"/>
      <c r="AU99" s="268"/>
      <c r="AV99" s="268"/>
      <c r="AW99" s="200"/>
    </row>
    <row r="100" spans="1:49" ht="35.25" customHeight="1" x14ac:dyDescent="0.25">
      <c r="A100" s="480" t="s">
        <v>174</v>
      </c>
      <c r="B100" s="428" t="s">
        <v>33</v>
      </c>
      <c r="C100" s="451" t="s">
        <v>40</v>
      </c>
      <c r="D100" s="481"/>
      <c r="E100" s="451"/>
      <c r="F100" s="451"/>
      <c r="G100" s="426" t="s">
        <v>615</v>
      </c>
      <c r="H100" s="426" t="s">
        <v>91</v>
      </c>
      <c r="I100" s="426" t="s">
        <v>216</v>
      </c>
      <c r="J100" s="451">
        <v>1</v>
      </c>
      <c r="K100" s="426" t="s">
        <v>566</v>
      </c>
      <c r="L100" s="455"/>
      <c r="M100" s="455"/>
      <c r="N100" s="210" t="s">
        <v>173</v>
      </c>
      <c r="O100" s="210" t="s">
        <v>797</v>
      </c>
      <c r="P100" s="341" t="s">
        <v>193</v>
      </c>
      <c r="Q100" s="205" t="s">
        <v>184</v>
      </c>
      <c r="R100" s="205" t="s">
        <v>184</v>
      </c>
      <c r="S100" s="205" t="s">
        <v>185</v>
      </c>
      <c r="T100" s="315" t="s">
        <v>185</v>
      </c>
      <c r="U100" s="325" t="s">
        <v>185</v>
      </c>
      <c r="V100" s="205" t="s">
        <v>184</v>
      </c>
      <c r="W100" s="205" t="s">
        <v>184</v>
      </c>
      <c r="X100" s="205" t="s">
        <v>185</v>
      </c>
      <c r="Y100" s="205" t="s">
        <v>184</v>
      </c>
      <c r="Z100" s="205" t="s">
        <v>184</v>
      </c>
      <c r="AA100" s="205" t="s">
        <v>184</v>
      </c>
      <c r="AB100" s="205" t="s">
        <v>184</v>
      </c>
      <c r="AC100" s="426" t="s">
        <v>567</v>
      </c>
      <c r="AD100" s="419" t="s">
        <v>252</v>
      </c>
      <c r="AE100" s="419">
        <v>1</v>
      </c>
      <c r="AF100" s="442" t="s">
        <v>197</v>
      </c>
      <c r="AG100" s="443" t="s">
        <v>185</v>
      </c>
      <c r="AH100" s="419" t="s">
        <v>271</v>
      </c>
      <c r="AI100" s="424"/>
      <c r="AJ100" s="419" t="s">
        <v>108</v>
      </c>
      <c r="AK100" s="273"/>
      <c r="AL100" s="267"/>
      <c r="AM100" s="306" t="s">
        <v>707</v>
      </c>
      <c r="AN100" s="363" t="s">
        <v>775</v>
      </c>
      <c r="AO100" s="355"/>
      <c r="AP100" s="267"/>
      <c r="AQ100" s="267"/>
      <c r="AR100" s="267"/>
      <c r="AS100" s="267"/>
      <c r="AT100" s="267"/>
      <c r="AU100" s="267"/>
      <c r="AV100" s="267"/>
      <c r="AW100" s="200"/>
    </row>
    <row r="101" spans="1:49" ht="35.25" customHeight="1" x14ac:dyDescent="0.25">
      <c r="A101" s="480"/>
      <c r="B101" s="424"/>
      <c r="C101" s="451"/>
      <c r="D101" s="481"/>
      <c r="E101" s="451"/>
      <c r="F101" s="451"/>
      <c r="G101" s="427"/>
      <c r="H101" s="427"/>
      <c r="I101" s="436"/>
      <c r="J101" s="451"/>
      <c r="K101" s="436"/>
      <c r="L101" s="455"/>
      <c r="M101" s="455"/>
      <c r="N101" s="210" t="s">
        <v>173</v>
      </c>
      <c r="O101" s="341" t="s">
        <v>798</v>
      </c>
      <c r="P101" s="341" t="s">
        <v>197</v>
      </c>
      <c r="Q101" s="205" t="s">
        <v>184</v>
      </c>
      <c r="R101" s="205" t="s">
        <v>184</v>
      </c>
      <c r="S101" s="205" t="s">
        <v>184</v>
      </c>
      <c r="T101" s="205" t="s">
        <v>184</v>
      </c>
      <c r="U101" s="205" t="s">
        <v>184</v>
      </c>
      <c r="V101" s="205" t="s">
        <v>184</v>
      </c>
      <c r="W101" s="205" t="s">
        <v>184</v>
      </c>
      <c r="X101" s="205" t="s">
        <v>184</v>
      </c>
      <c r="Y101" s="205" t="s">
        <v>184</v>
      </c>
      <c r="Z101" s="205" t="s">
        <v>184</v>
      </c>
      <c r="AA101" s="205" t="s">
        <v>184</v>
      </c>
      <c r="AB101" s="205" t="s">
        <v>184</v>
      </c>
      <c r="AC101" s="436"/>
      <c r="AD101" s="419"/>
      <c r="AE101" s="419"/>
      <c r="AF101" s="442"/>
      <c r="AG101" s="443"/>
      <c r="AH101" s="419"/>
      <c r="AI101" s="424"/>
      <c r="AJ101" s="419"/>
      <c r="AK101" s="273"/>
      <c r="AL101" s="267"/>
      <c r="AM101" s="267"/>
      <c r="AN101" s="363"/>
      <c r="AO101" s="267"/>
      <c r="AP101" s="267"/>
      <c r="AQ101" s="267"/>
      <c r="AR101" s="267"/>
      <c r="AS101" s="267"/>
      <c r="AT101" s="267"/>
      <c r="AU101" s="267"/>
      <c r="AV101" s="267"/>
      <c r="AW101" s="200"/>
    </row>
    <row r="102" spans="1:49" ht="32.25" customHeight="1" x14ac:dyDescent="0.25">
      <c r="A102" s="480" t="s">
        <v>180</v>
      </c>
      <c r="B102" s="424"/>
      <c r="C102" s="451" t="s">
        <v>41</v>
      </c>
      <c r="D102" s="481"/>
      <c r="E102" s="451"/>
      <c r="F102" s="451"/>
      <c r="G102" s="427"/>
      <c r="H102" s="427"/>
      <c r="I102" s="451" t="s">
        <v>574</v>
      </c>
      <c r="J102" s="451">
        <v>1</v>
      </c>
      <c r="K102" s="451" t="s">
        <v>443</v>
      </c>
      <c r="L102" s="455"/>
      <c r="M102" s="455"/>
      <c r="N102" s="210" t="s">
        <v>173</v>
      </c>
      <c r="O102" s="341" t="s">
        <v>797</v>
      </c>
      <c r="P102" s="341" t="s">
        <v>194</v>
      </c>
      <c r="Q102" s="205" t="s">
        <v>184</v>
      </c>
      <c r="R102" s="205" t="s">
        <v>184</v>
      </c>
      <c r="S102" s="205" t="s">
        <v>184</v>
      </c>
      <c r="T102" s="205" t="s">
        <v>185</v>
      </c>
      <c r="U102" s="205" t="s">
        <v>185</v>
      </c>
      <c r="V102" s="205" t="s">
        <v>185</v>
      </c>
      <c r="W102" s="205" t="s">
        <v>184</v>
      </c>
      <c r="X102" s="205" t="s">
        <v>184</v>
      </c>
      <c r="Y102" s="205" t="s">
        <v>184</v>
      </c>
      <c r="Z102" s="205" t="s">
        <v>184</v>
      </c>
      <c r="AA102" s="205" t="s">
        <v>184</v>
      </c>
      <c r="AB102" s="205" t="s">
        <v>184</v>
      </c>
      <c r="AC102" s="451" t="s">
        <v>568</v>
      </c>
      <c r="AD102" s="419" t="s">
        <v>252</v>
      </c>
      <c r="AE102" s="419">
        <v>1</v>
      </c>
      <c r="AF102" s="442" t="s">
        <v>196</v>
      </c>
      <c r="AG102" s="443" t="s">
        <v>185</v>
      </c>
      <c r="AH102" s="419" t="s">
        <v>271</v>
      </c>
      <c r="AI102" s="424"/>
      <c r="AJ102" s="419" t="s">
        <v>108</v>
      </c>
      <c r="AK102" s="273"/>
      <c r="AL102" s="267"/>
      <c r="AM102" s="267"/>
      <c r="AN102" s="363" t="s">
        <v>776</v>
      </c>
      <c r="AO102" s="355"/>
      <c r="AP102" s="382" t="s">
        <v>886</v>
      </c>
      <c r="AQ102" s="267"/>
      <c r="AR102" s="267"/>
      <c r="AS102" s="267"/>
      <c r="AT102" s="267"/>
      <c r="AU102" s="267"/>
      <c r="AV102" s="267"/>
      <c r="AW102" s="200"/>
    </row>
    <row r="103" spans="1:49" ht="32.25" customHeight="1" x14ac:dyDescent="0.25">
      <c r="A103" s="480"/>
      <c r="B103" s="424"/>
      <c r="C103" s="451"/>
      <c r="D103" s="481"/>
      <c r="E103" s="451"/>
      <c r="F103" s="451"/>
      <c r="G103" s="427"/>
      <c r="H103" s="427"/>
      <c r="I103" s="451"/>
      <c r="J103" s="451"/>
      <c r="K103" s="451"/>
      <c r="L103" s="455"/>
      <c r="M103" s="455"/>
      <c r="N103" s="210" t="s">
        <v>173</v>
      </c>
      <c r="O103" s="341" t="s">
        <v>798</v>
      </c>
      <c r="P103" s="341" t="s">
        <v>196</v>
      </c>
      <c r="Q103" s="205" t="s">
        <v>184</v>
      </c>
      <c r="R103" s="205" t="s">
        <v>184</v>
      </c>
      <c r="S103" s="205" t="s">
        <v>184</v>
      </c>
      <c r="T103" s="205" t="s">
        <v>184</v>
      </c>
      <c r="U103" s="205" t="s">
        <v>184</v>
      </c>
      <c r="V103" s="205" t="s">
        <v>184</v>
      </c>
      <c r="W103" s="205" t="s">
        <v>184</v>
      </c>
      <c r="X103" s="205" t="s">
        <v>184</v>
      </c>
      <c r="Y103" s="205" t="s">
        <v>184</v>
      </c>
      <c r="Z103" s="205" t="s">
        <v>184</v>
      </c>
      <c r="AA103" s="205" t="s">
        <v>184</v>
      </c>
      <c r="AB103" s="205" t="s">
        <v>184</v>
      </c>
      <c r="AC103" s="451"/>
      <c r="AD103" s="419"/>
      <c r="AE103" s="419"/>
      <c r="AF103" s="442"/>
      <c r="AG103" s="443"/>
      <c r="AH103" s="419"/>
      <c r="AI103" s="425"/>
      <c r="AJ103" s="419"/>
      <c r="AK103" s="273"/>
      <c r="AL103" s="267"/>
      <c r="AM103" s="267"/>
      <c r="AN103" s="363"/>
      <c r="AO103" s="267"/>
      <c r="AP103" s="267"/>
      <c r="AQ103" s="267"/>
      <c r="AR103" s="267"/>
      <c r="AS103" s="267"/>
      <c r="AT103" s="267"/>
      <c r="AU103" s="267"/>
      <c r="AV103" s="267"/>
      <c r="AW103" s="200"/>
    </row>
    <row r="104" spans="1:49" ht="35.25" customHeight="1" x14ac:dyDescent="0.25">
      <c r="A104" s="451" t="s">
        <v>494</v>
      </c>
      <c r="B104" s="424"/>
      <c r="C104" s="451" t="s">
        <v>42</v>
      </c>
      <c r="D104" s="481"/>
      <c r="E104" s="451"/>
      <c r="F104" s="451"/>
      <c r="G104" s="427"/>
      <c r="H104" s="427"/>
      <c r="I104" s="451" t="s">
        <v>218</v>
      </c>
      <c r="J104" s="451">
        <v>1</v>
      </c>
      <c r="K104" s="458" t="s">
        <v>444</v>
      </c>
      <c r="L104" s="455"/>
      <c r="M104" s="455"/>
      <c r="N104" s="210" t="s">
        <v>173</v>
      </c>
      <c r="O104" s="210" t="s">
        <v>552</v>
      </c>
      <c r="P104" s="341" t="s">
        <v>188</v>
      </c>
      <c r="Q104" s="205" t="s">
        <v>184</v>
      </c>
      <c r="R104" s="205" t="s">
        <v>184</v>
      </c>
      <c r="S104" s="205" t="s">
        <v>612</v>
      </c>
      <c r="T104" s="297" t="s">
        <v>612</v>
      </c>
      <c r="U104" s="325" t="s">
        <v>612</v>
      </c>
      <c r="V104" s="360" t="s">
        <v>612</v>
      </c>
      <c r="W104" s="388" t="s">
        <v>612</v>
      </c>
      <c r="X104" s="396" t="s">
        <v>612</v>
      </c>
      <c r="Y104" s="396" t="s">
        <v>612</v>
      </c>
      <c r="Z104" s="396" t="s">
        <v>612</v>
      </c>
      <c r="AA104" s="396" t="s">
        <v>612</v>
      </c>
      <c r="AB104" s="396" t="s">
        <v>612</v>
      </c>
      <c r="AC104" s="419" t="s">
        <v>486</v>
      </c>
      <c r="AD104" s="419" t="s">
        <v>252</v>
      </c>
      <c r="AE104" s="419">
        <v>1</v>
      </c>
      <c r="AF104" s="497" t="s">
        <v>196</v>
      </c>
      <c r="AG104" s="443" t="s">
        <v>185</v>
      </c>
      <c r="AH104" s="419" t="s">
        <v>271</v>
      </c>
      <c r="AI104" s="419"/>
      <c r="AJ104" s="419" t="s">
        <v>108</v>
      </c>
      <c r="AK104" s="273"/>
      <c r="AL104" s="301"/>
      <c r="AM104" s="309" t="s">
        <v>717</v>
      </c>
      <c r="AN104" s="363"/>
      <c r="AO104" s="267"/>
      <c r="AP104" s="267" t="s">
        <v>880</v>
      </c>
      <c r="AQ104" s="393" t="s">
        <v>876</v>
      </c>
      <c r="AR104" s="393" t="s">
        <v>876</v>
      </c>
      <c r="AS104" s="267"/>
      <c r="AT104" s="267"/>
      <c r="AU104" s="267"/>
      <c r="AV104" s="267"/>
      <c r="AW104" s="200"/>
    </row>
    <row r="105" spans="1:49" ht="35.25" customHeight="1" x14ac:dyDescent="0.25">
      <c r="A105" s="451"/>
      <c r="B105" s="424"/>
      <c r="C105" s="451"/>
      <c r="D105" s="481"/>
      <c r="E105" s="451"/>
      <c r="F105" s="451"/>
      <c r="G105" s="427"/>
      <c r="H105" s="427"/>
      <c r="I105" s="451"/>
      <c r="J105" s="451"/>
      <c r="K105" s="459"/>
      <c r="L105" s="455"/>
      <c r="M105" s="455"/>
      <c r="N105" s="210" t="s">
        <v>173</v>
      </c>
      <c r="O105" s="210" t="s">
        <v>553</v>
      </c>
      <c r="P105" s="341" t="s">
        <v>189</v>
      </c>
      <c r="Q105" s="205" t="s">
        <v>184</v>
      </c>
      <c r="R105" s="205" t="s">
        <v>184</v>
      </c>
      <c r="S105" s="205" t="s">
        <v>185</v>
      </c>
      <c r="T105" s="205" t="s">
        <v>612</v>
      </c>
      <c r="U105" s="337" t="s">
        <v>612</v>
      </c>
      <c r="V105" s="360" t="s">
        <v>612</v>
      </c>
      <c r="W105" s="388" t="s">
        <v>612</v>
      </c>
      <c r="X105" s="396" t="s">
        <v>612</v>
      </c>
      <c r="Y105" s="396" t="s">
        <v>612</v>
      </c>
      <c r="Z105" s="396" t="s">
        <v>612</v>
      </c>
      <c r="AA105" s="396" t="s">
        <v>612</v>
      </c>
      <c r="AB105" s="396" t="s">
        <v>612</v>
      </c>
      <c r="AC105" s="419"/>
      <c r="AD105" s="419"/>
      <c r="AE105" s="419"/>
      <c r="AF105" s="497"/>
      <c r="AG105" s="443"/>
      <c r="AH105" s="419"/>
      <c r="AI105" s="419"/>
      <c r="AJ105" s="419"/>
      <c r="AK105" s="273"/>
      <c r="AL105" s="267"/>
      <c r="AM105" s="267"/>
      <c r="AN105" s="365" t="s">
        <v>788</v>
      </c>
      <c r="AO105" s="277"/>
      <c r="AP105" s="267" t="s">
        <v>880</v>
      </c>
      <c r="AQ105" s="393" t="s">
        <v>876</v>
      </c>
      <c r="AR105" s="393" t="s">
        <v>876</v>
      </c>
      <c r="AS105" s="267"/>
      <c r="AT105" s="267"/>
      <c r="AU105" s="267"/>
      <c r="AV105" s="267"/>
      <c r="AW105" s="200"/>
    </row>
    <row r="106" spans="1:49" ht="35.25" customHeight="1" x14ac:dyDescent="0.25">
      <c r="A106" s="451"/>
      <c r="B106" s="424"/>
      <c r="C106" s="451"/>
      <c r="D106" s="481"/>
      <c r="E106" s="451"/>
      <c r="F106" s="451"/>
      <c r="G106" s="427"/>
      <c r="H106" s="427"/>
      <c r="I106" s="451"/>
      <c r="J106" s="451"/>
      <c r="K106" s="459"/>
      <c r="L106" s="455"/>
      <c r="M106" s="455"/>
      <c r="N106" s="210" t="s">
        <v>173</v>
      </c>
      <c r="O106" s="210" t="s">
        <v>554</v>
      </c>
      <c r="P106" s="341" t="s">
        <v>191</v>
      </c>
      <c r="Q106" s="205" t="s">
        <v>184</v>
      </c>
      <c r="R106" s="205" t="s">
        <v>184</v>
      </c>
      <c r="S106" s="205" t="s">
        <v>184</v>
      </c>
      <c r="T106" s="205" t="s">
        <v>184</v>
      </c>
      <c r="U106" s="205" t="s">
        <v>184</v>
      </c>
      <c r="V106" s="361" t="s">
        <v>612</v>
      </c>
      <c r="W106" s="389" t="s">
        <v>612</v>
      </c>
      <c r="X106" s="397" t="s">
        <v>612</v>
      </c>
      <c r="Y106" s="397" t="s">
        <v>612</v>
      </c>
      <c r="Z106" s="397" t="s">
        <v>612</v>
      </c>
      <c r="AA106" s="397" t="s">
        <v>612</v>
      </c>
      <c r="AB106" s="397" t="s">
        <v>612</v>
      </c>
      <c r="AC106" s="419"/>
      <c r="AD106" s="419"/>
      <c r="AE106" s="419"/>
      <c r="AF106" s="497"/>
      <c r="AG106" s="443"/>
      <c r="AH106" s="419"/>
      <c r="AI106" s="419"/>
      <c r="AJ106" s="419"/>
      <c r="AK106" s="273"/>
      <c r="AL106" s="267"/>
      <c r="AM106" s="267"/>
      <c r="AN106" s="363"/>
      <c r="AO106" s="267"/>
      <c r="AP106" s="384" t="s">
        <v>903</v>
      </c>
      <c r="AQ106" s="393" t="s">
        <v>876</v>
      </c>
      <c r="AR106" s="393" t="s">
        <v>876</v>
      </c>
      <c r="AS106" s="267"/>
      <c r="AT106" s="267"/>
      <c r="AU106" s="267"/>
      <c r="AV106" s="267"/>
      <c r="AW106" s="200"/>
    </row>
    <row r="107" spans="1:49" ht="35.25" customHeight="1" x14ac:dyDescent="0.25">
      <c r="A107" s="451"/>
      <c r="B107" s="424"/>
      <c r="C107" s="451"/>
      <c r="D107" s="481"/>
      <c r="E107" s="451"/>
      <c r="F107" s="451"/>
      <c r="G107" s="427"/>
      <c r="H107" s="436"/>
      <c r="I107" s="451"/>
      <c r="J107" s="451"/>
      <c r="K107" s="460"/>
      <c r="L107" s="455"/>
      <c r="M107" s="455"/>
      <c r="N107" s="210" t="s">
        <v>200</v>
      </c>
      <c r="O107" s="210" t="s">
        <v>551</v>
      </c>
      <c r="P107" s="291" t="s">
        <v>194</v>
      </c>
      <c r="Q107" s="205" t="s">
        <v>184</v>
      </c>
      <c r="R107" s="205" t="s">
        <v>184</v>
      </c>
      <c r="S107" s="205" t="s">
        <v>184</v>
      </c>
      <c r="T107" s="205" t="s">
        <v>184</v>
      </c>
      <c r="U107" s="205" t="s">
        <v>185</v>
      </c>
      <c r="V107" s="396" t="s">
        <v>185</v>
      </c>
      <c r="W107" s="205" t="s">
        <v>184</v>
      </c>
      <c r="X107" s="205" t="s">
        <v>184</v>
      </c>
      <c r="Y107" s="205" t="s">
        <v>184</v>
      </c>
      <c r="Z107" s="205" t="s">
        <v>184</v>
      </c>
      <c r="AA107" s="205" t="s">
        <v>184</v>
      </c>
      <c r="AB107" s="205" t="s">
        <v>184</v>
      </c>
      <c r="AC107" s="419"/>
      <c r="AD107" s="419"/>
      <c r="AE107" s="419"/>
      <c r="AF107" s="497"/>
      <c r="AG107" s="443"/>
      <c r="AH107" s="419"/>
      <c r="AI107" s="419"/>
      <c r="AJ107" s="419"/>
      <c r="AK107" s="273" t="s">
        <v>581</v>
      </c>
      <c r="AL107" s="267" t="s">
        <v>618</v>
      </c>
      <c r="AM107" s="267" t="s">
        <v>679</v>
      </c>
      <c r="AN107" s="365" t="s">
        <v>679</v>
      </c>
      <c r="AO107" s="267" t="s">
        <v>809</v>
      </c>
      <c r="AP107" s="267" t="s">
        <v>894</v>
      </c>
      <c r="AQ107" s="267"/>
      <c r="AR107" s="267"/>
      <c r="AS107" s="267"/>
      <c r="AT107" s="267"/>
      <c r="AU107" s="267"/>
      <c r="AV107" s="267"/>
      <c r="AW107" s="200"/>
    </row>
    <row r="108" spans="1:49" ht="47.25" customHeight="1" x14ac:dyDescent="0.25">
      <c r="A108" s="451" t="s">
        <v>370</v>
      </c>
      <c r="B108" s="424"/>
      <c r="C108" s="451" t="s">
        <v>39</v>
      </c>
      <c r="D108" s="481"/>
      <c r="E108" s="451" t="s">
        <v>64</v>
      </c>
      <c r="F108" s="451"/>
      <c r="G108" s="427"/>
      <c r="H108" s="426" t="s">
        <v>95</v>
      </c>
      <c r="I108" s="451" t="s">
        <v>445</v>
      </c>
      <c r="J108" s="451">
        <v>1</v>
      </c>
      <c r="K108" s="451" t="s">
        <v>446</v>
      </c>
      <c r="L108" s="455"/>
      <c r="M108" s="455"/>
      <c r="N108" s="206" t="s">
        <v>200</v>
      </c>
      <c r="O108" s="206" t="s">
        <v>447</v>
      </c>
      <c r="P108" s="341" t="s">
        <v>194</v>
      </c>
      <c r="Q108" s="205" t="s">
        <v>184</v>
      </c>
      <c r="R108" s="205" t="s">
        <v>184</v>
      </c>
      <c r="S108" s="205" t="s">
        <v>184</v>
      </c>
      <c r="T108" s="205" t="s">
        <v>184</v>
      </c>
      <c r="U108" s="205" t="s">
        <v>184</v>
      </c>
      <c r="V108" s="205" t="s">
        <v>184</v>
      </c>
      <c r="W108" s="205" t="s">
        <v>184</v>
      </c>
      <c r="X108" s="205" t="s">
        <v>184</v>
      </c>
      <c r="Y108" s="205" t="s">
        <v>184</v>
      </c>
      <c r="Z108" s="205" t="s">
        <v>184</v>
      </c>
      <c r="AA108" s="205" t="s">
        <v>184</v>
      </c>
      <c r="AB108" s="205" t="s">
        <v>184</v>
      </c>
      <c r="AC108" s="426" t="s">
        <v>450</v>
      </c>
      <c r="AD108" s="419" t="s">
        <v>252</v>
      </c>
      <c r="AE108" s="419">
        <v>1</v>
      </c>
      <c r="AF108" s="442" t="s">
        <v>197</v>
      </c>
      <c r="AG108" s="443" t="s">
        <v>184</v>
      </c>
      <c r="AH108" s="419" t="s">
        <v>271</v>
      </c>
      <c r="AI108" s="419"/>
      <c r="AJ108" s="419" t="s">
        <v>108</v>
      </c>
      <c r="AK108" s="273" t="s">
        <v>581</v>
      </c>
      <c r="AL108" s="267" t="s">
        <v>618</v>
      </c>
      <c r="AM108" s="267" t="s">
        <v>679</v>
      </c>
      <c r="AN108" s="363"/>
      <c r="AO108" s="267" t="s">
        <v>679</v>
      </c>
      <c r="AP108" s="267"/>
      <c r="AQ108" s="267" t="s">
        <v>906</v>
      </c>
      <c r="AR108" s="267"/>
      <c r="AS108" s="267"/>
      <c r="AT108" s="267"/>
      <c r="AU108" s="267"/>
      <c r="AV108" s="267"/>
      <c r="AW108" s="200"/>
    </row>
    <row r="109" spans="1:49" ht="54.75" customHeight="1" x14ac:dyDescent="0.25">
      <c r="A109" s="451"/>
      <c r="B109" s="424"/>
      <c r="C109" s="451"/>
      <c r="D109" s="481"/>
      <c r="E109" s="451"/>
      <c r="F109" s="451"/>
      <c r="G109" s="427"/>
      <c r="H109" s="427"/>
      <c r="I109" s="451"/>
      <c r="J109" s="451"/>
      <c r="K109" s="451"/>
      <c r="L109" s="455"/>
      <c r="M109" s="455"/>
      <c r="N109" s="206" t="s">
        <v>200</v>
      </c>
      <c r="O109" s="206" t="s">
        <v>448</v>
      </c>
      <c r="P109" s="341" t="s">
        <v>195</v>
      </c>
      <c r="Q109" s="205" t="s">
        <v>184</v>
      </c>
      <c r="R109" s="205" t="s">
        <v>184</v>
      </c>
      <c r="S109" s="205" t="s">
        <v>184</v>
      </c>
      <c r="T109" s="205" t="s">
        <v>184</v>
      </c>
      <c r="U109" s="205" t="s">
        <v>184</v>
      </c>
      <c r="V109" s="205" t="s">
        <v>184</v>
      </c>
      <c r="W109" s="205" t="s">
        <v>184</v>
      </c>
      <c r="X109" s="205" t="s">
        <v>184</v>
      </c>
      <c r="Y109" s="205" t="s">
        <v>184</v>
      </c>
      <c r="Z109" s="205" t="s">
        <v>184</v>
      </c>
      <c r="AA109" s="205" t="s">
        <v>184</v>
      </c>
      <c r="AB109" s="205" t="s">
        <v>184</v>
      </c>
      <c r="AC109" s="427"/>
      <c r="AD109" s="419"/>
      <c r="AE109" s="419"/>
      <c r="AF109" s="442"/>
      <c r="AG109" s="443"/>
      <c r="AH109" s="419"/>
      <c r="AI109" s="419"/>
      <c r="AJ109" s="419"/>
      <c r="AK109" s="273" t="s">
        <v>581</v>
      </c>
      <c r="AL109" s="267" t="s">
        <v>618</v>
      </c>
      <c r="AM109" s="267" t="s">
        <v>679</v>
      </c>
      <c r="AN109" s="363"/>
      <c r="AO109" s="348" t="s">
        <v>679</v>
      </c>
      <c r="AP109" s="267"/>
      <c r="AQ109" s="391" t="s">
        <v>906</v>
      </c>
      <c r="AR109" s="267"/>
      <c r="AS109" s="267"/>
      <c r="AT109" s="267"/>
      <c r="AU109" s="267"/>
      <c r="AV109" s="267"/>
      <c r="AW109" s="200"/>
    </row>
    <row r="110" spans="1:49" ht="50.25" customHeight="1" x14ac:dyDescent="0.25">
      <c r="A110" s="451"/>
      <c r="B110" s="424"/>
      <c r="C110" s="451"/>
      <c r="D110" s="481"/>
      <c r="E110" s="451"/>
      <c r="F110" s="451"/>
      <c r="G110" s="436"/>
      <c r="H110" s="436"/>
      <c r="I110" s="451"/>
      <c r="J110" s="451"/>
      <c r="K110" s="451"/>
      <c r="L110" s="455"/>
      <c r="M110" s="455"/>
      <c r="N110" s="206" t="s">
        <v>200</v>
      </c>
      <c r="O110" s="206" t="s">
        <v>449</v>
      </c>
      <c r="P110" s="341" t="s">
        <v>197</v>
      </c>
      <c r="Q110" s="205" t="s">
        <v>184</v>
      </c>
      <c r="R110" s="205" t="s">
        <v>184</v>
      </c>
      <c r="S110" s="205" t="s">
        <v>184</v>
      </c>
      <c r="T110" s="205" t="s">
        <v>184</v>
      </c>
      <c r="U110" s="205" t="s">
        <v>184</v>
      </c>
      <c r="V110" s="205" t="s">
        <v>184</v>
      </c>
      <c r="W110" s="205" t="s">
        <v>184</v>
      </c>
      <c r="X110" s="205" t="s">
        <v>184</v>
      </c>
      <c r="Y110" s="205" t="s">
        <v>184</v>
      </c>
      <c r="Z110" s="205" t="s">
        <v>184</v>
      </c>
      <c r="AA110" s="205" t="s">
        <v>184</v>
      </c>
      <c r="AB110" s="205" t="s">
        <v>184</v>
      </c>
      <c r="AC110" s="436"/>
      <c r="AD110" s="419"/>
      <c r="AE110" s="419"/>
      <c r="AF110" s="442"/>
      <c r="AG110" s="443"/>
      <c r="AH110" s="419"/>
      <c r="AI110" s="419"/>
      <c r="AJ110" s="419"/>
      <c r="AK110" s="273" t="s">
        <v>581</v>
      </c>
      <c r="AL110" s="267" t="s">
        <v>618</v>
      </c>
      <c r="AM110" s="267" t="s">
        <v>679</v>
      </c>
      <c r="AN110" s="363"/>
      <c r="AO110" s="348" t="s">
        <v>679</v>
      </c>
      <c r="AP110" s="267"/>
      <c r="AQ110" s="391" t="s">
        <v>906</v>
      </c>
      <c r="AR110" s="267"/>
      <c r="AS110" s="267"/>
      <c r="AT110" s="267"/>
      <c r="AU110" s="267"/>
      <c r="AV110" s="267"/>
      <c r="AW110" s="200"/>
    </row>
    <row r="111" spans="1:49" ht="30.75" customHeight="1" x14ac:dyDescent="0.25">
      <c r="A111" s="451" t="s">
        <v>496</v>
      </c>
      <c r="B111" s="428" t="s">
        <v>33</v>
      </c>
      <c r="C111" s="426" t="s">
        <v>230</v>
      </c>
      <c r="D111" s="481" t="s">
        <v>59</v>
      </c>
      <c r="E111" s="451" t="s">
        <v>77</v>
      </c>
      <c r="F111" s="451"/>
      <c r="G111" s="426" t="s">
        <v>80</v>
      </c>
      <c r="H111" s="426" t="s">
        <v>94</v>
      </c>
      <c r="I111" s="426" t="s">
        <v>451</v>
      </c>
      <c r="J111" s="461">
        <v>1</v>
      </c>
      <c r="K111" s="419" t="s">
        <v>284</v>
      </c>
      <c r="L111" s="455"/>
      <c r="M111" s="455"/>
      <c r="N111" s="210" t="s">
        <v>199</v>
      </c>
      <c r="O111" s="210" t="s">
        <v>286</v>
      </c>
      <c r="P111" s="341" t="s">
        <v>285</v>
      </c>
      <c r="Q111" s="205" t="s">
        <v>185</v>
      </c>
      <c r="R111" s="205" t="s">
        <v>185</v>
      </c>
      <c r="S111" s="289" t="s">
        <v>185</v>
      </c>
      <c r="T111" s="322" t="s">
        <v>185</v>
      </c>
      <c r="U111" s="357" t="s">
        <v>185</v>
      </c>
      <c r="V111" s="205" t="s">
        <v>185</v>
      </c>
      <c r="W111" s="205" t="s">
        <v>185</v>
      </c>
      <c r="X111" s="205" t="s">
        <v>184</v>
      </c>
      <c r="Y111" s="205" t="s">
        <v>184</v>
      </c>
      <c r="Z111" s="205" t="s">
        <v>184</v>
      </c>
      <c r="AA111" s="205" t="s">
        <v>184</v>
      </c>
      <c r="AB111" s="205" t="s">
        <v>184</v>
      </c>
      <c r="AC111" s="419" t="s">
        <v>238</v>
      </c>
      <c r="AD111" s="419" t="s">
        <v>253</v>
      </c>
      <c r="AE111" s="461">
        <v>1</v>
      </c>
      <c r="AF111" s="442" t="s">
        <v>197</v>
      </c>
      <c r="AG111" s="498" t="s">
        <v>185</v>
      </c>
      <c r="AH111" s="419" t="s">
        <v>271</v>
      </c>
      <c r="AI111" s="419"/>
      <c r="AJ111" s="419" t="s">
        <v>110</v>
      </c>
      <c r="AK111" s="273">
        <v>0</v>
      </c>
      <c r="AL111" s="301">
        <v>0</v>
      </c>
      <c r="AM111" s="301">
        <v>1</v>
      </c>
      <c r="AN111" s="363">
        <v>0</v>
      </c>
      <c r="AO111" s="355">
        <v>0</v>
      </c>
      <c r="AP111" s="267">
        <v>1</v>
      </c>
      <c r="AQ111" s="267">
        <v>0</v>
      </c>
      <c r="AR111" s="267"/>
      <c r="AS111" s="267"/>
      <c r="AT111" s="267"/>
      <c r="AU111" s="267"/>
      <c r="AV111" s="267"/>
      <c r="AW111" s="200"/>
    </row>
    <row r="112" spans="1:49" ht="30.75" customHeight="1" x14ac:dyDescent="0.25">
      <c r="A112" s="451"/>
      <c r="B112" s="424"/>
      <c r="C112" s="427"/>
      <c r="D112" s="481"/>
      <c r="E112" s="451"/>
      <c r="F112" s="451"/>
      <c r="G112" s="427"/>
      <c r="H112" s="427"/>
      <c r="I112" s="427"/>
      <c r="J112" s="461"/>
      <c r="K112" s="419"/>
      <c r="L112" s="455"/>
      <c r="M112" s="455"/>
      <c r="N112" s="210" t="s">
        <v>199</v>
      </c>
      <c r="O112" s="210" t="s">
        <v>487</v>
      </c>
      <c r="P112" s="341" t="s">
        <v>285</v>
      </c>
      <c r="Q112" s="205" t="s">
        <v>185</v>
      </c>
      <c r="R112" s="205" t="s">
        <v>185</v>
      </c>
      <c r="S112" s="289" t="s">
        <v>185</v>
      </c>
      <c r="T112" s="322" t="s">
        <v>185</v>
      </c>
      <c r="U112" s="357" t="s">
        <v>185</v>
      </c>
      <c r="V112" s="381" t="s">
        <v>185</v>
      </c>
      <c r="W112" s="405" t="s">
        <v>185</v>
      </c>
      <c r="X112" s="205" t="s">
        <v>184</v>
      </c>
      <c r="Y112" s="205" t="s">
        <v>184</v>
      </c>
      <c r="Z112" s="205" t="s">
        <v>184</v>
      </c>
      <c r="AA112" s="205" t="s">
        <v>184</v>
      </c>
      <c r="AB112" s="205" t="s">
        <v>184</v>
      </c>
      <c r="AC112" s="419"/>
      <c r="AD112" s="419"/>
      <c r="AE112" s="461"/>
      <c r="AF112" s="442"/>
      <c r="AG112" s="498"/>
      <c r="AH112" s="419"/>
      <c r="AI112" s="419"/>
      <c r="AJ112" s="419"/>
      <c r="AK112" s="273" t="s">
        <v>588</v>
      </c>
      <c r="AL112" s="301">
        <v>0</v>
      </c>
      <c r="AM112" s="301">
        <v>0</v>
      </c>
      <c r="AN112" s="363">
        <v>0</v>
      </c>
      <c r="AO112" s="355">
        <v>0</v>
      </c>
      <c r="AP112" s="267">
        <v>0</v>
      </c>
      <c r="AQ112" s="267">
        <v>0</v>
      </c>
      <c r="AR112" s="267"/>
      <c r="AS112" s="267"/>
      <c r="AT112" s="267"/>
      <c r="AU112" s="267"/>
      <c r="AV112" s="267"/>
      <c r="AW112" s="200"/>
    </row>
    <row r="113" spans="1:49" ht="30.75" customHeight="1" x14ac:dyDescent="0.25">
      <c r="A113" s="451"/>
      <c r="B113" s="424"/>
      <c r="C113" s="427"/>
      <c r="D113" s="481"/>
      <c r="E113" s="451"/>
      <c r="F113" s="451"/>
      <c r="G113" s="427"/>
      <c r="H113" s="427"/>
      <c r="I113" s="427"/>
      <c r="J113" s="461"/>
      <c r="K113" s="419"/>
      <c r="L113" s="455"/>
      <c r="M113" s="455"/>
      <c r="N113" s="210" t="s">
        <v>199</v>
      </c>
      <c r="O113" s="210" t="s">
        <v>288</v>
      </c>
      <c r="P113" s="341" t="s">
        <v>285</v>
      </c>
      <c r="Q113" s="205" t="s">
        <v>185</v>
      </c>
      <c r="R113" s="205" t="s">
        <v>185</v>
      </c>
      <c r="S113" s="289" t="s">
        <v>185</v>
      </c>
      <c r="T113" s="322" t="s">
        <v>185</v>
      </c>
      <c r="U113" s="357" t="s">
        <v>185</v>
      </c>
      <c r="V113" s="381" t="s">
        <v>185</v>
      </c>
      <c r="W113" s="405" t="s">
        <v>185</v>
      </c>
      <c r="X113" s="205" t="s">
        <v>184</v>
      </c>
      <c r="Y113" s="205" t="s">
        <v>184</v>
      </c>
      <c r="Z113" s="205" t="s">
        <v>184</v>
      </c>
      <c r="AA113" s="205" t="s">
        <v>184</v>
      </c>
      <c r="AB113" s="205" t="s">
        <v>184</v>
      </c>
      <c r="AC113" s="419"/>
      <c r="AD113" s="419"/>
      <c r="AE113" s="461"/>
      <c r="AF113" s="442"/>
      <c r="AG113" s="498"/>
      <c r="AH113" s="419"/>
      <c r="AI113" s="419"/>
      <c r="AJ113" s="419"/>
      <c r="AK113" s="273">
        <v>0</v>
      </c>
      <c r="AL113" s="301">
        <v>4</v>
      </c>
      <c r="AM113" s="301">
        <v>1</v>
      </c>
      <c r="AN113" s="363">
        <v>1</v>
      </c>
      <c r="AO113" s="355">
        <v>2</v>
      </c>
      <c r="AP113" s="267">
        <v>0</v>
      </c>
      <c r="AQ113" s="267">
        <v>3</v>
      </c>
      <c r="AR113" s="267"/>
      <c r="AS113" s="267"/>
      <c r="AT113" s="267"/>
      <c r="AU113" s="267"/>
      <c r="AV113" s="267"/>
      <c r="AW113" s="200"/>
    </row>
    <row r="114" spans="1:49" ht="30.75" customHeight="1" x14ac:dyDescent="0.25">
      <c r="A114" s="451"/>
      <c r="B114" s="424"/>
      <c r="C114" s="427"/>
      <c r="D114" s="481"/>
      <c r="E114" s="451"/>
      <c r="F114" s="451"/>
      <c r="G114" s="427"/>
      <c r="H114" s="427"/>
      <c r="I114" s="427"/>
      <c r="J114" s="461"/>
      <c r="K114" s="419"/>
      <c r="L114" s="455"/>
      <c r="M114" s="455"/>
      <c r="N114" s="210" t="s">
        <v>199</v>
      </c>
      <c r="O114" s="210" t="s">
        <v>289</v>
      </c>
      <c r="P114" s="341" t="s">
        <v>285</v>
      </c>
      <c r="Q114" s="205" t="s">
        <v>185</v>
      </c>
      <c r="R114" s="205" t="s">
        <v>185</v>
      </c>
      <c r="S114" s="289" t="s">
        <v>185</v>
      </c>
      <c r="T114" s="322" t="s">
        <v>185</v>
      </c>
      <c r="U114" s="357" t="s">
        <v>185</v>
      </c>
      <c r="V114" s="381" t="s">
        <v>185</v>
      </c>
      <c r="W114" s="405" t="s">
        <v>185</v>
      </c>
      <c r="X114" s="205" t="s">
        <v>184</v>
      </c>
      <c r="Y114" s="205" t="s">
        <v>184</v>
      </c>
      <c r="Z114" s="205" t="s">
        <v>184</v>
      </c>
      <c r="AA114" s="205" t="s">
        <v>184</v>
      </c>
      <c r="AB114" s="205" t="s">
        <v>184</v>
      </c>
      <c r="AC114" s="419"/>
      <c r="AD114" s="419"/>
      <c r="AE114" s="461"/>
      <c r="AF114" s="442"/>
      <c r="AG114" s="498"/>
      <c r="AH114" s="419"/>
      <c r="AI114" s="419"/>
      <c r="AJ114" s="419"/>
      <c r="AK114" s="273">
        <v>0</v>
      </c>
      <c r="AL114" s="301">
        <v>0</v>
      </c>
      <c r="AM114" s="301">
        <v>1</v>
      </c>
      <c r="AN114" s="363">
        <v>1</v>
      </c>
      <c r="AO114" s="355">
        <v>2</v>
      </c>
      <c r="AP114" s="267">
        <v>1</v>
      </c>
      <c r="AQ114" s="267">
        <v>1</v>
      </c>
      <c r="AR114" s="267"/>
      <c r="AS114" s="267"/>
      <c r="AT114" s="267"/>
      <c r="AU114" s="267"/>
      <c r="AV114" s="267"/>
      <c r="AW114" s="200"/>
    </row>
    <row r="115" spans="1:49" ht="138.75" customHeight="1" x14ac:dyDescent="0.25">
      <c r="A115" s="206" t="s">
        <v>497</v>
      </c>
      <c r="B115" s="424"/>
      <c r="C115" s="427"/>
      <c r="D115" s="483" t="s">
        <v>56</v>
      </c>
      <c r="E115" s="426" t="s">
        <v>69</v>
      </c>
      <c r="F115" s="451"/>
      <c r="G115" s="427"/>
      <c r="H115" s="427"/>
      <c r="I115" s="427"/>
      <c r="J115" s="237">
        <v>1</v>
      </c>
      <c r="K115" s="240" t="s">
        <v>453</v>
      </c>
      <c r="L115" s="242"/>
      <c r="M115" s="242"/>
      <c r="N115" s="210" t="s">
        <v>199</v>
      </c>
      <c r="O115" s="210" t="s">
        <v>453</v>
      </c>
      <c r="P115" s="341" t="s">
        <v>688</v>
      </c>
      <c r="Q115" s="205" t="s">
        <v>612</v>
      </c>
      <c r="R115" s="205" t="s">
        <v>612</v>
      </c>
      <c r="S115" s="293" t="s">
        <v>612</v>
      </c>
      <c r="T115" s="324" t="s">
        <v>612</v>
      </c>
      <c r="U115" s="352" t="s">
        <v>612</v>
      </c>
      <c r="V115" s="380" t="s">
        <v>612</v>
      </c>
      <c r="W115" s="205" t="s">
        <v>185</v>
      </c>
      <c r="X115" s="396" t="s">
        <v>185</v>
      </c>
      <c r="Y115" s="205" t="s">
        <v>184</v>
      </c>
      <c r="Z115" s="205" t="s">
        <v>184</v>
      </c>
      <c r="AA115" s="205" t="s">
        <v>184</v>
      </c>
      <c r="AB115" s="205" t="s">
        <v>184</v>
      </c>
      <c r="AC115" s="210" t="s">
        <v>575</v>
      </c>
      <c r="AD115" s="210" t="s">
        <v>253</v>
      </c>
      <c r="AE115" s="237">
        <v>1</v>
      </c>
      <c r="AF115" s="341" t="s">
        <v>197</v>
      </c>
      <c r="AG115" s="205" t="s">
        <v>185</v>
      </c>
      <c r="AH115" s="210" t="s">
        <v>271</v>
      </c>
      <c r="AI115" s="240"/>
      <c r="AJ115" s="210" t="s">
        <v>110</v>
      </c>
      <c r="AK115" s="273" t="s">
        <v>592</v>
      </c>
      <c r="AL115" s="273" t="s">
        <v>629</v>
      </c>
      <c r="AM115" s="273" t="s">
        <v>711</v>
      </c>
      <c r="AN115" s="368" t="s">
        <v>782</v>
      </c>
      <c r="AO115" s="355" t="s">
        <v>819</v>
      </c>
      <c r="AP115" s="379" t="s">
        <v>860</v>
      </c>
      <c r="AQ115" s="267"/>
      <c r="AR115" s="267"/>
      <c r="AS115" s="267"/>
      <c r="AT115" s="267"/>
      <c r="AU115" s="267"/>
      <c r="AV115" s="267"/>
      <c r="AW115" s="200"/>
    </row>
    <row r="116" spans="1:49" ht="255" x14ac:dyDescent="0.25">
      <c r="A116" s="206" t="s">
        <v>498</v>
      </c>
      <c r="B116" s="425"/>
      <c r="C116" s="436"/>
      <c r="D116" s="484"/>
      <c r="E116" s="436"/>
      <c r="F116" s="451"/>
      <c r="G116" s="436"/>
      <c r="H116" s="436"/>
      <c r="I116" s="436"/>
      <c r="J116" s="237">
        <v>1</v>
      </c>
      <c r="K116" s="240" t="s">
        <v>291</v>
      </c>
      <c r="L116" s="242"/>
      <c r="M116" s="242"/>
      <c r="N116" s="210" t="s">
        <v>199</v>
      </c>
      <c r="O116" s="210" t="s">
        <v>291</v>
      </c>
      <c r="P116" s="341" t="s">
        <v>688</v>
      </c>
      <c r="Q116" s="205" t="s">
        <v>612</v>
      </c>
      <c r="R116" s="293" t="s">
        <v>612</v>
      </c>
      <c r="S116" s="293" t="s">
        <v>612</v>
      </c>
      <c r="T116" s="205" t="s">
        <v>612</v>
      </c>
      <c r="U116" s="352" t="s">
        <v>612</v>
      </c>
      <c r="V116" s="380" t="s">
        <v>612</v>
      </c>
      <c r="W116" s="205" t="s">
        <v>185</v>
      </c>
      <c r="X116" s="396" t="s">
        <v>185</v>
      </c>
      <c r="Y116" s="205" t="s">
        <v>184</v>
      </c>
      <c r="Z116" s="205" t="s">
        <v>184</v>
      </c>
      <c r="AA116" s="205" t="s">
        <v>184</v>
      </c>
      <c r="AB116" s="205" t="s">
        <v>184</v>
      </c>
      <c r="AC116" s="210" t="s">
        <v>452</v>
      </c>
      <c r="AD116" s="210" t="s">
        <v>253</v>
      </c>
      <c r="AE116" s="237">
        <v>1</v>
      </c>
      <c r="AF116" s="341" t="s">
        <v>197</v>
      </c>
      <c r="AG116" s="205" t="s">
        <v>185</v>
      </c>
      <c r="AH116" s="210" t="s">
        <v>271</v>
      </c>
      <c r="AI116" s="240"/>
      <c r="AJ116" s="210" t="s">
        <v>110</v>
      </c>
      <c r="AK116" s="273" t="s">
        <v>593</v>
      </c>
      <c r="AL116" s="273" t="s">
        <v>674</v>
      </c>
      <c r="AM116" s="273" t="s">
        <v>674</v>
      </c>
      <c r="AN116" s="368" t="s">
        <v>789</v>
      </c>
      <c r="AO116" s="273" t="s">
        <v>851</v>
      </c>
      <c r="AP116" s="273" t="s">
        <v>865</v>
      </c>
      <c r="AQ116" s="267"/>
      <c r="AR116" s="267"/>
      <c r="AS116" s="267"/>
      <c r="AT116" s="267"/>
      <c r="AU116" s="267"/>
      <c r="AV116" s="267"/>
      <c r="AW116" s="200"/>
    </row>
    <row r="117" spans="1:49" ht="60.75" customHeight="1" x14ac:dyDescent="0.25">
      <c r="A117" s="206" t="s">
        <v>499</v>
      </c>
      <c r="B117" s="428" t="s">
        <v>35</v>
      </c>
      <c r="C117" s="426" t="s">
        <v>52</v>
      </c>
      <c r="D117" s="428" t="s">
        <v>60</v>
      </c>
      <c r="E117" s="428" t="s">
        <v>78</v>
      </c>
      <c r="F117" s="428" t="s">
        <v>124</v>
      </c>
      <c r="G117" s="428" t="s">
        <v>82</v>
      </c>
      <c r="H117" s="426" t="s">
        <v>102</v>
      </c>
      <c r="I117" s="428" t="s">
        <v>389</v>
      </c>
      <c r="J117" s="469">
        <v>1</v>
      </c>
      <c r="K117" s="428" t="s">
        <v>390</v>
      </c>
      <c r="L117" s="488"/>
      <c r="M117" s="462"/>
      <c r="N117" s="210" t="s">
        <v>204</v>
      </c>
      <c r="O117" s="210" t="s">
        <v>411</v>
      </c>
      <c r="P117" s="341" t="s">
        <v>419</v>
      </c>
      <c r="Q117" s="205" t="s">
        <v>184</v>
      </c>
      <c r="R117" s="205" t="s">
        <v>184</v>
      </c>
      <c r="S117" s="205" t="s">
        <v>184</v>
      </c>
      <c r="T117" s="205" t="s">
        <v>184</v>
      </c>
      <c r="U117" s="205" t="s">
        <v>612</v>
      </c>
      <c r="V117" s="205" t="s">
        <v>185</v>
      </c>
      <c r="W117" s="205" t="s">
        <v>185</v>
      </c>
      <c r="X117" s="396" t="s">
        <v>185</v>
      </c>
      <c r="Y117" s="205" t="s">
        <v>184</v>
      </c>
      <c r="Z117" s="205" t="s">
        <v>184</v>
      </c>
      <c r="AA117" s="205" t="s">
        <v>184</v>
      </c>
      <c r="AB117" s="205" t="s">
        <v>184</v>
      </c>
      <c r="AC117" s="227" t="s">
        <v>415</v>
      </c>
      <c r="AD117" s="210" t="s">
        <v>252</v>
      </c>
      <c r="AE117" s="210">
        <v>2</v>
      </c>
      <c r="AF117" s="341" t="s">
        <v>419</v>
      </c>
      <c r="AG117" s="205" t="s">
        <v>185</v>
      </c>
      <c r="AH117" s="210" t="s">
        <v>271</v>
      </c>
      <c r="AI117" s="210"/>
      <c r="AJ117" s="210" t="s">
        <v>110</v>
      </c>
      <c r="AK117" s="275" t="s">
        <v>585</v>
      </c>
      <c r="AL117" s="270" t="s">
        <v>585</v>
      </c>
      <c r="AM117" s="270" t="s">
        <v>675</v>
      </c>
      <c r="AN117" s="369" t="s">
        <v>737</v>
      </c>
      <c r="AO117" s="270" t="s">
        <v>792</v>
      </c>
      <c r="AP117" s="270" t="s">
        <v>859</v>
      </c>
      <c r="AQ117" s="270" t="s">
        <v>859</v>
      </c>
      <c r="AR117" s="270"/>
      <c r="AS117" s="270"/>
      <c r="AT117" s="270"/>
      <c r="AU117" s="270"/>
      <c r="AV117" s="270"/>
      <c r="AW117" s="200"/>
    </row>
    <row r="118" spans="1:49" ht="60.75" customHeight="1" x14ac:dyDescent="0.25">
      <c r="A118" s="206" t="s">
        <v>500</v>
      </c>
      <c r="B118" s="424"/>
      <c r="C118" s="427"/>
      <c r="D118" s="424"/>
      <c r="E118" s="424"/>
      <c r="F118" s="424"/>
      <c r="G118" s="424"/>
      <c r="H118" s="427"/>
      <c r="I118" s="424"/>
      <c r="J118" s="471"/>
      <c r="K118" s="424"/>
      <c r="L118" s="489"/>
      <c r="M118" s="464"/>
      <c r="N118" s="210" t="s">
        <v>204</v>
      </c>
      <c r="O118" s="210" t="s">
        <v>412</v>
      </c>
      <c r="P118" s="341" t="s">
        <v>420</v>
      </c>
      <c r="Q118" s="205" t="s">
        <v>185</v>
      </c>
      <c r="R118" s="205" t="s">
        <v>185</v>
      </c>
      <c r="S118" s="205" t="s">
        <v>612</v>
      </c>
      <c r="T118" s="205" t="s">
        <v>185</v>
      </c>
      <c r="U118" s="205" t="s">
        <v>185</v>
      </c>
      <c r="V118" s="360" t="s">
        <v>185</v>
      </c>
      <c r="W118" s="205" t="s">
        <v>185</v>
      </c>
      <c r="X118" s="396" t="s">
        <v>185</v>
      </c>
      <c r="Y118" s="205" t="s">
        <v>184</v>
      </c>
      <c r="Z118" s="205" t="s">
        <v>184</v>
      </c>
      <c r="AA118" s="205" t="s">
        <v>184</v>
      </c>
      <c r="AB118" s="205" t="s">
        <v>184</v>
      </c>
      <c r="AC118" s="227" t="s">
        <v>417</v>
      </c>
      <c r="AD118" s="210" t="s">
        <v>252</v>
      </c>
      <c r="AE118" s="210">
        <v>2</v>
      </c>
      <c r="AF118" s="341" t="s">
        <v>420</v>
      </c>
      <c r="AG118" s="205" t="s">
        <v>185</v>
      </c>
      <c r="AH118" s="210" t="s">
        <v>271</v>
      </c>
      <c r="AI118" s="210"/>
      <c r="AJ118" s="210" t="s">
        <v>110</v>
      </c>
      <c r="AK118" s="275" t="s">
        <v>623</v>
      </c>
      <c r="AL118" s="270" t="s">
        <v>623</v>
      </c>
      <c r="AM118" s="270" t="s">
        <v>677</v>
      </c>
      <c r="AN118" s="369" t="s">
        <v>738</v>
      </c>
      <c r="AO118" s="270" t="s">
        <v>738</v>
      </c>
      <c r="AP118" s="270" t="s">
        <v>915</v>
      </c>
      <c r="AQ118" s="270" t="s">
        <v>913</v>
      </c>
      <c r="AR118" s="270"/>
      <c r="AS118" s="270"/>
      <c r="AT118" s="270"/>
      <c r="AU118" s="270"/>
      <c r="AV118" s="270"/>
      <c r="AW118" s="200"/>
    </row>
    <row r="119" spans="1:49" ht="60.75" customHeight="1" x14ac:dyDescent="0.25">
      <c r="A119" s="206" t="s">
        <v>501</v>
      </c>
      <c r="B119" s="424"/>
      <c r="C119" s="427"/>
      <c r="D119" s="424"/>
      <c r="E119" s="424"/>
      <c r="F119" s="424"/>
      <c r="G119" s="424"/>
      <c r="H119" s="427"/>
      <c r="I119" s="424"/>
      <c r="J119" s="471"/>
      <c r="K119" s="424"/>
      <c r="L119" s="489"/>
      <c r="M119" s="464"/>
      <c r="N119" s="210" t="s">
        <v>204</v>
      </c>
      <c r="O119" s="210" t="s">
        <v>454</v>
      </c>
      <c r="P119" s="341" t="s">
        <v>671</v>
      </c>
      <c r="Q119" s="205" t="s">
        <v>184</v>
      </c>
      <c r="R119" s="205" t="s">
        <v>184</v>
      </c>
      <c r="S119" s="205" t="s">
        <v>185</v>
      </c>
      <c r="T119" s="205" t="s">
        <v>185</v>
      </c>
      <c r="U119" s="325" t="s">
        <v>185</v>
      </c>
      <c r="V119" s="396" t="s">
        <v>185</v>
      </c>
      <c r="W119" s="205" t="s">
        <v>612</v>
      </c>
      <c r="X119" s="396" t="s">
        <v>185</v>
      </c>
      <c r="Y119" s="205" t="s">
        <v>184</v>
      </c>
      <c r="Z119" s="205" t="s">
        <v>184</v>
      </c>
      <c r="AA119" s="205" t="s">
        <v>184</v>
      </c>
      <c r="AB119" s="205" t="s">
        <v>184</v>
      </c>
      <c r="AC119" s="227" t="s">
        <v>418</v>
      </c>
      <c r="AD119" s="210" t="s">
        <v>252</v>
      </c>
      <c r="AE119" s="210">
        <v>4</v>
      </c>
      <c r="AF119" s="341" t="s">
        <v>197</v>
      </c>
      <c r="AG119" s="205" t="s">
        <v>612</v>
      </c>
      <c r="AH119" s="210" t="s">
        <v>271</v>
      </c>
      <c r="AI119" s="210"/>
      <c r="AJ119" s="210" t="s">
        <v>110</v>
      </c>
      <c r="AK119" s="275" t="s">
        <v>586</v>
      </c>
      <c r="AL119" s="270" t="s">
        <v>586</v>
      </c>
      <c r="AM119" s="270" t="s">
        <v>678</v>
      </c>
      <c r="AN119" s="369" t="s">
        <v>739</v>
      </c>
      <c r="AO119" s="270" t="s">
        <v>793</v>
      </c>
      <c r="AP119" s="270" t="s">
        <v>793</v>
      </c>
      <c r="AQ119" s="304" t="s">
        <v>914</v>
      </c>
      <c r="AR119" s="270"/>
      <c r="AS119" s="270"/>
      <c r="AT119" s="270"/>
      <c r="AU119" s="270"/>
      <c r="AV119" s="270"/>
      <c r="AW119" s="200"/>
    </row>
    <row r="120" spans="1:49" ht="60.75" customHeight="1" x14ac:dyDescent="0.25">
      <c r="A120" s="206" t="s">
        <v>502</v>
      </c>
      <c r="B120" s="425"/>
      <c r="C120" s="436"/>
      <c r="D120" s="425"/>
      <c r="E120" s="425"/>
      <c r="F120" s="425"/>
      <c r="G120" s="425"/>
      <c r="H120" s="436"/>
      <c r="I120" s="425"/>
      <c r="J120" s="472"/>
      <c r="K120" s="425"/>
      <c r="L120" s="490"/>
      <c r="M120" s="463"/>
      <c r="N120" s="210" t="s">
        <v>204</v>
      </c>
      <c r="O120" s="210" t="s">
        <v>414</v>
      </c>
      <c r="P120" s="341" t="s">
        <v>187</v>
      </c>
      <c r="Q120" s="205" t="s">
        <v>612</v>
      </c>
      <c r="R120" s="205" t="s">
        <v>612</v>
      </c>
      <c r="S120" s="293" t="s">
        <v>612</v>
      </c>
      <c r="T120" s="293" t="s">
        <v>612</v>
      </c>
      <c r="U120" s="325" t="s">
        <v>612</v>
      </c>
      <c r="V120" s="360" t="s">
        <v>612</v>
      </c>
      <c r="W120" s="388" t="s">
        <v>612</v>
      </c>
      <c r="X120" s="396" t="s">
        <v>612</v>
      </c>
      <c r="Y120" s="396" t="s">
        <v>612</v>
      </c>
      <c r="Z120" s="396" t="s">
        <v>612</v>
      </c>
      <c r="AA120" s="396" t="s">
        <v>612</v>
      </c>
      <c r="AB120" s="396" t="s">
        <v>612</v>
      </c>
      <c r="AC120" s="210" t="s">
        <v>488</v>
      </c>
      <c r="AD120" s="210" t="s">
        <v>252</v>
      </c>
      <c r="AE120" s="210">
        <v>1</v>
      </c>
      <c r="AF120" s="341" t="s">
        <v>187</v>
      </c>
      <c r="AG120" s="205" t="s">
        <v>612</v>
      </c>
      <c r="AH120" s="210" t="s">
        <v>271</v>
      </c>
      <c r="AI120" s="210"/>
      <c r="AJ120" s="210" t="s">
        <v>110</v>
      </c>
      <c r="AK120" s="275" t="s">
        <v>630</v>
      </c>
      <c r="AL120" s="270" t="s">
        <v>631</v>
      </c>
      <c r="AM120" s="270" t="s">
        <v>676</v>
      </c>
      <c r="AN120" s="369" t="s">
        <v>676</v>
      </c>
      <c r="AO120" s="270" t="s">
        <v>676</v>
      </c>
      <c r="AP120" s="270" t="s">
        <v>676</v>
      </c>
      <c r="AQ120" s="270" t="s">
        <v>676</v>
      </c>
      <c r="AR120" s="270" t="s">
        <v>676</v>
      </c>
      <c r="AS120" s="270"/>
      <c r="AT120" s="270"/>
      <c r="AU120" s="270"/>
      <c r="AV120" s="270"/>
      <c r="AW120" s="200"/>
    </row>
    <row r="121" spans="1:49" ht="47.25" customHeight="1" x14ac:dyDescent="0.25">
      <c r="A121" s="426" t="s">
        <v>503</v>
      </c>
      <c r="B121" s="428" t="s">
        <v>33</v>
      </c>
      <c r="C121" s="426" t="s">
        <v>375</v>
      </c>
      <c r="D121" s="428" t="s">
        <v>58</v>
      </c>
      <c r="E121" s="428" t="s">
        <v>76</v>
      </c>
      <c r="F121" s="428" t="s">
        <v>123</v>
      </c>
      <c r="G121" s="426" t="s">
        <v>81</v>
      </c>
      <c r="H121" s="426" t="s">
        <v>97</v>
      </c>
      <c r="I121" s="426" t="s">
        <v>376</v>
      </c>
      <c r="J121" s="426">
        <v>5</v>
      </c>
      <c r="K121" s="428" t="s">
        <v>376</v>
      </c>
      <c r="L121" s="462"/>
      <c r="M121" s="462"/>
      <c r="N121" s="210" t="s">
        <v>200</v>
      </c>
      <c r="O121" s="210" t="s">
        <v>422</v>
      </c>
      <c r="P121" s="341" t="s">
        <v>187</v>
      </c>
      <c r="Q121" s="205" t="s">
        <v>185</v>
      </c>
      <c r="R121" s="205" t="s">
        <v>612</v>
      </c>
      <c r="S121" s="293" t="s">
        <v>612</v>
      </c>
      <c r="T121" s="293" t="s">
        <v>612</v>
      </c>
      <c r="U121" s="325" t="s">
        <v>612</v>
      </c>
      <c r="V121" s="360" t="s">
        <v>612</v>
      </c>
      <c r="W121" s="388" t="s">
        <v>612</v>
      </c>
      <c r="X121" s="396" t="s">
        <v>612</v>
      </c>
      <c r="Y121" s="396" t="s">
        <v>612</v>
      </c>
      <c r="Z121" s="396" t="s">
        <v>612</v>
      </c>
      <c r="AA121" s="396" t="s">
        <v>612</v>
      </c>
      <c r="AB121" s="396" t="s">
        <v>612</v>
      </c>
      <c r="AC121" s="428" t="s">
        <v>377</v>
      </c>
      <c r="AD121" s="428" t="s">
        <v>253</v>
      </c>
      <c r="AE121" s="428">
        <v>5</v>
      </c>
      <c r="AF121" s="414" t="s">
        <v>197</v>
      </c>
      <c r="AG121" s="420" t="s">
        <v>185</v>
      </c>
      <c r="AH121" s="428" t="s">
        <v>271</v>
      </c>
      <c r="AI121" s="428"/>
      <c r="AJ121" s="428" t="s">
        <v>108</v>
      </c>
      <c r="AK121" s="275" t="s">
        <v>596</v>
      </c>
      <c r="AL121" s="277"/>
      <c r="AM121" s="270" t="s">
        <v>680</v>
      </c>
      <c r="AN121" s="363"/>
      <c r="AO121" s="270"/>
      <c r="AP121" s="270"/>
      <c r="AQ121" s="270" t="s">
        <v>876</v>
      </c>
      <c r="AR121" s="270" t="s">
        <v>876</v>
      </c>
      <c r="AS121" s="270"/>
      <c r="AT121" s="270"/>
      <c r="AU121" s="270"/>
      <c r="AV121" s="270"/>
      <c r="AW121" s="200"/>
    </row>
    <row r="122" spans="1:49" ht="409.5" x14ac:dyDescent="0.25">
      <c r="A122" s="436"/>
      <c r="B122" s="424"/>
      <c r="C122" s="436"/>
      <c r="D122" s="424"/>
      <c r="E122" s="424"/>
      <c r="F122" s="424"/>
      <c r="G122" s="427"/>
      <c r="H122" s="427"/>
      <c r="I122" s="436"/>
      <c r="J122" s="436"/>
      <c r="K122" s="425"/>
      <c r="L122" s="463"/>
      <c r="M122" s="463"/>
      <c r="N122" s="210" t="s">
        <v>200</v>
      </c>
      <c r="O122" s="210" t="s">
        <v>455</v>
      </c>
      <c r="P122" s="341" t="s">
        <v>197</v>
      </c>
      <c r="Q122" s="205" t="s">
        <v>185</v>
      </c>
      <c r="R122" s="205" t="s">
        <v>185</v>
      </c>
      <c r="S122" s="205" t="s">
        <v>185</v>
      </c>
      <c r="T122" s="325" t="s">
        <v>185</v>
      </c>
      <c r="U122" s="325" t="s">
        <v>185</v>
      </c>
      <c r="V122" s="396" t="s">
        <v>185</v>
      </c>
      <c r="W122" s="396" t="s">
        <v>185</v>
      </c>
      <c r="X122" s="205" t="s">
        <v>185</v>
      </c>
      <c r="Y122" s="205" t="s">
        <v>184</v>
      </c>
      <c r="Z122" s="205" t="s">
        <v>184</v>
      </c>
      <c r="AA122" s="205" t="s">
        <v>184</v>
      </c>
      <c r="AB122" s="205" t="s">
        <v>184</v>
      </c>
      <c r="AC122" s="425"/>
      <c r="AD122" s="425"/>
      <c r="AE122" s="425"/>
      <c r="AF122" s="415"/>
      <c r="AG122" s="421"/>
      <c r="AH122" s="425"/>
      <c r="AI122" s="425"/>
      <c r="AJ122" s="425"/>
      <c r="AK122" s="275" t="s">
        <v>597</v>
      </c>
      <c r="AL122" s="270" t="s">
        <v>621</v>
      </c>
      <c r="AM122" s="270" t="s">
        <v>681</v>
      </c>
      <c r="AN122" s="363" t="s">
        <v>740</v>
      </c>
      <c r="AO122" s="270" t="s">
        <v>810</v>
      </c>
      <c r="AP122" s="270" t="s">
        <v>679</v>
      </c>
      <c r="AQ122" s="270" t="s">
        <v>908</v>
      </c>
      <c r="AR122" s="270"/>
      <c r="AS122" s="270"/>
      <c r="AT122" s="270"/>
      <c r="AU122" s="270"/>
      <c r="AV122" s="270"/>
      <c r="AW122" s="200"/>
    </row>
    <row r="123" spans="1:49" ht="69.75" customHeight="1" x14ac:dyDescent="0.25">
      <c r="A123" s="426" t="s">
        <v>504</v>
      </c>
      <c r="B123" s="424"/>
      <c r="C123" s="426" t="s">
        <v>213</v>
      </c>
      <c r="D123" s="424"/>
      <c r="E123" s="424"/>
      <c r="F123" s="424"/>
      <c r="G123" s="427"/>
      <c r="H123" s="427"/>
      <c r="I123" s="426" t="s">
        <v>213</v>
      </c>
      <c r="J123" s="426">
        <v>2</v>
      </c>
      <c r="K123" s="428" t="s">
        <v>456</v>
      </c>
      <c r="L123" s="462"/>
      <c r="M123" s="462"/>
      <c r="N123" s="210" t="s">
        <v>200</v>
      </c>
      <c r="O123" s="210" t="s">
        <v>550</v>
      </c>
      <c r="P123" s="341" t="s">
        <v>186</v>
      </c>
      <c r="Q123" s="205" t="s">
        <v>612</v>
      </c>
      <c r="R123" s="205" t="s">
        <v>612</v>
      </c>
      <c r="S123" s="293" t="s">
        <v>612</v>
      </c>
      <c r="T123" s="293" t="s">
        <v>612</v>
      </c>
      <c r="U123" s="325" t="s">
        <v>612</v>
      </c>
      <c r="V123" s="360" t="s">
        <v>612</v>
      </c>
      <c r="W123" s="388" t="s">
        <v>612</v>
      </c>
      <c r="X123" s="396" t="s">
        <v>612</v>
      </c>
      <c r="Y123" s="396" t="s">
        <v>612</v>
      </c>
      <c r="Z123" s="396" t="s">
        <v>612</v>
      </c>
      <c r="AA123" s="396" t="s">
        <v>612</v>
      </c>
      <c r="AB123" s="396" t="s">
        <v>612</v>
      </c>
      <c r="AC123" s="428" t="s">
        <v>459</v>
      </c>
      <c r="AD123" s="428" t="s">
        <v>252</v>
      </c>
      <c r="AE123" s="428">
        <v>2</v>
      </c>
      <c r="AF123" s="414" t="s">
        <v>197</v>
      </c>
      <c r="AG123" s="420" t="s">
        <v>185</v>
      </c>
      <c r="AH123" s="428" t="s">
        <v>271</v>
      </c>
      <c r="AI123" s="428"/>
      <c r="AJ123" s="428" t="s">
        <v>109</v>
      </c>
      <c r="AK123" s="275" t="s">
        <v>609</v>
      </c>
      <c r="AL123" s="277"/>
      <c r="AM123" s="270"/>
      <c r="AN123" s="363" t="s">
        <v>743</v>
      </c>
      <c r="AO123" s="270" t="s">
        <v>811</v>
      </c>
      <c r="AP123" s="270" t="s">
        <v>895</v>
      </c>
      <c r="AQ123" s="270" t="s">
        <v>907</v>
      </c>
      <c r="AR123" s="270" t="s">
        <v>907</v>
      </c>
      <c r="AS123" s="270"/>
      <c r="AT123" s="270"/>
      <c r="AU123" s="270"/>
      <c r="AV123" s="270"/>
      <c r="AW123" s="200"/>
    </row>
    <row r="124" spans="1:49" ht="45.75" customHeight="1" x14ac:dyDescent="0.25">
      <c r="A124" s="427"/>
      <c r="B124" s="424"/>
      <c r="C124" s="427"/>
      <c r="D124" s="424"/>
      <c r="E124" s="424"/>
      <c r="F124" s="424"/>
      <c r="G124" s="427"/>
      <c r="H124" s="427"/>
      <c r="I124" s="427"/>
      <c r="J124" s="427"/>
      <c r="K124" s="424"/>
      <c r="L124" s="464"/>
      <c r="M124" s="464"/>
      <c r="N124" s="210" t="s">
        <v>200</v>
      </c>
      <c r="O124" s="210" t="s">
        <v>457</v>
      </c>
      <c r="P124" s="341" t="s">
        <v>191</v>
      </c>
      <c r="Q124" s="205" t="s">
        <v>184</v>
      </c>
      <c r="R124" s="205" t="s">
        <v>185</v>
      </c>
      <c r="S124" s="205" t="s">
        <v>185</v>
      </c>
      <c r="T124" s="205" t="s">
        <v>184</v>
      </c>
      <c r="U124" s="205" t="s">
        <v>184</v>
      </c>
      <c r="V124" s="205" t="s">
        <v>612</v>
      </c>
      <c r="W124" s="388" t="s">
        <v>612</v>
      </c>
      <c r="X124" s="396" t="s">
        <v>612</v>
      </c>
      <c r="Y124" s="396" t="s">
        <v>612</v>
      </c>
      <c r="Z124" s="396" t="s">
        <v>612</v>
      </c>
      <c r="AA124" s="396" t="s">
        <v>612</v>
      </c>
      <c r="AB124" s="396" t="s">
        <v>612</v>
      </c>
      <c r="AC124" s="424"/>
      <c r="AD124" s="424"/>
      <c r="AE124" s="424"/>
      <c r="AF124" s="422"/>
      <c r="AG124" s="449"/>
      <c r="AH124" s="424"/>
      <c r="AI124" s="424"/>
      <c r="AJ124" s="424"/>
      <c r="AK124" s="275"/>
      <c r="AL124" s="304" t="s">
        <v>632</v>
      </c>
      <c r="AM124" s="270" t="s">
        <v>682</v>
      </c>
      <c r="AN124" s="363" t="s">
        <v>741</v>
      </c>
      <c r="AO124" s="270" t="s">
        <v>812</v>
      </c>
      <c r="AP124" s="270" t="s">
        <v>896</v>
      </c>
      <c r="AQ124" s="270" t="s">
        <v>907</v>
      </c>
      <c r="AR124" s="270" t="s">
        <v>907</v>
      </c>
      <c r="AS124" s="270"/>
      <c r="AT124" s="270"/>
      <c r="AU124" s="270"/>
      <c r="AV124" s="270"/>
      <c r="AW124" s="200"/>
    </row>
    <row r="125" spans="1:49" ht="30.75" customHeight="1" x14ac:dyDescent="0.25">
      <c r="A125" s="436"/>
      <c r="B125" s="424"/>
      <c r="C125" s="436"/>
      <c r="D125" s="424"/>
      <c r="E125" s="424"/>
      <c r="F125" s="424"/>
      <c r="G125" s="427"/>
      <c r="H125" s="436"/>
      <c r="I125" s="436"/>
      <c r="J125" s="436"/>
      <c r="K125" s="425"/>
      <c r="L125" s="463"/>
      <c r="M125" s="463"/>
      <c r="N125" s="210" t="s">
        <v>200</v>
      </c>
      <c r="O125" s="210" t="s">
        <v>458</v>
      </c>
      <c r="P125" s="341" t="s">
        <v>192</v>
      </c>
      <c r="Q125" s="205" t="s">
        <v>184</v>
      </c>
      <c r="R125" s="205" t="s">
        <v>185</v>
      </c>
      <c r="S125" s="205" t="s">
        <v>185</v>
      </c>
      <c r="T125" s="205" t="s">
        <v>184</v>
      </c>
      <c r="U125" s="205" t="s">
        <v>184</v>
      </c>
      <c r="V125" s="205" t="s">
        <v>184</v>
      </c>
      <c r="W125" s="205" t="s">
        <v>185</v>
      </c>
      <c r="X125" s="205" t="s">
        <v>184</v>
      </c>
      <c r="Y125" s="205" t="s">
        <v>184</v>
      </c>
      <c r="Z125" s="205" t="s">
        <v>184</v>
      </c>
      <c r="AA125" s="205" t="s">
        <v>184</v>
      </c>
      <c r="AB125" s="205" t="s">
        <v>184</v>
      </c>
      <c r="AC125" s="425"/>
      <c r="AD125" s="425"/>
      <c r="AE125" s="425"/>
      <c r="AF125" s="415"/>
      <c r="AG125" s="421"/>
      <c r="AH125" s="425"/>
      <c r="AI125" s="425"/>
      <c r="AJ125" s="425"/>
      <c r="AK125" s="275"/>
      <c r="AL125" s="270"/>
      <c r="AM125" s="270" t="s">
        <v>683</v>
      </c>
      <c r="AN125" s="363"/>
      <c r="AO125" s="270"/>
      <c r="AP125" s="270"/>
      <c r="AQ125" s="270"/>
      <c r="AR125" s="270"/>
      <c r="AS125" s="270"/>
      <c r="AT125" s="270"/>
      <c r="AU125" s="270"/>
      <c r="AV125" s="270"/>
      <c r="AW125" s="200"/>
    </row>
    <row r="126" spans="1:49" ht="409.5" x14ac:dyDescent="0.25">
      <c r="A126" s="228" t="s">
        <v>505</v>
      </c>
      <c r="B126" s="424"/>
      <c r="C126" s="228" t="s">
        <v>378</v>
      </c>
      <c r="D126" s="424"/>
      <c r="E126" s="424"/>
      <c r="F126" s="424"/>
      <c r="G126" s="427"/>
      <c r="H126" s="426" t="s">
        <v>98</v>
      </c>
      <c r="I126" s="228" t="s">
        <v>460</v>
      </c>
      <c r="J126" s="238">
        <v>0.95</v>
      </c>
      <c r="K126" s="227" t="s">
        <v>461</v>
      </c>
      <c r="L126" s="243"/>
      <c r="M126" s="243"/>
      <c r="N126" s="210" t="s">
        <v>200</v>
      </c>
      <c r="O126" s="210" t="s">
        <v>462</v>
      </c>
      <c r="P126" s="341" t="s">
        <v>688</v>
      </c>
      <c r="Q126" s="205" t="s">
        <v>612</v>
      </c>
      <c r="R126" s="205" t="s">
        <v>612</v>
      </c>
      <c r="S126" s="293" t="s">
        <v>612</v>
      </c>
      <c r="T126" s="293" t="s">
        <v>612</v>
      </c>
      <c r="U126" s="325" t="s">
        <v>612</v>
      </c>
      <c r="V126" s="205" t="s">
        <v>612</v>
      </c>
      <c r="W126" s="205" t="s">
        <v>612</v>
      </c>
      <c r="X126" s="205" t="s">
        <v>612</v>
      </c>
      <c r="Y126" s="205" t="s">
        <v>184</v>
      </c>
      <c r="Z126" s="205" t="s">
        <v>184</v>
      </c>
      <c r="AA126" s="205" t="s">
        <v>184</v>
      </c>
      <c r="AB126" s="205" t="s">
        <v>184</v>
      </c>
      <c r="AC126" s="227" t="s">
        <v>423</v>
      </c>
      <c r="AD126" s="227" t="s">
        <v>254</v>
      </c>
      <c r="AE126" s="255">
        <v>0.95</v>
      </c>
      <c r="AF126" s="339" t="s">
        <v>197</v>
      </c>
      <c r="AG126" s="226" t="s">
        <v>185</v>
      </c>
      <c r="AH126" s="227" t="s">
        <v>271</v>
      </c>
      <c r="AI126" s="227"/>
      <c r="AJ126" s="210" t="s">
        <v>108</v>
      </c>
      <c r="AK126" s="275" t="s">
        <v>598</v>
      </c>
      <c r="AL126" s="270" t="s">
        <v>619</v>
      </c>
      <c r="AM126" s="270" t="s">
        <v>733</v>
      </c>
      <c r="AN126" s="363" t="s">
        <v>744</v>
      </c>
      <c r="AO126" s="270" t="s">
        <v>813</v>
      </c>
      <c r="AP126" s="270" t="s">
        <v>897</v>
      </c>
      <c r="AQ126" s="270" t="s">
        <v>909</v>
      </c>
      <c r="AR126" s="270"/>
      <c r="AS126" s="270"/>
      <c r="AT126" s="270"/>
      <c r="AU126" s="270"/>
      <c r="AV126" s="270"/>
      <c r="AW126" s="200"/>
    </row>
    <row r="127" spans="1:49" ht="51.75" customHeight="1" x14ac:dyDescent="0.25">
      <c r="A127" s="426" t="s">
        <v>506</v>
      </c>
      <c r="B127" s="424"/>
      <c r="C127" s="426" t="s">
        <v>182</v>
      </c>
      <c r="D127" s="428" t="s">
        <v>58</v>
      </c>
      <c r="E127" s="428" t="s">
        <v>76</v>
      </c>
      <c r="F127" s="428" t="s">
        <v>119</v>
      </c>
      <c r="G127" s="427"/>
      <c r="H127" s="427"/>
      <c r="I127" s="426" t="s">
        <v>425</v>
      </c>
      <c r="J127" s="465">
        <v>1</v>
      </c>
      <c r="K127" s="428" t="s">
        <v>379</v>
      </c>
      <c r="L127" s="462"/>
      <c r="M127" s="462"/>
      <c r="N127" s="210" t="s">
        <v>200</v>
      </c>
      <c r="O127" s="210" t="s">
        <v>380</v>
      </c>
      <c r="P127" s="341" t="s">
        <v>186</v>
      </c>
      <c r="Q127" s="205" t="s">
        <v>185</v>
      </c>
      <c r="R127" s="205" t="s">
        <v>612</v>
      </c>
      <c r="S127" s="290" t="s">
        <v>612</v>
      </c>
      <c r="T127" s="290" t="s">
        <v>612</v>
      </c>
      <c r="U127" s="290" t="s">
        <v>612</v>
      </c>
      <c r="V127" s="290" t="s">
        <v>612</v>
      </c>
      <c r="W127" s="290" t="s">
        <v>612</v>
      </c>
      <c r="X127" s="290" t="s">
        <v>612</v>
      </c>
      <c r="Y127" s="290" t="s">
        <v>612</v>
      </c>
      <c r="Z127" s="290" t="s">
        <v>612</v>
      </c>
      <c r="AA127" s="290" t="s">
        <v>612</v>
      </c>
      <c r="AB127" s="290" t="s">
        <v>612</v>
      </c>
      <c r="AC127" s="428" t="s">
        <v>464</v>
      </c>
      <c r="AD127" s="428" t="s">
        <v>254</v>
      </c>
      <c r="AE127" s="456">
        <v>1</v>
      </c>
      <c r="AF127" s="414" t="s">
        <v>197</v>
      </c>
      <c r="AG127" s="420" t="s">
        <v>185</v>
      </c>
      <c r="AH127" s="428" t="s">
        <v>271</v>
      </c>
      <c r="AI127" s="428"/>
      <c r="AJ127" s="428" t="s">
        <v>109</v>
      </c>
      <c r="AK127" s="275" t="s">
        <v>599</v>
      </c>
      <c r="AL127" s="270"/>
      <c r="AM127" s="270" t="s">
        <v>684</v>
      </c>
      <c r="AN127" s="363" t="s">
        <v>742</v>
      </c>
      <c r="AO127" s="270" t="s">
        <v>814</v>
      </c>
      <c r="AP127" s="270"/>
      <c r="AQ127" s="270" t="s">
        <v>876</v>
      </c>
      <c r="AR127" s="270" t="s">
        <v>876</v>
      </c>
      <c r="AS127" s="270"/>
      <c r="AT127" s="270"/>
      <c r="AU127" s="270"/>
      <c r="AV127" s="270"/>
      <c r="AW127" s="200"/>
    </row>
    <row r="128" spans="1:49" ht="33.75" customHeight="1" x14ac:dyDescent="0.25">
      <c r="A128" s="427"/>
      <c r="B128" s="424"/>
      <c r="C128" s="427"/>
      <c r="D128" s="424"/>
      <c r="E128" s="424"/>
      <c r="F128" s="424"/>
      <c r="G128" s="427"/>
      <c r="H128" s="427"/>
      <c r="I128" s="427"/>
      <c r="J128" s="466"/>
      <c r="K128" s="424"/>
      <c r="L128" s="464"/>
      <c r="M128" s="464"/>
      <c r="N128" s="210" t="s">
        <v>200</v>
      </c>
      <c r="O128" s="210" t="s">
        <v>381</v>
      </c>
      <c r="P128" s="341" t="s">
        <v>187</v>
      </c>
      <c r="Q128" s="205" t="s">
        <v>185</v>
      </c>
      <c r="R128" s="205" t="s">
        <v>185</v>
      </c>
      <c r="S128" s="290" t="s">
        <v>612</v>
      </c>
      <c r="T128" s="318" t="s">
        <v>612</v>
      </c>
      <c r="U128" s="325" t="s">
        <v>612</v>
      </c>
      <c r="V128" s="360" t="s">
        <v>612</v>
      </c>
      <c r="W128" s="388" t="s">
        <v>612</v>
      </c>
      <c r="X128" s="396" t="s">
        <v>612</v>
      </c>
      <c r="Y128" s="396" t="s">
        <v>612</v>
      </c>
      <c r="Z128" s="396" t="s">
        <v>612</v>
      </c>
      <c r="AA128" s="396" t="s">
        <v>612</v>
      </c>
      <c r="AB128" s="396" t="s">
        <v>612</v>
      </c>
      <c r="AC128" s="424"/>
      <c r="AD128" s="424"/>
      <c r="AE128" s="427"/>
      <c r="AF128" s="422"/>
      <c r="AG128" s="449"/>
      <c r="AH128" s="424"/>
      <c r="AI128" s="424"/>
      <c r="AJ128" s="424"/>
      <c r="AK128" s="275"/>
      <c r="AL128" s="270" t="s">
        <v>622</v>
      </c>
      <c r="AM128" s="270"/>
      <c r="AN128" s="363"/>
      <c r="AO128" s="270"/>
      <c r="AP128" s="270" t="s">
        <v>679</v>
      </c>
      <c r="AQ128" s="270" t="s">
        <v>876</v>
      </c>
      <c r="AR128" s="270" t="s">
        <v>876</v>
      </c>
      <c r="AS128" s="270"/>
      <c r="AT128" s="270"/>
      <c r="AU128" s="270"/>
      <c r="AV128" s="270"/>
      <c r="AW128" s="200"/>
    </row>
    <row r="129" spans="1:49" ht="153" customHeight="1" x14ac:dyDescent="0.25">
      <c r="A129" s="427"/>
      <c r="B129" s="424"/>
      <c r="C129" s="427"/>
      <c r="D129" s="424"/>
      <c r="E129" s="424"/>
      <c r="F129" s="424"/>
      <c r="G129" s="427"/>
      <c r="H129" s="427"/>
      <c r="I129" s="427"/>
      <c r="J129" s="466"/>
      <c r="K129" s="424"/>
      <c r="L129" s="464"/>
      <c r="M129" s="464"/>
      <c r="N129" s="210" t="s">
        <v>200</v>
      </c>
      <c r="O129" s="210" t="s">
        <v>463</v>
      </c>
      <c r="P129" s="341" t="s">
        <v>285</v>
      </c>
      <c r="Q129" s="205" t="s">
        <v>185</v>
      </c>
      <c r="R129" s="205" t="s">
        <v>185</v>
      </c>
      <c r="S129" s="205" t="s">
        <v>185</v>
      </c>
      <c r="T129" s="205" t="s">
        <v>185</v>
      </c>
      <c r="U129" s="358" t="s">
        <v>185</v>
      </c>
      <c r="V129" s="358" t="s">
        <v>185</v>
      </c>
      <c r="W129" s="358" t="s">
        <v>185</v>
      </c>
      <c r="X129" s="358" t="s">
        <v>185</v>
      </c>
      <c r="Y129" s="396" t="s">
        <v>184</v>
      </c>
      <c r="Z129" s="396" t="s">
        <v>184</v>
      </c>
      <c r="AA129" s="396" t="s">
        <v>184</v>
      </c>
      <c r="AB129" s="396" t="s">
        <v>184</v>
      </c>
      <c r="AC129" s="424"/>
      <c r="AD129" s="424"/>
      <c r="AE129" s="427"/>
      <c r="AF129" s="422"/>
      <c r="AG129" s="449"/>
      <c r="AH129" s="424"/>
      <c r="AI129" s="424"/>
      <c r="AJ129" s="424"/>
      <c r="AK129" s="278" t="s">
        <v>602</v>
      </c>
      <c r="AL129" s="278" t="s">
        <v>659</v>
      </c>
      <c r="AM129" s="278" t="s">
        <v>748</v>
      </c>
      <c r="AN129" s="363" t="s">
        <v>745</v>
      </c>
      <c r="AO129" s="270" t="s">
        <v>850</v>
      </c>
      <c r="AP129" s="270" t="s">
        <v>899</v>
      </c>
      <c r="AQ129" s="270" t="s">
        <v>910</v>
      </c>
      <c r="AR129" s="270"/>
      <c r="AS129" s="270"/>
      <c r="AT129" s="270"/>
      <c r="AU129" s="270"/>
      <c r="AV129" s="270"/>
      <c r="AW129" s="200"/>
    </row>
    <row r="130" spans="1:49" ht="33.75" customHeight="1" x14ac:dyDescent="0.25">
      <c r="A130" s="427"/>
      <c r="B130" s="424"/>
      <c r="C130" s="427"/>
      <c r="D130" s="424"/>
      <c r="E130" s="424"/>
      <c r="F130" s="424"/>
      <c r="G130" s="427"/>
      <c r="H130" s="427"/>
      <c r="I130" s="427"/>
      <c r="J130" s="466"/>
      <c r="K130" s="424"/>
      <c r="L130" s="464"/>
      <c r="M130" s="464"/>
      <c r="N130" s="210" t="s">
        <v>200</v>
      </c>
      <c r="O130" s="210" t="s">
        <v>424</v>
      </c>
      <c r="P130" s="341" t="s">
        <v>196</v>
      </c>
      <c r="Q130" s="205" t="s">
        <v>184</v>
      </c>
      <c r="R130" s="205" t="s">
        <v>184</v>
      </c>
      <c r="S130" s="205" t="s">
        <v>184</v>
      </c>
      <c r="T130" s="205" t="s">
        <v>184</v>
      </c>
      <c r="U130" s="205" t="s">
        <v>184</v>
      </c>
      <c r="V130" s="205" t="s">
        <v>184</v>
      </c>
      <c r="W130" s="205" t="s">
        <v>184</v>
      </c>
      <c r="X130" s="205" t="s">
        <v>184</v>
      </c>
      <c r="Y130" s="205" t="s">
        <v>184</v>
      </c>
      <c r="Z130" s="205" t="s">
        <v>184</v>
      </c>
      <c r="AA130" s="205" t="s">
        <v>184</v>
      </c>
      <c r="AB130" s="205" t="s">
        <v>184</v>
      </c>
      <c r="AC130" s="424"/>
      <c r="AD130" s="424"/>
      <c r="AE130" s="427"/>
      <c r="AF130" s="422"/>
      <c r="AG130" s="449"/>
      <c r="AH130" s="424"/>
      <c r="AI130" s="424"/>
      <c r="AJ130" s="424"/>
      <c r="AK130" s="275"/>
      <c r="AL130" s="270"/>
      <c r="AM130" s="270"/>
      <c r="AN130" s="363"/>
      <c r="AO130" s="270"/>
      <c r="AP130" s="270"/>
      <c r="AQ130" s="270"/>
      <c r="AR130" s="270"/>
      <c r="AS130" s="270"/>
      <c r="AT130" s="270"/>
      <c r="AU130" s="270"/>
      <c r="AV130" s="270"/>
      <c r="AW130" s="200"/>
    </row>
    <row r="131" spans="1:49" ht="33.75" customHeight="1" x14ac:dyDescent="0.25">
      <c r="A131" s="436"/>
      <c r="B131" s="425"/>
      <c r="C131" s="436"/>
      <c r="D131" s="425"/>
      <c r="E131" s="425"/>
      <c r="F131" s="425"/>
      <c r="G131" s="436"/>
      <c r="H131" s="436"/>
      <c r="I131" s="436"/>
      <c r="J131" s="467"/>
      <c r="K131" s="425"/>
      <c r="L131" s="463"/>
      <c r="M131" s="463"/>
      <c r="N131" s="210" t="s">
        <v>200</v>
      </c>
      <c r="O131" s="210" t="s">
        <v>426</v>
      </c>
      <c r="P131" s="341" t="s">
        <v>197</v>
      </c>
      <c r="Q131" s="205" t="s">
        <v>184</v>
      </c>
      <c r="R131" s="205" t="s">
        <v>184</v>
      </c>
      <c r="S131" s="205" t="s">
        <v>184</v>
      </c>
      <c r="T131" s="205" t="s">
        <v>184</v>
      </c>
      <c r="U131" s="205" t="s">
        <v>184</v>
      </c>
      <c r="V131" s="205" t="s">
        <v>184</v>
      </c>
      <c r="W131" s="205" t="s">
        <v>185</v>
      </c>
      <c r="X131" s="205" t="s">
        <v>184</v>
      </c>
      <c r="Y131" s="205" t="s">
        <v>184</v>
      </c>
      <c r="Z131" s="205" t="s">
        <v>184</v>
      </c>
      <c r="AA131" s="205" t="s">
        <v>184</v>
      </c>
      <c r="AB131" s="205" t="s">
        <v>184</v>
      </c>
      <c r="AC131" s="425"/>
      <c r="AD131" s="425"/>
      <c r="AE131" s="436"/>
      <c r="AF131" s="415"/>
      <c r="AG131" s="421"/>
      <c r="AH131" s="425"/>
      <c r="AI131" s="425"/>
      <c r="AJ131" s="425"/>
      <c r="AK131" s="275"/>
      <c r="AL131" s="270"/>
      <c r="AM131" s="270"/>
      <c r="AN131" s="363"/>
      <c r="AO131" s="270"/>
      <c r="AP131" s="270"/>
      <c r="AQ131" s="270" t="s">
        <v>911</v>
      </c>
      <c r="AR131" s="270"/>
      <c r="AS131" s="270"/>
      <c r="AT131" s="270"/>
      <c r="AU131" s="270"/>
      <c r="AV131" s="270"/>
      <c r="AW131" s="200"/>
    </row>
    <row r="132" spans="1:49" ht="60.75" customHeight="1" x14ac:dyDescent="0.25">
      <c r="A132" s="426" t="s">
        <v>507</v>
      </c>
      <c r="B132" s="428" t="s">
        <v>33</v>
      </c>
      <c r="C132" s="426" t="s">
        <v>215</v>
      </c>
      <c r="D132" s="428" t="s">
        <v>58</v>
      </c>
      <c r="E132" s="428" t="s">
        <v>76</v>
      </c>
      <c r="F132" s="428" t="s">
        <v>123</v>
      </c>
      <c r="G132" s="426" t="s">
        <v>81</v>
      </c>
      <c r="H132" s="426" t="s">
        <v>98</v>
      </c>
      <c r="I132" s="426" t="s">
        <v>465</v>
      </c>
      <c r="J132" s="465">
        <v>1</v>
      </c>
      <c r="K132" s="428" t="s">
        <v>382</v>
      </c>
      <c r="L132" s="462"/>
      <c r="M132" s="462"/>
      <c r="N132" s="210" t="s">
        <v>200</v>
      </c>
      <c r="O132" s="210" t="s">
        <v>383</v>
      </c>
      <c r="P132" s="341" t="s">
        <v>186</v>
      </c>
      <c r="Q132" s="205" t="s">
        <v>612</v>
      </c>
      <c r="R132" s="293" t="s">
        <v>612</v>
      </c>
      <c r="S132" s="293" t="s">
        <v>612</v>
      </c>
      <c r="T132" s="293" t="s">
        <v>612</v>
      </c>
      <c r="U132" s="325" t="s">
        <v>612</v>
      </c>
      <c r="V132" s="360" t="s">
        <v>612</v>
      </c>
      <c r="W132" s="388" t="s">
        <v>612</v>
      </c>
      <c r="X132" s="396" t="s">
        <v>612</v>
      </c>
      <c r="Y132" s="396" t="s">
        <v>612</v>
      </c>
      <c r="Z132" s="396" t="s">
        <v>612</v>
      </c>
      <c r="AA132" s="396" t="s">
        <v>612</v>
      </c>
      <c r="AB132" s="396" t="s">
        <v>612</v>
      </c>
      <c r="AC132" s="428" t="s">
        <v>427</v>
      </c>
      <c r="AD132" s="428" t="s">
        <v>254</v>
      </c>
      <c r="AE132" s="465">
        <v>1</v>
      </c>
      <c r="AF132" s="414" t="s">
        <v>197</v>
      </c>
      <c r="AG132" s="420" t="s">
        <v>185</v>
      </c>
      <c r="AH132" s="428" t="s">
        <v>271</v>
      </c>
      <c r="AI132" s="428"/>
      <c r="AJ132" s="428" t="s">
        <v>109</v>
      </c>
      <c r="AK132" s="275" t="s">
        <v>600</v>
      </c>
      <c r="AL132" s="270"/>
      <c r="AM132" s="270"/>
      <c r="AN132" s="363"/>
      <c r="AO132" s="270"/>
      <c r="AP132" s="270"/>
      <c r="AQ132" s="270" t="s">
        <v>876</v>
      </c>
      <c r="AR132" s="270" t="s">
        <v>876</v>
      </c>
      <c r="AS132" s="270"/>
      <c r="AT132" s="270"/>
      <c r="AU132" s="270"/>
      <c r="AV132" s="270"/>
      <c r="AW132" s="200"/>
    </row>
    <row r="133" spans="1:49" ht="56.25" customHeight="1" x14ac:dyDescent="0.25">
      <c r="A133" s="427"/>
      <c r="B133" s="424"/>
      <c r="C133" s="427"/>
      <c r="D133" s="424"/>
      <c r="E133" s="424"/>
      <c r="F133" s="424"/>
      <c r="G133" s="427"/>
      <c r="H133" s="427"/>
      <c r="I133" s="427"/>
      <c r="J133" s="466"/>
      <c r="K133" s="424"/>
      <c r="L133" s="464"/>
      <c r="M133" s="464"/>
      <c r="N133" s="210" t="s">
        <v>200</v>
      </c>
      <c r="O133" s="210" t="s">
        <v>384</v>
      </c>
      <c r="P133" s="341" t="s">
        <v>187</v>
      </c>
      <c r="Q133" s="205" t="s">
        <v>185</v>
      </c>
      <c r="R133" s="205" t="s">
        <v>612</v>
      </c>
      <c r="S133" s="293" t="s">
        <v>612</v>
      </c>
      <c r="T133" s="293" t="s">
        <v>612</v>
      </c>
      <c r="U133" s="325" t="s">
        <v>612</v>
      </c>
      <c r="V133" s="360" t="s">
        <v>612</v>
      </c>
      <c r="W133" s="388" t="s">
        <v>612</v>
      </c>
      <c r="X133" s="396" t="s">
        <v>612</v>
      </c>
      <c r="Y133" s="396" t="s">
        <v>612</v>
      </c>
      <c r="Z133" s="396" t="s">
        <v>612</v>
      </c>
      <c r="AA133" s="396" t="s">
        <v>612</v>
      </c>
      <c r="AB133" s="396" t="s">
        <v>612</v>
      </c>
      <c r="AC133" s="424"/>
      <c r="AD133" s="424"/>
      <c r="AE133" s="466"/>
      <c r="AF133" s="422"/>
      <c r="AG133" s="449"/>
      <c r="AH133" s="424"/>
      <c r="AI133" s="424"/>
      <c r="AJ133" s="424"/>
      <c r="AK133" s="275"/>
      <c r="AL133" s="270"/>
      <c r="AM133" s="270"/>
      <c r="AN133" s="363"/>
      <c r="AO133" s="270"/>
      <c r="AP133" s="270"/>
      <c r="AQ133" s="270" t="s">
        <v>876</v>
      </c>
      <c r="AR133" s="270" t="s">
        <v>876</v>
      </c>
      <c r="AS133" s="270"/>
      <c r="AT133" s="270"/>
      <c r="AU133" s="270"/>
      <c r="AV133" s="270"/>
      <c r="AW133" s="200"/>
    </row>
    <row r="134" spans="1:49" ht="87.75" customHeight="1" x14ac:dyDescent="0.25">
      <c r="A134" s="436"/>
      <c r="B134" s="425"/>
      <c r="C134" s="436"/>
      <c r="D134" s="425"/>
      <c r="E134" s="425"/>
      <c r="F134" s="425"/>
      <c r="G134" s="436"/>
      <c r="H134" s="436"/>
      <c r="I134" s="436"/>
      <c r="J134" s="467"/>
      <c r="K134" s="425"/>
      <c r="L134" s="463"/>
      <c r="M134" s="463"/>
      <c r="N134" s="210" t="s">
        <v>200</v>
      </c>
      <c r="O134" s="210" t="s">
        <v>466</v>
      </c>
      <c r="P134" s="341" t="s">
        <v>197</v>
      </c>
      <c r="Q134" s="205" t="s">
        <v>184</v>
      </c>
      <c r="R134" s="205" t="s">
        <v>184</v>
      </c>
      <c r="S134" s="205" t="s">
        <v>185</v>
      </c>
      <c r="T134" s="325" t="s">
        <v>185</v>
      </c>
      <c r="U134" s="325" t="s">
        <v>185</v>
      </c>
      <c r="V134" s="396" t="s">
        <v>185</v>
      </c>
      <c r="W134" s="205" t="s">
        <v>185</v>
      </c>
      <c r="X134" s="205" t="s">
        <v>185</v>
      </c>
      <c r="Y134" s="205" t="s">
        <v>184</v>
      </c>
      <c r="Z134" s="205" t="s">
        <v>184</v>
      </c>
      <c r="AA134" s="205" t="s">
        <v>184</v>
      </c>
      <c r="AB134" s="205" t="s">
        <v>184</v>
      </c>
      <c r="AC134" s="425"/>
      <c r="AD134" s="425"/>
      <c r="AE134" s="467"/>
      <c r="AF134" s="415"/>
      <c r="AG134" s="421"/>
      <c r="AH134" s="425"/>
      <c r="AI134" s="425"/>
      <c r="AJ134" s="425"/>
      <c r="AK134" s="275"/>
      <c r="AL134" s="270"/>
      <c r="AM134" s="270" t="s">
        <v>685</v>
      </c>
      <c r="AN134" s="363" t="s">
        <v>746</v>
      </c>
      <c r="AO134" s="270" t="s">
        <v>815</v>
      </c>
      <c r="AP134" s="270" t="s">
        <v>898</v>
      </c>
      <c r="AQ134" s="270" t="s">
        <v>912</v>
      </c>
      <c r="AR134" s="270"/>
      <c r="AS134" s="270"/>
      <c r="AT134" s="270"/>
      <c r="AU134" s="270"/>
      <c r="AV134" s="270"/>
      <c r="AW134" s="200"/>
    </row>
    <row r="135" spans="1:49" ht="91.5" customHeight="1" x14ac:dyDescent="0.25">
      <c r="A135" s="426" t="s">
        <v>508</v>
      </c>
      <c r="B135" s="428" t="s">
        <v>34</v>
      </c>
      <c r="C135" s="426" t="s">
        <v>385</v>
      </c>
      <c r="D135" s="428" t="s">
        <v>55</v>
      </c>
      <c r="E135" s="428" t="s">
        <v>64</v>
      </c>
      <c r="F135" s="428" t="s">
        <v>123</v>
      </c>
      <c r="G135" s="428" t="s">
        <v>81</v>
      </c>
      <c r="H135" s="426" t="s">
        <v>100</v>
      </c>
      <c r="I135" s="426" t="s">
        <v>385</v>
      </c>
      <c r="J135" s="426">
        <v>1</v>
      </c>
      <c r="K135" s="428" t="s">
        <v>468</v>
      </c>
      <c r="L135" s="462"/>
      <c r="M135" s="462"/>
      <c r="N135" s="210" t="s">
        <v>200</v>
      </c>
      <c r="O135" s="210" t="s">
        <v>386</v>
      </c>
      <c r="P135" s="341" t="s">
        <v>197</v>
      </c>
      <c r="Q135" s="205" t="s">
        <v>185</v>
      </c>
      <c r="R135" s="205" t="s">
        <v>185</v>
      </c>
      <c r="S135" s="293" t="s">
        <v>185</v>
      </c>
      <c r="T135" s="293" t="s">
        <v>185</v>
      </c>
      <c r="U135" s="325" t="s">
        <v>185</v>
      </c>
      <c r="V135" s="205" t="s">
        <v>184</v>
      </c>
      <c r="W135" s="205" t="s">
        <v>184</v>
      </c>
      <c r="X135" s="205" t="s">
        <v>184</v>
      </c>
      <c r="Y135" s="205" t="s">
        <v>184</v>
      </c>
      <c r="Z135" s="205" t="s">
        <v>184</v>
      </c>
      <c r="AA135" s="205" t="s">
        <v>184</v>
      </c>
      <c r="AB135" s="205" t="s">
        <v>184</v>
      </c>
      <c r="AC135" s="428" t="s">
        <v>387</v>
      </c>
      <c r="AD135" s="428" t="s">
        <v>253</v>
      </c>
      <c r="AE135" s="428">
        <v>1</v>
      </c>
      <c r="AF135" s="414" t="s">
        <v>197</v>
      </c>
      <c r="AG135" s="420" t="s">
        <v>612</v>
      </c>
      <c r="AH135" s="428" t="s">
        <v>271</v>
      </c>
      <c r="AI135" s="428"/>
      <c r="AJ135" s="428" t="s">
        <v>109</v>
      </c>
      <c r="AK135" s="275" t="s">
        <v>601</v>
      </c>
      <c r="AL135" s="270" t="s">
        <v>620</v>
      </c>
      <c r="AM135" s="270" t="s">
        <v>734</v>
      </c>
      <c r="AN135" s="363" t="s">
        <v>786</v>
      </c>
      <c r="AO135" s="278" t="s">
        <v>816</v>
      </c>
      <c r="AP135" s="270"/>
      <c r="AQ135" s="270"/>
      <c r="AR135" s="270"/>
      <c r="AS135" s="270"/>
      <c r="AT135" s="270"/>
      <c r="AU135" s="270"/>
      <c r="AV135" s="270"/>
      <c r="AW135" s="200"/>
    </row>
    <row r="136" spans="1:49" ht="91.5" customHeight="1" x14ac:dyDescent="0.25">
      <c r="A136" s="436"/>
      <c r="B136" s="425"/>
      <c r="C136" s="436"/>
      <c r="D136" s="425"/>
      <c r="E136" s="425"/>
      <c r="F136" s="425"/>
      <c r="G136" s="425"/>
      <c r="H136" s="436"/>
      <c r="I136" s="436"/>
      <c r="J136" s="436"/>
      <c r="K136" s="425"/>
      <c r="L136" s="463"/>
      <c r="M136" s="463"/>
      <c r="N136" s="210" t="s">
        <v>200</v>
      </c>
      <c r="O136" s="210" t="s">
        <v>467</v>
      </c>
      <c r="P136" s="341" t="s">
        <v>197</v>
      </c>
      <c r="Q136" s="205" t="s">
        <v>185</v>
      </c>
      <c r="R136" s="205" t="s">
        <v>185</v>
      </c>
      <c r="S136" s="293" t="s">
        <v>185</v>
      </c>
      <c r="T136" s="293" t="s">
        <v>185</v>
      </c>
      <c r="U136" s="325" t="s">
        <v>185</v>
      </c>
      <c r="V136" s="396" t="s">
        <v>185</v>
      </c>
      <c r="W136" s="205" t="s">
        <v>612</v>
      </c>
      <c r="X136" s="396" t="s">
        <v>612</v>
      </c>
      <c r="Y136" s="396" t="s">
        <v>612</v>
      </c>
      <c r="Z136" s="396" t="s">
        <v>612</v>
      </c>
      <c r="AA136" s="396" t="s">
        <v>612</v>
      </c>
      <c r="AB136" s="396" t="s">
        <v>612</v>
      </c>
      <c r="AC136" s="425"/>
      <c r="AD136" s="425"/>
      <c r="AE136" s="425"/>
      <c r="AF136" s="415"/>
      <c r="AG136" s="421"/>
      <c r="AH136" s="425"/>
      <c r="AI136" s="425"/>
      <c r="AJ136" s="425"/>
      <c r="AK136" s="277"/>
      <c r="AL136" s="270"/>
      <c r="AM136" s="270" t="s">
        <v>718</v>
      </c>
      <c r="AN136" s="363" t="s">
        <v>787</v>
      </c>
      <c r="AO136" s="270" t="s">
        <v>817</v>
      </c>
      <c r="AP136" s="270" t="s">
        <v>904</v>
      </c>
      <c r="AQ136" s="270" t="s">
        <v>876</v>
      </c>
      <c r="AR136" s="270" t="s">
        <v>876</v>
      </c>
      <c r="AS136" s="270"/>
      <c r="AT136" s="270"/>
      <c r="AU136" s="270"/>
      <c r="AV136" s="270"/>
      <c r="AW136" s="200"/>
    </row>
    <row r="137" spans="1:49" ht="63" customHeight="1" x14ac:dyDescent="0.25">
      <c r="A137" s="426" t="s">
        <v>509</v>
      </c>
      <c r="B137" s="428" t="s">
        <v>36</v>
      </c>
      <c r="C137" s="426" t="s">
        <v>389</v>
      </c>
      <c r="D137" s="428" t="s">
        <v>58</v>
      </c>
      <c r="E137" s="428" t="s">
        <v>72</v>
      </c>
      <c r="F137" s="428" t="s">
        <v>119</v>
      </c>
      <c r="G137" s="428" t="s">
        <v>82</v>
      </c>
      <c r="H137" s="426" t="s">
        <v>102</v>
      </c>
      <c r="I137" s="428" t="s">
        <v>389</v>
      </c>
      <c r="J137" s="469">
        <v>1</v>
      </c>
      <c r="K137" s="428" t="s">
        <v>327</v>
      </c>
      <c r="L137" s="462"/>
      <c r="M137" s="462"/>
      <c r="N137" s="210" t="s">
        <v>200</v>
      </c>
      <c r="O137" s="210" t="s">
        <v>529</v>
      </c>
      <c r="P137" s="341" t="s">
        <v>670</v>
      </c>
      <c r="Q137" s="205" t="s">
        <v>185</v>
      </c>
      <c r="R137" s="205" t="s">
        <v>185</v>
      </c>
      <c r="S137" s="205" t="s">
        <v>612</v>
      </c>
      <c r="T137" s="205" t="s">
        <v>185</v>
      </c>
      <c r="U137" s="360" t="s">
        <v>185</v>
      </c>
      <c r="V137" s="205" t="s">
        <v>612</v>
      </c>
      <c r="W137" s="205" t="s">
        <v>185</v>
      </c>
      <c r="X137" s="205" t="s">
        <v>184</v>
      </c>
      <c r="Y137" s="205" t="s">
        <v>184</v>
      </c>
      <c r="Z137" s="205" t="s">
        <v>184</v>
      </c>
      <c r="AA137" s="205" t="s">
        <v>184</v>
      </c>
      <c r="AB137" s="205" t="s">
        <v>184</v>
      </c>
      <c r="AC137" s="428" t="s">
        <v>428</v>
      </c>
      <c r="AD137" s="428" t="s">
        <v>253</v>
      </c>
      <c r="AE137" s="428">
        <v>1</v>
      </c>
      <c r="AF137" s="414" t="s">
        <v>197</v>
      </c>
      <c r="AG137" s="420" t="s">
        <v>185</v>
      </c>
      <c r="AH137" s="428" t="s">
        <v>271</v>
      </c>
      <c r="AI137" s="428"/>
      <c r="AJ137" s="428" t="s">
        <v>110</v>
      </c>
      <c r="AK137" s="275" t="s">
        <v>613</v>
      </c>
      <c r="AL137" s="278" t="s">
        <v>617</v>
      </c>
      <c r="AM137" s="278" t="s">
        <v>708</v>
      </c>
      <c r="AN137" s="363" t="s">
        <v>679</v>
      </c>
      <c r="AO137" s="359" t="s">
        <v>708</v>
      </c>
      <c r="AP137" s="270" t="s">
        <v>901</v>
      </c>
      <c r="AQ137" s="270"/>
      <c r="AR137" s="270"/>
      <c r="AS137" s="270"/>
      <c r="AT137" s="270"/>
      <c r="AU137" s="270"/>
      <c r="AV137" s="270"/>
      <c r="AW137" s="200"/>
    </row>
    <row r="138" spans="1:49" ht="63" customHeight="1" x14ac:dyDescent="0.25">
      <c r="A138" s="436"/>
      <c r="B138" s="425"/>
      <c r="C138" s="436"/>
      <c r="D138" s="425"/>
      <c r="E138" s="425"/>
      <c r="F138" s="425"/>
      <c r="G138" s="425"/>
      <c r="H138" s="436"/>
      <c r="I138" s="425"/>
      <c r="J138" s="425"/>
      <c r="K138" s="425"/>
      <c r="L138" s="463"/>
      <c r="M138" s="463"/>
      <c r="N138" s="210" t="s">
        <v>200</v>
      </c>
      <c r="O138" s="210" t="s">
        <v>469</v>
      </c>
      <c r="P138" s="341" t="s">
        <v>670</v>
      </c>
      <c r="Q138" s="205" t="s">
        <v>185</v>
      </c>
      <c r="R138" s="205" t="s">
        <v>185</v>
      </c>
      <c r="S138" s="205" t="s">
        <v>612</v>
      </c>
      <c r="T138" s="205" t="s">
        <v>185</v>
      </c>
      <c r="U138" s="360" t="s">
        <v>185</v>
      </c>
      <c r="V138" s="360" t="s">
        <v>612</v>
      </c>
      <c r="W138" s="205" t="s">
        <v>185</v>
      </c>
      <c r="X138" s="205" t="s">
        <v>184</v>
      </c>
      <c r="Y138" s="205" t="s">
        <v>184</v>
      </c>
      <c r="Z138" s="205" t="s">
        <v>184</v>
      </c>
      <c r="AA138" s="205" t="s">
        <v>184</v>
      </c>
      <c r="AB138" s="205" t="s">
        <v>184</v>
      </c>
      <c r="AC138" s="425"/>
      <c r="AD138" s="425"/>
      <c r="AE138" s="425"/>
      <c r="AF138" s="415"/>
      <c r="AG138" s="421"/>
      <c r="AH138" s="425"/>
      <c r="AI138" s="425"/>
      <c r="AJ138" s="425"/>
      <c r="AK138" s="275" t="s">
        <v>613</v>
      </c>
      <c r="AL138" s="278" t="s">
        <v>617</v>
      </c>
      <c r="AM138" s="278" t="s">
        <v>708</v>
      </c>
      <c r="AN138" s="363" t="s">
        <v>679</v>
      </c>
      <c r="AO138" s="359" t="s">
        <v>708</v>
      </c>
      <c r="AP138" s="270"/>
      <c r="AQ138" s="270"/>
      <c r="AR138" s="270"/>
      <c r="AS138" s="270"/>
      <c r="AT138" s="270"/>
      <c r="AU138" s="270"/>
      <c r="AV138" s="270"/>
      <c r="AW138" s="200"/>
    </row>
    <row r="139" spans="1:49" ht="93" customHeight="1" x14ac:dyDescent="0.25">
      <c r="A139" s="426" t="s">
        <v>510</v>
      </c>
      <c r="B139" s="428" t="s">
        <v>37</v>
      </c>
      <c r="C139" s="426" t="s">
        <v>391</v>
      </c>
      <c r="D139" s="428" t="s">
        <v>55</v>
      </c>
      <c r="E139" s="428" t="s">
        <v>65</v>
      </c>
      <c r="F139" s="428" t="s">
        <v>112</v>
      </c>
      <c r="G139" s="428" t="s">
        <v>82</v>
      </c>
      <c r="H139" s="426" t="s">
        <v>102</v>
      </c>
      <c r="I139" s="428" t="s">
        <v>470</v>
      </c>
      <c r="J139" s="428">
        <v>1</v>
      </c>
      <c r="K139" s="428" t="s">
        <v>327</v>
      </c>
      <c r="L139" s="462"/>
      <c r="M139" s="462"/>
      <c r="N139" s="210" t="s">
        <v>203</v>
      </c>
      <c r="O139" s="210" t="s">
        <v>471</v>
      </c>
      <c r="P139" s="341" t="s">
        <v>688</v>
      </c>
      <c r="Q139" s="216" t="s">
        <v>612</v>
      </c>
      <c r="R139" s="205" t="s">
        <v>612</v>
      </c>
      <c r="S139" s="205" t="s">
        <v>612</v>
      </c>
      <c r="T139" s="205" t="s">
        <v>612</v>
      </c>
      <c r="U139" s="205" t="s">
        <v>612</v>
      </c>
      <c r="V139" s="360" t="s">
        <v>612</v>
      </c>
      <c r="W139" s="205" t="s">
        <v>612</v>
      </c>
      <c r="X139" s="205" t="s">
        <v>184</v>
      </c>
      <c r="Y139" s="205" t="s">
        <v>184</v>
      </c>
      <c r="Z139" s="205" t="s">
        <v>184</v>
      </c>
      <c r="AA139" s="205" t="s">
        <v>184</v>
      </c>
      <c r="AB139" s="205" t="s">
        <v>184</v>
      </c>
      <c r="AC139" s="210" t="s">
        <v>473</v>
      </c>
      <c r="AD139" s="227" t="s">
        <v>253</v>
      </c>
      <c r="AE139" s="253">
        <v>1</v>
      </c>
      <c r="AF139" s="414" t="s">
        <v>197</v>
      </c>
      <c r="AG139" s="420" t="s">
        <v>185</v>
      </c>
      <c r="AH139" s="428" t="s">
        <v>271</v>
      </c>
      <c r="AI139" s="428"/>
      <c r="AJ139" s="210" t="s">
        <v>110</v>
      </c>
      <c r="AK139" s="275" t="s">
        <v>594</v>
      </c>
      <c r="AL139" s="270" t="s">
        <v>636</v>
      </c>
      <c r="AM139" s="270" t="s">
        <v>719</v>
      </c>
      <c r="AN139" s="370" t="s">
        <v>852</v>
      </c>
      <c r="AO139" s="304" t="s">
        <v>853</v>
      </c>
      <c r="AP139" s="270" t="s">
        <v>891</v>
      </c>
      <c r="AQ139" s="270" t="s">
        <v>925</v>
      </c>
      <c r="AR139" s="270"/>
      <c r="AS139" s="270"/>
      <c r="AT139" s="270"/>
      <c r="AU139" s="270"/>
      <c r="AV139" s="270"/>
      <c r="AW139" s="200"/>
    </row>
    <row r="140" spans="1:49" ht="74.25" customHeight="1" x14ac:dyDescent="0.25">
      <c r="A140" s="436"/>
      <c r="B140" s="425"/>
      <c r="C140" s="436"/>
      <c r="D140" s="425"/>
      <c r="E140" s="425"/>
      <c r="F140" s="425"/>
      <c r="G140" s="425"/>
      <c r="H140" s="436"/>
      <c r="I140" s="425"/>
      <c r="J140" s="425"/>
      <c r="K140" s="425"/>
      <c r="L140" s="463"/>
      <c r="M140" s="463"/>
      <c r="N140" s="210" t="s">
        <v>203</v>
      </c>
      <c r="O140" s="210" t="s">
        <v>472</v>
      </c>
      <c r="P140" s="341" t="s">
        <v>197</v>
      </c>
      <c r="Q140" s="216" t="s">
        <v>184</v>
      </c>
      <c r="R140" s="205" t="s">
        <v>184</v>
      </c>
      <c r="S140" s="205" t="s">
        <v>184</v>
      </c>
      <c r="T140" s="205" t="s">
        <v>184</v>
      </c>
      <c r="U140" s="205" t="s">
        <v>184</v>
      </c>
      <c r="V140" s="205" t="s">
        <v>184</v>
      </c>
      <c r="W140" s="205" t="s">
        <v>184</v>
      </c>
      <c r="X140" s="205" t="s">
        <v>184</v>
      </c>
      <c r="Y140" s="205" t="s">
        <v>184</v>
      </c>
      <c r="Z140" s="205" t="s">
        <v>184</v>
      </c>
      <c r="AA140" s="205" t="s">
        <v>184</v>
      </c>
      <c r="AB140" s="205" t="s">
        <v>184</v>
      </c>
      <c r="AC140" s="210" t="s">
        <v>474</v>
      </c>
      <c r="AD140" s="227" t="s">
        <v>252</v>
      </c>
      <c r="AE140" s="210">
        <v>1</v>
      </c>
      <c r="AF140" s="415"/>
      <c r="AG140" s="421"/>
      <c r="AH140" s="425"/>
      <c r="AI140" s="425"/>
      <c r="AJ140" s="210" t="s">
        <v>110</v>
      </c>
      <c r="AK140" s="275"/>
      <c r="AL140" s="270"/>
      <c r="AM140" s="270"/>
      <c r="AN140" s="363"/>
      <c r="AO140" s="270"/>
      <c r="AP140" s="270"/>
      <c r="AQ140" s="270"/>
      <c r="AR140" s="270"/>
      <c r="AS140" s="270"/>
      <c r="AT140" s="270"/>
      <c r="AU140" s="270"/>
      <c r="AV140" s="270"/>
      <c r="AW140" s="200"/>
    </row>
    <row r="141" spans="1:49" ht="75" customHeight="1" x14ac:dyDescent="0.25">
      <c r="A141" s="206" t="s">
        <v>511</v>
      </c>
      <c r="B141" s="428" t="s">
        <v>35</v>
      </c>
      <c r="C141" s="426" t="s">
        <v>389</v>
      </c>
      <c r="D141" s="428" t="s">
        <v>57</v>
      </c>
      <c r="E141" s="428" t="s">
        <v>74</v>
      </c>
      <c r="F141" s="428" t="s">
        <v>124</v>
      </c>
      <c r="G141" s="428" t="s">
        <v>82</v>
      </c>
      <c r="H141" s="426" t="s">
        <v>102</v>
      </c>
      <c r="I141" s="428" t="s">
        <v>470</v>
      </c>
      <c r="J141" s="210">
        <v>4</v>
      </c>
      <c r="K141" s="210" t="s">
        <v>392</v>
      </c>
      <c r="L141" s="244"/>
      <c r="M141" s="244"/>
      <c r="N141" s="210" t="s">
        <v>200</v>
      </c>
      <c r="O141" s="210" t="s">
        <v>393</v>
      </c>
      <c r="P141" s="341" t="s">
        <v>475</v>
      </c>
      <c r="Q141" s="205" t="s">
        <v>612</v>
      </c>
      <c r="R141" s="205" t="s">
        <v>185</v>
      </c>
      <c r="S141" s="205" t="s">
        <v>185</v>
      </c>
      <c r="T141" s="205" t="s">
        <v>612</v>
      </c>
      <c r="U141" s="205" t="s">
        <v>185</v>
      </c>
      <c r="V141" s="360" t="s">
        <v>185</v>
      </c>
      <c r="W141" s="388" t="s">
        <v>612</v>
      </c>
      <c r="X141" s="205" t="s">
        <v>184</v>
      </c>
      <c r="Y141" s="205" t="s">
        <v>184</v>
      </c>
      <c r="Z141" s="205" t="s">
        <v>184</v>
      </c>
      <c r="AA141" s="205" t="s">
        <v>184</v>
      </c>
      <c r="AB141" s="205" t="s">
        <v>184</v>
      </c>
      <c r="AC141" s="210" t="s">
        <v>476</v>
      </c>
      <c r="AD141" s="210" t="s">
        <v>252</v>
      </c>
      <c r="AE141" s="210">
        <v>4</v>
      </c>
      <c r="AF141" s="341" t="s">
        <v>475</v>
      </c>
      <c r="AG141" s="205" t="s">
        <v>185</v>
      </c>
      <c r="AH141" s="210" t="s">
        <v>271</v>
      </c>
      <c r="AI141" s="210" t="s">
        <v>233</v>
      </c>
      <c r="AJ141" s="210"/>
      <c r="AK141" s="275" t="s">
        <v>610</v>
      </c>
      <c r="AL141" s="270" t="s">
        <v>720</v>
      </c>
      <c r="AM141" s="270" t="s">
        <v>721</v>
      </c>
      <c r="AN141" s="363" t="s">
        <v>749</v>
      </c>
      <c r="AO141" s="394" t="s">
        <v>916</v>
      </c>
      <c r="AP141" s="394" t="s">
        <v>917</v>
      </c>
      <c r="AQ141" s="394" t="s">
        <v>918</v>
      </c>
      <c r="AR141" s="270"/>
      <c r="AS141" s="270"/>
      <c r="AT141" s="270"/>
      <c r="AU141" s="270"/>
      <c r="AV141" s="270"/>
      <c r="AW141" s="200"/>
    </row>
    <row r="142" spans="1:49" ht="69.75" customHeight="1" x14ac:dyDescent="0.25">
      <c r="A142" s="206" t="s">
        <v>512</v>
      </c>
      <c r="B142" s="424"/>
      <c r="C142" s="427"/>
      <c r="D142" s="424"/>
      <c r="E142" s="424"/>
      <c r="F142" s="424"/>
      <c r="G142" s="424"/>
      <c r="H142" s="427"/>
      <c r="I142" s="424"/>
      <c r="J142" s="237">
        <v>1</v>
      </c>
      <c r="K142" s="210" t="s">
        <v>530</v>
      </c>
      <c r="L142" s="244"/>
      <c r="M142" s="244"/>
      <c r="N142" s="210" t="s">
        <v>200</v>
      </c>
      <c r="O142" s="210" t="s">
        <v>394</v>
      </c>
      <c r="P142" s="341" t="s">
        <v>475</v>
      </c>
      <c r="Q142" s="205" t="s">
        <v>612</v>
      </c>
      <c r="R142" s="205" t="s">
        <v>185</v>
      </c>
      <c r="S142" s="205" t="s">
        <v>185</v>
      </c>
      <c r="T142" s="205" t="s">
        <v>612</v>
      </c>
      <c r="U142" s="205" t="s">
        <v>185</v>
      </c>
      <c r="V142" s="360" t="s">
        <v>185</v>
      </c>
      <c r="W142" s="388" t="s">
        <v>612</v>
      </c>
      <c r="X142" s="205" t="s">
        <v>184</v>
      </c>
      <c r="Y142" s="205" t="s">
        <v>184</v>
      </c>
      <c r="Z142" s="205" t="s">
        <v>184</v>
      </c>
      <c r="AA142" s="205" t="s">
        <v>184</v>
      </c>
      <c r="AB142" s="205" t="s">
        <v>184</v>
      </c>
      <c r="AC142" s="210" t="s">
        <v>477</v>
      </c>
      <c r="AD142" s="210" t="s">
        <v>255</v>
      </c>
      <c r="AE142" s="237">
        <v>1</v>
      </c>
      <c r="AF142" s="341" t="s">
        <v>197</v>
      </c>
      <c r="AG142" s="205" t="s">
        <v>185</v>
      </c>
      <c r="AH142" s="210" t="s">
        <v>271</v>
      </c>
      <c r="AI142" s="210" t="s">
        <v>233</v>
      </c>
      <c r="AJ142" s="210"/>
      <c r="AK142" s="275" t="s">
        <v>611</v>
      </c>
      <c r="AL142" s="278" t="s">
        <v>722</v>
      </c>
      <c r="AM142" s="278" t="s">
        <v>735</v>
      </c>
      <c r="AN142" s="363" t="s">
        <v>747</v>
      </c>
      <c r="AO142" s="394" t="s">
        <v>919</v>
      </c>
      <c r="AP142" s="394" t="s">
        <v>919</v>
      </c>
      <c r="AQ142" s="394" t="s">
        <v>921</v>
      </c>
      <c r="AR142" s="270"/>
      <c r="AS142" s="270"/>
      <c r="AT142" s="270"/>
      <c r="AU142" s="270"/>
      <c r="AV142" s="270"/>
      <c r="AW142" s="200"/>
    </row>
    <row r="143" spans="1:49" ht="48.75" customHeight="1" x14ac:dyDescent="0.25">
      <c r="A143" s="426" t="s">
        <v>513</v>
      </c>
      <c r="B143" s="428" t="s">
        <v>36</v>
      </c>
      <c r="C143" s="426" t="s">
        <v>395</v>
      </c>
      <c r="D143" s="428" t="s">
        <v>56</v>
      </c>
      <c r="E143" s="428" t="s">
        <v>67</v>
      </c>
      <c r="F143" s="428" t="s">
        <v>120</v>
      </c>
      <c r="G143" s="428" t="s">
        <v>82</v>
      </c>
      <c r="H143" s="426" t="s">
        <v>101</v>
      </c>
      <c r="I143" s="426" t="s">
        <v>396</v>
      </c>
      <c r="J143" s="456">
        <v>1</v>
      </c>
      <c r="K143" s="428" t="s">
        <v>388</v>
      </c>
      <c r="L143" s="462"/>
      <c r="M143" s="245"/>
      <c r="N143" s="206" t="s">
        <v>200</v>
      </c>
      <c r="O143" s="208" t="s">
        <v>561</v>
      </c>
      <c r="P143" s="341" t="s">
        <v>197</v>
      </c>
      <c r="Q143" s="208" t="s">
        <v>185</v>
      </c>
      <c r="R143" s="208" t="s">
        <v>185</v>
      </c>
      <c r="S143" s="294" t="s">
        <v>185</v>
      </c>
      <c r="T143" s="319" t="s">
        <v>185</v>
      </c>
      <c r="U143" s="328" t="s">
        <v>185</v>
      </c>
      <c r="V143" s="208" t="s">
        <v>184</v>
      </c>
      <c r="W143" s="208" t="s">
        <v>185</v>
      </c>
      <c r="X143" s="208" t="s">
        <v>184</v>
      </c>
      <c r="Y143" s="208" t="s">
        <v>184</v>
      </c>
      <c r="Z143" s="208" t="s">
        <v>184</v>
      </c>
      <c r="AA143" s="208" t="s">
        <v>184</v>
      </c>
      <c r="AB143" s="208" t="s">
        <v>184</v>
      </c>
      <c r="AC143" s="426" t="s">
        <v>489</v>
      </c>
      <c r="AD143" s="428" t="s">
        <v>254</v>
      </c>
      <c r="AE143" s="469">
        <v>1</v>
      </c>
      <c r="AF143" s="414" t="s">
        <v>197</v>
      </c>
      <c r="AG143" s="420" t="s">
        <v>185</v>
      </c>
      <c r="AH143" s="428" t="s">
        <v>271</v>
      </c>
      <c r="AI143" s="423">
        <v>1350000000</v>
      </c>
      <c r="AJ143" s="428" t="s">
        <v>109</v>
      </c>
      <c r="AK143" s="275" t="s">
        <v>614</v>
      </c>
      <c r="AL143" s="275" t="s">
        <v>624</v>
      </c>
      <c r="AM143" s="270" t="s">
        <v>779</v>
      </c>
      <c r="AN143" s="363" t="s">
        <v>778</v>
      </c>
      <c r="AO143" s="270" t="s">
        <v>830</v>
      </c>
      <c r="AP143" s="270"/>
      <c r="AQ143" s="270"/>
      <c r="AR143" s="270"/>
      <c r="AS143" s="270"/>
      <c r="AT143" s="270"/>
      <c r="AU143" s="270"/>
      <c r="AV143" s="270"/>
      <c r="AW143" s="200"/>
    </row>
    <row r="144" spans="1:49" ht="43.5" customHeight="1" x14ac:dyDescent="0.25">
      <c r="A144" s="427"/>
      <c r="B144" s="424"/>
      <c r="C144" s="427"/>
      <c r="D144" s="424"/>
      <c r="E144" s="424"/>
      <c r="F144" s="424"/>
      <c r="G144" s="424"/>
      <c r="H144" s="427"/>
      <c r="I144" s="427"/>
      <c r="J144" s="468"/>
      <c r="K144" s="424"/>
      <c r="L144" s="464"/>
      <c r="M144" s="246"/>
      <c r="N144" s="206" t="s">
        <v>200</v>
      </c>
      <c r="O144" s="208" t="s">
        <v>562</v>
      </c>
      <c r="P144" s="341" t="s">
        <v>197</v>
      </c>
      <c r="Q144" s="208" t="s">
        <v>185</v>
      </c>
      <c r="R144" s="208" t="s">
        <v>185</v>
      </c>
      <c r="S144" s="294" t="s">
        <v>185</v>
      </c>
      <c r="T144" s="319" t="s">
        <v>185</v>
      </c>
      <c r="U144" s="328" t="s">
        <v>185</v>
      </c>
      <c r="V144" s="208" t="s">
        <v>184</v>
      </c>
      <c r="W144" s="390" t="s">
        <v>185</v>
      </c>
      <c r="X144" s="208" t="s">
        <v>184</v>
      </c>
      <c r="Y144" s="208" t="s">
        <v>184</v>
      </c>
      <c r="Z144" s="208" t="s">
        <v>184</v>
      </c>
      <c r="AA144" s="208" t="s">
        <v>184</v>
      </c>
      <c r="AB144" s="208" t="s">
        <v>184</v>
      </c>
      <c r="AC144" s="427"/>
      <c r="AD144" s="424"/>
      <c r="AE144" s="471"/>
      <c r="AF144" s="422"/>
      <c r="AG144" s="449"/>
      <c r="AH144" s="424"/>
      <c r="AI144" s="424"/>
      <c r="AJ144" s="424"/>
      <c r="AK144" s="275" t="s">
        <v>589</v>
      </c>
      <c r="AL144" s="270" t="s">
        <v>628</v>
      </c>
      <c r="AM144" s="277"/>
      <c r="AN144" s="369" t="s">
        <v>756</v>
      </c>
      <c r="AO144" s="270" t="s">
        <v>821</v>
      </c>
      <c r="AP144" s="270" t="s">
        <v>862</v>
      </c>
      <c r="AQ144" s="270"/>
      <c r="AR144" s="270"/>
      <c r="AS144" s="270"/>
      <c r="AT144" s="270"/>
      <c r="AU144" s="270"/>
      <c r="AV144" s="270"/>
      <c r="AW144" s="200"/>
    </row>
    <row r="145" spans="1:49" ht="45" customHeight="1" x14ac:dyDescent="0.25">
      <c r="A145" s="427"/>
      <c r="B145" s="424"/>
      <c r="C145" s="427"/>
      <c r="D145" s="424"/>
      <c r="E145" s="424"/>
      <c r="F145" s="424"/>
      <c r="G145" s="424"/>
      <c r="H145" s="427"/>
      <c r="I145" s="427"/>
      <c r="J145" s="468"/>
      <c r="K145" s="424"/>
      <c r="L145" s="464"/>
      <c r="M145" s="246"/>
      <c r="N145" s="206" t="s">
        <v>200</v>
      </c>
      <c r="O145" s="208" t="s">
        <v>576</v>
      </c>
      <c r="P145" s="341" t="s">
        <v>197</v>
      </c>
      <c r="Q145" s="208" t="s">
        <v>184</v>
      </c>
      <c r="R145" s="208" t="s">
        <v>185</v>
      </c>
      <c r="S145" s="294" t="s">
        <v>185</v>
      </c>
      <c r="T145" s="319" t="s">
        <v>185</v>
      </c>
      <c r="U145" s="328" t="s">
        <v>185</v>
      </c>
      <c r="V145" s="208" t="s">
        <v>184</v>
      </c>
      <c r="W145" s="390" t="s">
        <v>185</v>
      </c>
      <c r="X145" s="208" t="s">
        <v>184</v>
      </c>
      <c r="Y145" s="208" t="s">
        <v>184</v>
      </c>
      <c r="Z145" s="208" t="s">
        <v>184</v>
      </c>
      <c r="AA145" s="208" t="s">
        <v>184</v>
      </c>
      <c r="AB145" s="208" t="s">
        <v>184</v>
      </c>
      <c r="AC145" s="427"/>
      <c r="AD145" s="424"/>
      <c r="AE145" s="471"/>
      <c r="AF145" s="422"/>
      <c r="AG145" s="449"/>
      <c r="AH145" s="424"/>
      <c r="AI145" s="424"/>
      <c r="AJ145" s="424"/>
      <c r="AK145" s="275" t="s">
        <v>616</v>
      </c>
      <c r="AL145" s="270" t="s">
        <v>627</v>
      </c>
      <c r="AM145" s="277"/>
      <c r="AN145" s="369" t="s">
        <v>757</v>
      </c>
      <c r="AO145" s="270" t="s">
        <v>820</v>
      </c>
      <c r="AP145" s="270" t="s">
        <v>861</v>
      </c>
      <c r="AQ145" s="270"/>
      <c r="AR145" s="270"/>
      <c r="AS145" s="270"/>
      <c r="AT145" s="270"/>
      <c r="AU145" s="270"/>
      <c r="AV145" s="270"/>
      <c r="AW145" s="200"/>
    </row>
    <row r="146" spans="1:49" ht="69.75" customHeight="1" x14ac:dyDescent="0.25">
      <c r="A146" s="427"/>
      <c r="B146" s="424"/>
      <c r="C146" s="427"/>
      <c r="D146" s="424"/>
      <c r="E146" s="424"/>
      <c r="F146" s="424"/>
      <c r="G146" s="424"/>
      <c r="H146" s="427"/>
      <c r="I146" s="427"/>
      <c r="J146" s="468"/>
      <c r="K146" s="424"/>
      <c r="L146" s="464"/>
      <c r="M146" s="246"/>
      <c r="N146" s="206" t="s">
        <v>200</v>
      </c>
      <c r="O146" s="208" t="s">
        <v>577</v>
      </c>
      <c r="P146" s="341" t="s">
        <v>197</v>
      </c>
      <c r="Q146" s="208" t="s">
        <v>184</v>
      </c>
      <c r="R146" s="208" t="s">
        <v>185</v>
      </c>
      <c r="S146" s="294" t="s">
        <v>185</v>
      </c>
      <c r="T146" s="319" t="s">
        <v>185</v>
      </c>
      <c r="U146" s="328" t="s">
        <v>185</v>
      </c>
      <c r="V146" s="208" t="s">
        <v>184</v>
      </c>
      <c r="W146" s="390" t="s">
        <v>185</v>
      </c>
      <c r="X146" s="208" t="s">
        <v>184</v>
      </c>
      <c r="Y146" s="208" t="s">
        <v>184</v>
      </c>
      <c r="Z146" s="208" t="s">
        <v>184</v>
      </c>
      <c r="AA146" s="208" t="s">
        <v>184</v>
      </c>
      <c r="AB146" s="208" t="s">
        <v>184</v>
      </c>
      <c r="AC146" s="427"/>
      <c r="AD146" s="424"/>
      <c r="AE146" s="471"/>
      <c r="AF146" s="422"/>
      <c r="AG146" s="449"/>
      <c r="AH146" s="424"/>
      <c r="AI146" s="424"/>
      <c r="AJ146" s="424"/>
      <c r="AK146" s="275" t="s">
        <v>584</v>
      </c>
      <c r="AL146" s="270" t="s">
        <v>634</v>
      </c>
      <c r="AM146" s="270"/>
      <c r="AN146" s="363" t="s">
        <v>828</v>
      </c>
      <c r="AO146" s="349" t="s">
        <v>829</v>
      </c>
      <c r="AP146" s="270"/>
      <c r="AQ146" s="270"/>
      <c r="AR146" s="270"/>
      <c r="AS146" s="270"/>
      <c r="AT146" s="270"/>
      <c r="AU146" s="270"/>
      <c r="AV146" s="270"/>
      <c r="AW146" s="200"/>
    </row>
    <row r="147" spans="1:49" ht="57" customHeight="1" x14ac:dyDescent="0.25">
      <c r="A147" s="436"/>
      <c r="B147" s="425"/>
      <c r="C147" s="436"/>
      <c r="D147" s="425"/>
      <c r="E147" s="425"/>
      <c r="F147" s="425"/>
      <c r="G147" s="424"/>
      <c r="H147" s="427"/>
      <c r="I147" s="427"/>
      <c r="J147" s="468"/>
      <c r="K147" s="424"/>
      <c r="L147" s="464"/>
      <c r="M147" s="246"/>
      <c r="N147" s="206" t="s">
        <v>200</v>
      </c>
      <c r="O147" s="208" t="s">
        <v>578</v>
      </c>
      <c r="P147" s="341" t="s">
        <v>197</v>
      </c>
      <c r="Q147" s="208" t="s">
        <v>184</v>
      </c>
      <c r="R147" s="208" t="s">
        <v>185</v>
      </c>
      <c r="S147" s="294" t="s">
        <v>185</v>
      </c>
      <c r="T147" s="319" t="s">
        <v>185</v>
      </c>
      <c r="U147" s="328" t="s">
        <v>185</v>
      </c>
      <c r="V147" s="208" t="s">
        <v>184</v>
      </c>
      <c r="W147" s="208" t="s">
        <v>184</v>
      </c>
      <c r="X147" s="208" t="s">
        <v>184</v>
      </c>
      <c r="Y147" s="208" t="s">
        <v>184</v>
      </c>
      <c r="Z147" s="208" t="s">
        <v>184</v>
      </c>
      <c r="AA147" s="208" t="s">
        <v>184</v>
      </c>
      <c r="AB147" s="208" t="s">
        <v>184</v>
      </c>
      <c r="AC147" s="436"/>
      <c r="AD147" s="424"/>
      <c r="AE147" s="471"/>
      <c r="AF147" s="422"/>
      <c r="AG147" s="421"/>
      <c r="AH147" s="424"/>
      <c r="AI147" s="424"/>
      <c r="AJ147" s="424"/>
      <c r="AK147" s="275" t="s">
        <v>587</v>
      </c>
      <c r="AL147" s="270" t="s">
        <v>633</v>
      </c>
      <c r="AM147" s="270"/>
      <c r="AN147" s="363" t="s">
        <v>758</v>
      </c>
      <c r="AO147" s="270"/>
      <c r="AP147" s="270"/>
      <c r="AQ147" s="270"/>
      <c r="AR147" s="270"/>
      <c r="AS147" s="270"/>
      <c r="AT147" s="270"/>
      <c r="AU147" s="270"/>
      <c r="AV147" s="270"/>
      <c r="AW147" s="200"/>
    </row>
    <row r="148" spans="1:49" ht="51.75" customHeight="1" x14ac:dyDescent="0.25">
      <c r="A148" s="426" t="s">
        <v>514</v>
      </c>
      <c r="B148" s="428" t="s">
        <v>36</v>
      </c>
      <c r="C148" s="426" t="s">
        <v>395</v>
      </c>
      <c r="D148" s="428" t="s">
        <v>59</v>
      </c>
      <c r="E148" s="428" t="s">
        <v>68</v>
      </c>
      <c r="F148" s="227" t="s">
        <v>121</v>
      </c>
      <c r="G148" s="424"/>
      <c r="H148" s="427"/>
      <c r="I148" s="427"/>
      <c r="J148" s="468"/>
      <c r="K148" s="424"/>
      <c r="L148" s="464"/>
      <c r="M148" s="246"/>
      <c r="N148" s="426" t="s">
        <v>200</v>
      </c>
      <c r="O148" s="486" t="s">
        <v>565</v>
      </c>
      <c r="P148" s="414" t="s">
        <v>197</v>
      </c>
      <c r="Q148" s="225" t="s">
        <v>184</v>
      </c>
      <c r="R148" s="225" t="s">
        <v>185</v>
      </c>
      <c r="S148" s="499" t="s">
        <v>185</v>
      </c>
      <c r="T148" s="499" t="s">
        <v>185</v>
      </c>
      <c r="U148" s="499" t="s">
        <v>185</v>
      </c>
      <c r="V148" s="225" t="s">
        <v>184</v>
      </c>
      <c r="W148" s="225" t="s">
        <v>185</v>
      </c>
      <c r="X148" s="225" t="s">
        <v>184</v>
      </c>
      <c r="Y148" s="225" t="s">
        <v>184</v>
      </c>
      <c r="Z148" s="225" t="s">
        <v>184</v>
      </c>
      <c r="AA148" s="225" t="s">
        <v>184</v>
      </c>
      <c r="AB148" s="225" t="s">
        <v>184</v>
      </c>
      <c r="AC148" s="426" t="s">
        <v>536</v>
      </c>
      <c r="AD148" s="424"/>
      <c r="AE148" s="471"/>
      <c r="AF148" s="422"/>
      <c r="AG148" s="420" t="s">
        <v>185</v>
      </c>
      <c r="AH148" s="424"/>
      <c r="AI148" s="424"/>
      <c r="AJ148" s="424"/>
      <c r="AK148" s="275" t="s">
        <v>582</v>
      </c>
      <c r="AL148" s="270" t="s">
        <v>626</v>
      </c>
      <c r="AM148" s="270"/>
      <c r="AN148" s="363" t="s">
        <v>780</v>
      </c>
      <c r="AO148" s="270" t="s">
        <v>822</v>
      </c>
      <c r="AP148" s="270" t="s">
        <v>864</v>
      </c>
      <c r="AQ148" s="270"/>
      <c r="AR148" s="270"/>
      <c r="AS148" s="270"/>
      <c r="AT148" s="270"/>
      <c r="AU148" s="270"/>
      <c r="AV148" s="270"/>
      <c r="AW148" s="200"/>
    </row>
    <row r="149" spans="1:49" ht="73.5" customHeight="1" x14ac:dyDescent="0.25">
      <c r="A149" s="427"/>
      <c r="B149" s="424"/>
      <c r="C149" s="427"/>
      <c r="D149" s="424"/>
      <c r="E149" s="424"/>
      <c r="F149" s="227" t="s">
        <v>120</v>
      </c>
      <c r="G149" s="424"/>
      <c r="H149" s="427"/>
      <c r="I149" s="427"/>
      <c r="J149" s="468"/>
      <c r="K149" s="424"/>
      <c r="L149" s="464"/>
      <c r="M149" s="246"/>
      <c r="N149" s="436"/>
      <c r="O149" s="487"/>
      <c r="P149" s="415"/>
      <c r="Q149" s="225" t="s">
        <v>184</v>
      </c>
      <c r="R149" s="225" t="s">
        <v>184</v>
      </c>
      <c r="S149" s="500"/>
      <c r="T149" s="500"/>
      <c r="U149" s="500"/>
      <c r="V149" s="225" t="s">
        <v>184</v>
      </c>
      <c r="W149" s="225" t="s">
        <v>184</v>
      </c>
      <c r="X149" s="225" t="s">
        <v>184</v>
      </c>
      <c r="Y149" s="225" t="s">
        <v>184</v>
      </c>
      <c r="Z149" s="225" t="s">
        <v>184</v>
      </c>
      <c r="AA149" s="225" t="s">
        <v>184</v>
      </c>
      <c r="AB149" s="225" t="s">
        <v>184</v>
      </c>
      <c r="AC149" s="427"/>
      <c r="AD149" s="424"/>
      <c r="AE149" s="471"/>
      <c r="AF149" s="422"/>
      <c r="AG149" s="449"/>
      <c r="AH149" s="424"/>
      <c r="AI149" s="424"/>
      <c r="AJ149" s="424"/>
      <c r="AK149" s="275"/>
      <c r="AL149" s="270"/>
      <c r="AM149" s="270"/>
      <c r="AN149" s="363"/>
      <c r="AO149" s="270"/>
      <c r="AP149" s="270"/>
      <c r="AQ149" s="270"/>
      <c r="AR149" s="270"/>
      <c r="AS149" s="270"/>
      <c r="AT149" s="270"/>
      <c r="AU149" s="270"/>
      <c r="AV149" s="270"/>
      <c r="AW149" s="200"/>
    </row>
    <row r="150" spans="1:49" ht="74.25" customHeight="1" x14ac:dyDescent="0.25">
      <c r="A150" s="436"/>
      <c r="B150" s="425"/>
      <c r="C150" s="436"/>
      <c r="D150" s="425"/>
      <c r="E150" s="425"/>
      <c r="F150" s="227" t="s">
        <v>122</v>
      </c>
      <c r="G150" s="425"/>
      <c r="H150" s="436"/>
      <c r="I150" s="436"/>
      <c r="J150" s="457"/>
      <c r="K150" s="425"/>
      <c r="L150" s="463"/>
      <c r="M150" s="247"/>
      <c r="N150" s="206" t="s">
        <v>200</v>
      </c>
      <c r="O150" s="208" t="s">
        <v>563</v>
      </c>
      <c r="P150" s="341" t="s">
        <v>197</v>
      </c>
      <c r="Q150" s="225" t="s">
        <v>184</v>
      </c>
      <c r="R150" s="225" t="s">
        <v>185</v>
      </c>
      <c r="S150" s="225" t="s">
        <v>185</v>
      </c>
      <c r="T150" s="225" t="s">
        <v>185</v>
      </c>
      <c r="U150" s="225" t="s">
        <v>185</v>
      </c>
      <c r="V150" s="225" t="s">
        <v>184</v>
      </c>
      <c r="W150" s="225" t="s">
        <v>185</v>
      </c>
      <c r="X150" s="225" t="s">
        <v>184</v>
      </c>
      <c r="Y150" s="225" t="s">
        <v>184</v>
      </c>
      <c r="Z150" s="225" t="s">
        <v>184</v>
      </c>
      <c r="AA150" s="225" t="s">
        <v>184</v>
      </c>
      <c r="AB150" s="225" t="s">
        <v>184</v>
      </c>
      <c r="AC150" s="436"/>
      <c r="AD150" s="425"/>
      <c r="AE150" s="472"/>
      <c r="AF150" s="415"/>
      <c r="AG150" s="421"/>
      <c r="AH150" s="425"/>
      <c r="AI150" s="425"/>
      <c r="AJ150" s="425"/>
      <c r="AK150" s="275" t="s">
        <v>583</v>
      </c>
      <c r="AL150" s="270" t="s">
        <v>625</v>
      </c>
      <c r="AM150" s="270"/>
      <c r="AN150" s="363" t="s">
        <v>781</v>
      </c>
      <c r="AO150" s="270" t="s">
        <v>823</v>
      </c>
      <c r="AP150" s="270" t="s">
        <v>863</v>
      </c>
      <c r="AQ150" s="270"/>
      <c r="AR150" s="270"/>
      <c r="AS150" s="270"/>
      <c r="AT150" s="270"/>
      <c r="AU150" s="270"/>
      <c r="AV150" s="270"/>
      <c r="AW150" s="200"/>
    </row>
    <row r="151" spans="1:49" ht="54.75" customHeight="1" x14ac:dyDescent="0.25">
      <c r="A151" s="206" t="s">
        <v>515</v>
      </c>
      <c r="B151" s="428" t="s">
        <v>35</v>
      </c>
      <c r="C151" s="426" t="s">
        <v>52</v>
      </c>
      <c r="D151" s="428" t="s">
        <v>58</v>
      </c>
      <c r="E151" s="428" t="s">
        <v>65</v>
      </c>
      <c r="F151" s="426" t="s">
        <v>124</v>
      </c>
      <c r="G151" s="451" t="s">
        <v>82</v>
      </c>
      <c r="H151" s="451" t="s">
        <v>102</v>
      </c>
      <c r="I151" s="419" t="s">
        <v>389</v>
      </c>
      <c r="J151" s="461">
        <v>1</v>
      </c>
      <c r="K151" s="428" t="s">
        <v>327</v>
      </c>
      <c r="L151" s="452"/>
      <c r="M151" s="452"/>
      <c r="N151" s="210" t="s">
        <v>203</v>
      </c>
      <c r="O151" s="206" t="s">
        <v>478</v>
      </c>
      <c r="P151" s="341" t="s">
        <v>285</v>
      </c>
      <c r="Q151" s="205" t="s">
        <v>185</v>
      </c>
      <c r="R151" s="205" t="s">
        <v>185</v>
      </c>
      <c r="S151" s="293" t="s">
        <v>185</v>
      </c>
      <c r="T151" s="325" t="s">
        <v>185</v>
      </c>
      <c r="U151" s="352" t="s">
        <v>185</v>
      </c>
      <c r="V151" s="205" t="s">
        <v>185</v>
      </c>
      <c r="W151" s="205" t="s">
        <v>185</v>
      </c>
      <c r="X151" s="205" t="s">
        <v>184</v>
      </c>
      <c r="Y151" s="205" t="s">
        <v>184</v>
      </c>
      <c r="Z151" s="205" t="s">
        <v>184</v>
      </c>
      <c r="AA151" s="205" t="s">
        <v>184</v>
      </c>
      <c r="AB151" s="205" t="s">
        <v>184</v>
      </c>
      <c r="AC151" s="206" t="s">
        <v>308</v>
      </c>
      <c r="AD151" s="210" t="s">
        <v>254</v>
      </c>
      <c r="AE151" s="237">
        <v>1</v>
      </c>
      <c r="AF151" s="341" t="s">
        <v>197</v>
      </c>
      <c r="AG151" s="205" t="s">
        <v>185</v>
      </c>
      <c r="AH151" s="210" t="s">
        <v>271</v>
      </c>
      <c r="AI151" s="210"/>
      <c r="AJ151" s="210" t="s">
        <v>110</v>
      </c>
      <c r="AK151" s="273" t="s">
        <v>590</v>
      </c>
      <c r="AL151" s="301" t="s">
        <v>637</v>
      </c>
      <c r="AM151" s="301" t="s">
        <v>692</v>
      </c>
      <c r="AN151" s="363" t="s">
        <v>783</v>
      </c>
      <c r="AO151" s="356" t="s">
        <v>802</v>
      </c>
      <c r="AP151" s="267" t="s">
        <v>890</v>
      </c>
      <c r="AQ151" s="267" t="s">
        <v>924</v>
      </c>
      <c r="AR151" s="267"/>
      <c r="AS151" s="267"/>
      <c r="AT151" s="267"/>
      <c r="AU151" s="267"/>
      <c r="AV151" s="267"/>
      <c r="AW151" s="200"/>
    </row>
    <row r="152" spans="1:49" ht="67.5" customHeight="1" x14ac:dyDescent="0.25">
      <c r="A152" s="206" t="s">
        <v>516</v>
      </c>
      <c r="B152" s="424"/>
      <c r="C152" s="427"/>
      <c r="D152" s="424"/>
      <c r="E152" s="425"/>
      <c r="F152" s="436"/>
      <c r="G152" s="451"/>
      <c r="H152" s="451"/>
      <c r="I152" s="419"/>
      <c r="J152" s="461"/>
      <c r="K152" s="425"/>
      <c r="L152" s="453"/>
      <c r="M152" s="453"/>
      <c r="N152" s="210" t="s">
        <v>203</v>
      </c>
      <c r="O152" s="206" t="s">
        <v>322</v>
      </c>
      <c r="P152" s="341" t="s">
        <v>285</v>
      </c>
      <c r="Q152" s="205" t="s">
        <v>185</v>
      </c>
      <c r="R152" s="205" t="s">
        <v>185</v>
      </c>
      <c r="S152" s="293" t="s">
        <v>185</v>
      </c>
      <c r="T152" s="325" t="s">
        <v>185</v>
      </c>
      <c r="U152" s="352" t="s">
        <v>185</v>
      </c>
      <c r="V152" s="205" t="s">
        <v>185</v>
      </c>
      <c r="W152" s="205" t="s">
        <v>185</v>
      </c>
      <c r="X152" s="205" t="s">
        <v>184</v>
      </c>
      <c r="Y152" s="205" t="s">
        <v>184</v>
      </c>
      <c r="Z152" s="205" t="s">
        <v>184</v>
      </c>
      <c r="AA152" s="205" t="s">
        <v>184</v>
      </c>
      <c r="AB152" s="205" t="s">
        <v>184</v>
      </c>
      <c r="AC152" s="206" t="s">
        <v>323</v>
      </c>
      <c r="AD152" s="210" t="s">
        <v>254</v>
      </c>
      <c r="AE152" s="237">
        <v>1</v>
      </c>
      <c r="AF152" s="341" t="s">
        <v>197</v>
      </c>
      <c r="AG152" s="205" t="s">
        <v>185</v>
      </c>
      <c r="AH152" s="210" t="s">
        <v>271</v>
      </c>
      <c r="AI152" s="240"/>
      <c r="AJ152" s="210" t="s">
        <v>110</v>
      </c>
      <c r="AK152" s="276" t="s">
        <v>591</v>
      </c>
      <c r="AL152" s="301" t="s">
        <v>668</v>
      </c>
      <c r="AM152" s="301" t="s">
        <v>693</v>
      </c>
      <c r="AN152" s="363" t="s">
        <v>784</v>
      </c>
      <c r="AO152" s="356" t="s">
        <v>803</v>
      </c>
      <c r="AP152" s="267" t="s">
        <v>893</v>
      </c>
      <c r="AQ152" s="267" t="s">
        <v>926</v>
      </c>
      <c r="AR152" s="267"/>
      <c r="AS152" s="267"/>
      <c r="AT152" s="267"/>
      <c r="AU152" s="267"/>
      <c r="AV152" s="267"/>
      <c r="AW152" s="200"/>
    </row>
    <row r="153" spans="1:49" ht="54.75" customHeight="1" x14ac:dyDescent="0.25">
      <c r="A153" s="206" t="s">
        <v>517</v>
      </c>
      <c r="B153" s="424"/>
      <c r="C153" s="427"/>
      <c r="D153" s="424"/>
      <c r="E153" s="428" t="s">
        <v>326</v>
      </c>
      <c r="F153" s="426" t="s">
        <v>198</v>
      </c>
      <c r="G153" s="451" t="s">
        <v>82</v>
      </c>
      <c r="H153" s="451" t="s">
        <v>102</v>
      </c>
      <c r="I153" s="419" t="s">
        <v>389</v>
      </c>
      <c r="J153" s="461">
        <v>1</v>
      </c>
      <c r="K153" s="428" t="s">
        <v>327</v>
      </c>
      <c r="L153" s="453"/>
      <c r="M153" s="453"/>
      <c r="N153" s="210" t="s">
        <v>203</v>
      </c>
      <c r="O153" s="206" t="s">
        <v>328</v>
      </c>
      <c r="P153" s="341" t="s">
        <v>905</v>
      </c>
      <c r="Q153" s="205" t="s">
        <v>184</v>
      </c>
      <c r="R153" s="205" t="s">
        <v>184</v>
      </c>
      <c r="S153" s="205" t="s">
        <v>184</v>
      </c>
      <c r="T153" s="205" t="s">
        <v>184</v>
      </c>
      <c r="U153" s="205" t="s">
        <v>184</v>
      </c>
      <c r="V153" s="205" t="s">
        <v>184</v>
      </c>
      <c r="W153" s="205" t="s">
        <v>185</v>
      </c>
      <c r="X153" s="396" t="s">
        <v>185</v>
      </c>
      <c r="Y153" s="205" t="s">
        <v>184</v>
      </c>
      <c r="Z153" s="205" t="s">
        <v>184</v>
      </c>
      <c r="AA153" s="205" t="s">
        <v>184</v>
      </c>
      <c r="AB153" s="205" t="s">
        <v>184</v>
      </c>
      <c r="AC153" s="207" t="s">
        <v>329</v>
      </c>
      <c r="AD153" s="210" t="s">
        <v>253</v>
      </c>
      <c r="AE153" s="254">
        <v>1</v>
      </c>
      <c r="AF153" s="341" t="s">
        <v>197</v>
      </c>
      <c r="AG153" s="205" t="s">
        <v>184</v>
      </c>
      <c r="AH153" s="210" t="s">
        <v>271</v>
      </c>
      <c r="AI153" s="210"/>
      <c r="AJ153" s="210" t="s">
        <v>110</v>
      </c>
      <c r="AK153" s="276"/>
      <c r="AL153" s="267"/>
      <c r="AM153" s="267" t="s">
        <v>687</v>
      </c>
      <c r="AN153" s="363"/>
      <c r="AO153" s="267" t="s">
        <v>800</v>
      </c>
      <c r="AP153" s="267" t="s">
        <v>857</v>
      </c>
      <c r="AQ153" s="267" t="s">
        <v>922</v>
      </c>
      <c r="AR153" s="267"/>
      <c r="AS153" s="267"/>
      <c r="AT153" s="267"/>
      <c r="AU153" s="267"/>
      <c r="AV153" s="267"/>
      <c r="AW153" s="200"/>
    </row>
    <row r="154" spans="1:49" ht="81.75" customHeight="1" x14ac:dyDescent="0.25">
      <c r="A154" s="206" t="s">
        <v>518</v>
      </c>
      <c r="B154" s="424"/>
      <c r="C154" s="427"/>
      <c r="D154" s="424"/>
      <c r="E154" s="425"/>
      <c r="F154" s="436"/>
      <c r="G154" s="451"/>
      <c r="H154" s="451"/>
      <c r="I154" s="419"/>
      <c r="J154" s="461"/>
      <c r="K154" s="425"/>
      <c r="L154" s="453"/>
      <c r="M154" s="453"/>
      <c r="N154" s="210" t="s">
        <v>203</v>
      </c>
      <c r="O154" s="206" t="s">
        <v>330</v>
      </c>
      <c r="P154" s="341" t="s">
        <v>690</v>
      </c>
      <c r="Q154" s="205" t="s">
        <v>184</v>
      </c>
      <c r="R154" s="205" t="s">
        <v>184</v>
      </c>
      <c r="S154" s="205" t="s">
        <v>184</v>
      </c>
      <c r="T154" s="205" t="s">
        <v>185</v>
      </c>
      <c r="U154" s="325" t="s">
        <v>612</v>
      </c>
      <c r="V154" s="380" t="s">
        <v>612</v>
      </c>
      <c r="W154" s="205" t="s">
        <v>612</v>
      </c>
      <c r="X154" s="396" t="s">
        <v>185</v>
      </c>
      <c r="Y154" s="205" t="s">
        <v>184</v>
      </c>
      <c r="Z154" s="205" t="s">
        <v>184</v>
      </c>
      <c r="AA154" s="205" t="s">
        <v>184</v>
      </c>
      <c r="AB154" s="205" t="s">
        <v>184</v>
      </c>
      <c r="AC154" s="207" t="s">
        <v>331</v>
      </c>
      <c r="AD154" s="210" t="s">
        <v>254</v>
      </c>
      <c r="AE154" s="237">
        <v>0.8</v>
      </c>
      <c r="AF154" s="341" t="s">
        <v>197</v>
      </c>
      <c r="AG154" s="205" t="s">
        <v>185</v>
      </c>
      <c r="AH154" s="210" t="s">
        <v>271</v>
      </c>
      <c r="AI154" s="210"/>
      <c r="AJ154" s="210" t="s">
        <v>110</v>
      </c>
      <c r="AK154" s="276"/>
      <c r="AL154" s="267"/>
      <c r="AM154" s="267" t="s">
        <v>686</v>
      </c>
      <c r="AN154" s="363" t="s">
        <v>801</v>
      </c>
      <c r="AO154" s="355" t="s">
        <v>818</v>
      </c>
      <c r="AP154" s="267" t="s">
        <v>856</v>
      </c>
      <c r="AQ154" s="267" t="s">
        <v>923</v>
      </c>
      <c r="AR154" s="267"/>
      <c r="AS154" s="267"/>
      <c r="AT154" s="267"/>
      <c r="AU154" s="267"/>
      <c r="AV154" s="267"/>
      <c r="AW154" s="200"/>
    </row>
    <row r="155" spans="1:49" ht="225.75" customHeight="1" x14ac:dyDescent="0.25">
      <c r="A155" s="206" t="s">
        <v>519</v>
      </c>
      <c r="B155" s="424"/>
      <c r="C155" s="427"/>
      <c r="D155" s="206" t="s">
        <v>57</v>
      </c>
      <c r="E155" s="210" t="s">
        <v>65</v>
      </c>
      <c r="F155" s="206" t="s">
        <v>119</v>
      </c>
      <c r="G155" s="234" t="s">
        <v>82</v>
      </c>
      <c r="H155" s="206" t="s">
        <v>102</v>
      </c>
      <c r="I155" s="210" t="s">
        <v>389</v>
      </c>
      <c r="J155" s="237">
        <v>1</v>
      </c>
      <c r="K155" s="210" t="s">
        <v>327</v>
      </c>
      <c r="L155" s="453"/>
      <c r="M155" s="453"/>
      <c r="N155" s="210" t="s">
        <v>203</v>
      </c>
      <c r="O155" s="206" t="s">
        <v>490</v>
      </c>
      <c r="P155" s="341" t="s">
        <v>689</v>
      </c>
      <c r="Q155" s="205" t="s">
        <v>185</v>
      </c>
      <c r="R155" s="205" t="s">
        <v>612</v>
      </c>
      <c r="S155" s="205" t="s">
        <v>612</v>
      </c>
      <c r="T155" s="205" t="s">
        <v>612</v>
      </c>
      <c r="U155" s="352" t="s">
        <v>612</v>
      </c>
      <c r="V155" s="205" t="s">
        <v>612</v>
      </c>
      <c r="W155" s="205" t="s">
        <v>185</v>
      </c>
      <c r="X155" s="396" t="s">
        <v>185</v>
      </c>
      <c r="Y155" s="205" t="s">
        <v>184</v>
      </c>
      <c r="Z155" s="205" t="s">
        <v>184</v>
      </c>
      <c r="AA155" s="205" t="s">
        <v>184</v>
      </c>
      <c r="AB155" s="205" t="s">
        <v>184</v>
      </c>
      <c r="AC155" s="210" t="s">
        <v>313</v>
      </c>
      <c r="AD155" s="210" t="s">
        <v>253</v>
      </c>
      <c r="AE155" s="254">
        <v>12</v>
      </c>
      <c r="AF155" s="341" t="s">
        <v>838</v>
      </c>
      <c r="AG155" s="205" t="s">
        <v>185</v>
      </c>
      <c r="AH155" s="210" t="s">
        <v>271</v>
      </c>
      <c r="AI155" s="210"/>
      <c r="AJ155" s="210" t="s">
        <v>110</v>
      </c>
      <c r="AK155" s="282" t="s">
        <v>635</v>
      </c>
      <c r="AL155" s="276" t="s">
        <v>658</v>
      </c>
      <c r="AM155" s="267" t="s">
        <v>723</v>
      </c>
      <c r="AN155" s="363" t="s">
        <v>785</v>
      </c>
      <c r="AO155" s="355" t="s">
        <v>837</v>
      </c>
      <c r="AP155" s="267" t="s">
        <v>888</v>
      </c>
      <c r="AQ155" s="267"/>
      <c r="AR155" s="267"/>
      <c r="AS155" s="267"/>
      <c r="AT155" s="267"/>
      <c r="AU155" s="267"/>
      <c r="AV155" s="267"/>
      <c r="AW155" s="200"/>
    </row>
    <row r="156" spans="1:49" ht="62.25" customHeight="1" x14ac:dyDescent="0.25">
      <c r="A156" s="426" t="s">
        <v>520</v>
      </c>
      <c r="B156" s="424"/>
      <c r="C156" s="427"/>
      <c r="D156" s="426" t="s">
        <v>54</v>
      </c>
      <c r="E156" s="428" t="s">
        <v>62</v>
      </c>
      <c r="F156" s="426" t="s">
        <v>118</v>
      </c>
      <c r="G156" s="451" t="s">
        <v>82</v>
      </c>
      <c r="H156" s="451" t="s">
        <v>103</v>
      </c>
      <c r="I156" s="451" t="s">
        <v>570</v>
      </c>
      <c r="J156" s="470">
        <v>1</v>
      </c>
      <c r="K156" s="419" t="s">
        <v>327</v>
      </c>
      <c r="L156" s="453"/>
      <c r="M156" s="453"/>
      <c r="N156" s="210" t="s">
        <v>203</v>
      </c>
      <c r="O156" s="208" t="s">
        <v>481</v>
      </c>
      <c r="P156" s="341" t="s">
        <v>188</v>
      </c>
      <c r="Q156" s="205" t="s">
        <v>184</v>
      </c>
      <c r="R156" s="205" t="s">
        <v>184</v>
      </c>
      <c r="S156" s="205" t="s">
        <v>612</v>
      </c>
      <c r="T156" s="318" t="s">
        <v>612</v>
      </c>
      <c r="U156" s="325" t="s">
        <v>612</v>
      </c>
      <c r="V156" s="360" t="s">
        <v>612</v>
      </c>
      <c r="W156" s="388" t="s">
        <v>612</v>
      </c>
      <c r="X156" s="396" t="s">
        <v>612</v>
      </c>
      <c r="Y156" s="396" t="s">
        <v>612</v>
      </c>
      <c r="Z156" s="396" t="s">
        <v>612</v>
      </c>
      <c r="AA156" s="396" t="s">
        <v>612</v>
      </c>
      <c r="AB156" s="396" t="s">
        <v>612</v>
      </c>
      <c r="AC156" s="428" t="s">
        <v>431</v>
      </c>
      <c r="AD156" s="428" t="s">
        <v>254</v>
      </c>
      <c r="AE156" s="494">
        <v>1</v>
      </c>
      <c r="AF156" s="414" t="s">
        <v>197</v>
      </c>
      <c r="AG156" s="420" t="s">
        <v>185</v>
      </c>
      <c r="AH156" s="419" t="s">
        <v>271</v>
      </c>
      <c r="AI156" s="419"/>
      <c r="AJ156" s="428" t="s">
        <v>110</v>
      </c>
      <c r="AK156" s="276"/>
      <c r="AL156" s="301"/>
      <c r="AM156" s="301" t="s">
        <v>724</v>
      </c>
      <c r="AN156" s="363" t="str">
        <f>+AM156</f>
        <v xml:space="preserve">Se elaboro la autoevaluación del sistema de Gestión de Seguridad y Salud en el tTrabjo con base en la Resolución 1111 de 2017 y la Resolución312 de 2019 del Ministerio del Trabajo. </v>
      </c>
      <c r="AO156" s="267" t="str">
        <f>+AN156</f>
        <v xml:space="preserve">Se elaboro la autoevaluación del sistema de Gestión de Seguridad y Salud en el tTrabjo con base en la Resolución 1111 de 2017 y la Resolución312 de 2019 del Ministerio del Trabajo. </v>
      </c>
      <c r="AP156" s="267"/>
      <c r="AQ156" s="267"/>
      <c r="AR156" s="267"/>
      <c r="AS156" s="267"/>
      <c r="AT156" s="267"/>
      <c r="AU156" s="267"/>
      <c r="AV156" s="267"/>
      <c r="AW156" s="200"/>
    </row>
    <row r="157" spans="1:49" ht="32.25" customHeight="1" x14ac:dyDescent="0.25">
      <c r="A157" s="427"/>
      <c r="B157" s="424"/>
      <c r="C157" s="427"/>
      <c r="D157" s="427"/>
      <c r="E157" s="424"/>
      <c r="F157" s="427"/>
      <c r="G157" s="451"/>
      <c r="H157" s="451"/>
      <c r="I157" s="451"/>
      <c r="J157" s="470"/>
      <c r="K157" s="419"/>
      <c r="L157" s="453"/>
      <c r="M157" s="453"/>
      <c r="N157" s="210" t="s">
        <v>203</v>
      </c>
      <c r="O157" s="206" t="s">
        <v>482</v>
      </c>
      <c r="P157" s="341" t="s">
        <v>189</v>
      </c>
      <c r="Q157" s="205" t="s">
        <v>184</v>
      </c>
      <c r="R157" s="205" t="s">
        <v>184</v>
      </c>
      <c r="S157" s="205" t="s">
        <v>612</v>
      </c>
      <c r="T157" s="324" t="s">
        <v>612</v>
      </c>
      <c r="U157" s="325" t="s">
        <v>612</v>
      </c>
      <c r="V157" s="360" t="s">
        <v>612</v>
      </c>
      <c r="W157" s="388" t="s">
        <v>612</v>
      </c>
      <c r="X157" s="396" t="s">
        <v>612</v>
      </c>
      <c r="Y157" s="396" t="s">
        <v>612</v>
      </c>
      <c r="Z157" s="396" t="s">
        <v>612</v>
      </c>
      <c r="AA157" s="396" t="s">
        <v>612</v>
      </c>
      <c r="AB157" s="396" t="s">
        <v>612</v>
      </c>
      <c r="AC157" s="424"/>
      <c r="AD157" s="424"/>
      <c r="AE157" s="495"/>
      <c r="AF157" s="422"/>
      <c r="AG157" s="449"/>
      <c r="AH157" s="419"/>
      <c r="AI157" s="419"/>
      <c r="AJ157" s="424"/>
      <c r="AK157" s="276"/>
      <c r="AL157" s="267"/>
      <c r="AM157" s="267" t="s">
        <v>750</v>
      </c>
      <c r="AN157" s="363" t="s">
        <v>755</v>
      </c>
      <c r="AO157" s="346" t="s">
        <v>755</v>
      </c>
      <c r="AP157" s="267"/>
      <c r="AQ157" s="267"/>
      <c r="AR157" s="267"/>
      <c r="AS157" s="267"/>
      <c r="AT157" s="267"/>
      <c r="AU157" s="267"/>
      <c r="AV157" s="267"/>
      <c r="AW157" s="200"/>
    </row>
    <row r="158" spans="1:49" ht="37.5" customHeight="1" x14ac:dyDescent="0.25">
      <c r="A158" s="427"/>
      <c r="B158" s="424"/>
      <c r="C158" s="427"/>
      <c r="D158" s="427"/>
      <c r="E158" s="424"/>
      <c r="F158" s="427"/>
      <c r="G158" s="451"/>
      <c r="H158" s="451"/>
      <c r="I158" s="451"/>
      <c r="J158" s="470"/>
      <c r="K158" s="419"/>
      <c r="L158" s="453"/>
      <c r="M158" s="453"/>
      <c r="N158" s="210" t="s">
        <v>203</v>
      </c>
      <c r="O158" s="208" t="s">
        <v>531</v>
      </c>
      <c r="P158" s="341" t="s">
        <v>690</v>
      </c>
      <c r="Q158" s="205" t="s">
        <v>184</v>
      </c>
      <c r="R158" s="205" t="s">
        <v>184</v>
      </c>
      <c r="S158" s="205" t="s">
        <v>184</v>
      </c>
      <c r="T158" s="205" t="s">
        <v>184</v>
      </c>
      <c r="U158" s="205" t="s">
        <v>612</v>
      </c>
      <c r="V158" s="205" t="s">
        <v>612</v>
      </c>
      <c r="W158" s="205" t="s">
        <v>612</v>
      </c>
      <c r="X158" s="205" t="s">
        <v>185</v>
      </c>
      <c r="Y158" s="205" t="s">
        <v>184</v>
      </c>
      <c r="Z158" s="205" t="s">
        <v>184</v>
      </c>
      <c r="AA158" s="205" t="s">
        <v>184</v>
      </c>
      <c r="AB158" s="205" t="s">
        <v>184</v>
      </c>
      <c r="AC158" s="424"/>
      <c r="AD158" s="424"/>
      <c r="AE158" s="495"/>
      <c r="AF158" s="422"/>
      <c r="AG158" s="449"/>
      <c r="AH158" s="419"/>
      <c r="AI158" s="419"/>
      <c r="AJ158" s="424"/>
      <c r="AK158" s="276"/>
      <c r="AL158" s="267"/>
      <c r="AM158" s="267"/>
      <c r="AN158" s="363"/>
      <c r="AO158" s="356" t="s">
        <v>755</v>
      </c>
      <c r="AP158" s="386" t="s">
        <v>755</v>
      </c>
      <c r="AQ158" s="267" t="s">
        <v>755</v>
      </c>
      <c r="AR158" s="267"/>
      <c r="AS158" s="267"/>
      <c r="AT158" s="267"/>
      <c r="AU158" s="267"/>
      <c r="AV158" s="267"/>
      <c r="AW158" s="200"/>
    </row>
    <row r="159" spans="1:49" ht="34.5" customHeight="1" x14ac:dyDescent="0.25">
      <c r="A159" s="427"/>
      <c r="B159" s="424"/>
      <c r="C159" s="427"/>
      <c r="D159" s="427"/>
      <c r="E159" s="424"/>
      <c r="F159" s="436"/>
      <c r="G159" s="451"/>
      <c r="H159" s="451"/>
      <c r="I159" s="451"/>
      <c r="J159" s="470"/>
      <c r="K159" s="419"/>
      <c r="L159" s="453"/>
      <c r="M159" s="453"/>
      <c r="N159" s="210" t="s">
        <v>203</v>
      </c>
      <c r="O159" s="208" t="s">
        <v>483</v>
      </c>
      <c r="P159" s="341" t="s">
        <v>197</v>
      </c>
      <c r="Q159" s="205" t="s">
        <v>184</v>
      </c>
      <c r="R159" s="205" t="s">
        <v>184</v>
      </c>
      <c r="S159" s="205" t="s">
        <v>184</v>
      </c>
      <c r="T159" s="205" t="s">
        <v>184</v>
      </c>
      <c r="U159" s="205" t="s">
        <v>184</v>
      </c>
      <c r="V159" s="205" t="s">
        <v>184</v>
      </c>
      <c r="W159" s="205" t="s">
        <v>184</v>
      </c>
      <c r="X159" s="205" t="s">
        <v>184</v>
      </c>
      <c r="Y159" s="205" t="s">
        <v>184</v>
      </c>
      <c r="Z159" s="205" t="s">
        <v>184</v>
      </c>
      <c r="AA159" s="205" t="s">
        <v>184</v>
      </c>
      <c r="AB159" s="205" t="s">
        <v>184</v>
      </c>
      <c r="AC159" s="425"/>
      <c r="AD159" s="425"/>
      <c r="AE159" s="496"/>
      <c r="AF159" s="415"/>
      <c r="AG159" s="449"/>
      <c r="AH159" s="419"/>
      <c r="AI159" s="419"/>
      <c r="AJ159" s="425"/>
      <c r="AK159" s="276"/>
      <c r="AL159" s="267"/>
      <c r="AM159" s="267"/>
      <c r="AN159" s="363"/>
      <c r="AO159" s="267"/>
      <c r="AP159" s="267"/>
      <c r="AQ159" s="267"/>
      <c r="AR159" s="267"/>
      <c r="AS159" s="267"/>
      <c r="AT159" s="267"/>
      <c r="AU159" s="267"/>
      <c r="AV159" s="267"/>
      <c r="AW159" s="200"/>
    </row>
    <row r="160" spans="1:49" ht="34.5" customHeight="1" x14ac:dyDescent="0.25">
      <c r="A160" s="426" t="s">
        <v>521</v>
      </c>
      <c r="B160" s="424"/>
      <c r="C160" s="427"/>
      <c r="D160" s="427"/>
      <c r="E160" s="424"/>
      <c r="F160" s="427" t="s">
        <v>116</v>
      </c>
      <c r="G160" s="426" t="s">
        <v>82</v>
      </c>
      <c r="H160" s="426" t="s">
        <v>102</v>
      </c>
      <c r="I160" s="426" t="s">
        <v>389</v>
      </c>
      <c r="J160" s="465">
        <v>1</v>
      </c>
      <c r="K160" s="428" t="s">
        <v>327</v>
      </c>
      <c r="L160" s="453"/>
      <c r="M160" s="453"/>
      <c r="N160" s="210" t="s">
        <v>203</v>
      </c>
      <c r="O160" s="208" t="s">
        <v>479</v>
      </c>
      <c r="P160" s="341" t="s">
        <v>187</v>
      </c>
      <c r="Q160" s="205" t="s">
        <v>185</v>
      </c>
      <c r="R160" s="205" t="s">
        <v>612</v>
      </c>
      <c r="S160" s="293" t="s">
        <v>612</v>
      </c>
      <c r="T160" s="293" t="s">
        <v>612</v>
      </c>
      <c r="U160" s="325" t="s">
        <v>612</v>
      </c>
      <c r="V160" s="360" t="s">
        <v>612</v>
      </c>
      <c r="W160" s="388" t="s">
        <v>612</v>
      </c>
      <c r="X160" s="396" t="s">
        <v>612</v>
      </c>
      <c r="Y160" s="396" t="s">
        <v>612</v>
      </c>
      <c r="Z160" s="396" t="s">
        <v>612</v>
      </c>
      <c r="AA160" s="396" t="s">
        <v>612</v>
      </c>
      <c r="AB160" s="396" t="s">
        <v>612</v>
      </c>
      <c r="AC160" s="428" t="s">
        <v>430</v>
      </c>
      <c r="AD160" s="428" t="s">
        <v>254</v>
      </c>
      <c r="AE160" s="494">
        <v>1</v>
      </c>
      <c r="AF160" s="342" t="s">
        <v>187</v>
      </c>
      <c r="AG160" s="205" t="s">
        <v>612</v>
      </c>
      <c r="AH160" s="261"/>
      <c r="AI160" s="428"/>
      <c r="AJ160" s="428" t="s">
        <v>110</v>
      </c>
      <c r="AK160" s="276"/>
      <c r="AL160" s="267" t="s">
        <v>638</v>
      </c>
      <c r="AM160" s="267" t="s">
        <v>725</v>
      </c>
      <c r="AN160" s="363" t="str">
        <f>+AL160</f>
        <v>En el mes de febrero se elaboró el Plan de Capacitación para aporbación del CIGD en el mes de marzo de 2019.</v>
      </c>
      <c r="AO160" s="267" t="s">
        <v>804</v>
      </c>
      <c r="AP160" s="267"/>
      <c r="AQ160" s="393" t="s">
        <v>876</v>
      </c>
      <c r="AR160" s="393" t="s">
        <v>876</v>
      </c>
      <c r="AS160" s="267"/>
      <c r="AT160" s="267"/>
      <c r="AU160" s="267"/>
      <c r="AV160" s="267"/>
      <c r="AW160" s="200"/>
    </row>
    <row r="161" spans="1:49" ht="36.75" customHeight="1" x14ac:dyDescent="0.25">
      <c r="A161" s="427"/>
      <c r="B161" s="424"/>
      <c r="C161" s="427"/>
      <c r="D161" s="427"/>
      <c r="E161" s="424"/>
      <c r="F161" s="427"/>
      <c r="G161" s="427"/>
      <c r="H161" s="427"/>
      <c r="I161" s="427"/>
      <c r="J161" s="466"/>
      <c r="K161" s="424"/>
      <c r="L161" s="453"/>
      <c r="M161" s="453"/>
      <c r="N161" s="210" t="s">
        <v>203</v>
      </c>
      <c r="O161" s="208" t="s">
        <v>491</v>
      </c>
      <c r="P161" s="341" t="s">
        <v>188</v>
      </c>
      <c r="Q161" s="205" t="s">
        <v>184</v>
      </c>
      <c r="R161" s="205" t="s">
        <v>184</v>
      </c>
      <c r="S161" s="205" t="s">
        <v>612</v>
      </c>
      <c r="T161" s="318" t="s">
        <v>612</v>
      </c>
      <c r="U161" s="325" t="s">
        <v>612</v>
      </c>
      <c r="V161" s="360" t="s">
        <v>612</v>
      </c>
      <c r="W161" s="388" t="s">
        <v>612</v>
      </c>
      <c r="X161" s="396" t="s">
        <v>612</v>
      </c>
      <c r="Y161" s="396" t="s">
        <v>612</v>
      </c>
      <c r="Z161" s="396" t="s">
        <v>612</v>
      </c>
      <c r="AA161" s="396" t="s">
        <v>612</v>
      </c>
      <c r="AB161" s="396" t="s">
        <v>612</v>
      </c>
      <c r="AC161" s="424"/>
      <c r="AD161" s="424"/>
      <c r="AE161" s="495"/>
      <c r="AF161" s="414" t="s">
        <v>197</v>
      </c>
      <c r="AG161" s="420" t="s">
        <v>185</v>
      </c>
      <c r="AH161" s="428" t="s">
        <v>271</v>
      </c>
      <c r="AI161" s="424"/>
      <c r="AJ161" s="424"/>
      <c r="AK161" s="276"/>
      <c r="AL161" s="301"/>
      <c r="AM161" s="301" t="s">
        <v>726</v>
      </c>
      <c r="AN161" s="363"/>
      <c r="AO161" s="345" t="s">
        <v>804</v>
      </c>
      <c r="AP161" s="267"/>
      <c r="AQ161" s="393" t="s">
        <v>876</v>
      </c>
      <c r="AR161" s="393" t="s">
        <v>876</v>
      </c>
      <c r="AS161" s="267"/>
      <c r="AT161" s="267"/>
      <c r="AU161" s="267"/>
      <c r="AV161" s="267"/>
      <c r="AW161" s="200"/>
    </row>
    <row r="162" spans="1:49" ht="43.5" customHeight="1" x14ac:dyDescent="0.25">
      <c r="A162" s="436"/>
      <c r="B162" s="424"/>
      <c r="C162" s="427"/>
      <c r="D162" s="427"/>
      <c r="E162" s="424"/>
      <c r="F162" s="436"/>
      <c r="G162" s="436"/>
      <c r="H162" s="436"/>
      <c r="I162" s="436"/>
      <c r="J162" s="467"/>
      <c r="K162" s="425"/>
      <c r="L162" s="453"/>
      <c r="M162" s="453"/>
      <c r="N162" s="210" t="s">
        <v>203</v>
      </c>
      <c r="O162" s="208" t="s">
        <v>364</v>
      </c>
      <c r="P162" s="341" t="s">
        <v>691</v>
      </c>
      <c r="Q162" s="205" t="s">
        <v>184</v>
      </c>
      <c r="R162" s="205" t="s">
        <v>184</v>
      </c>
      <c r="S162" s="298" t="s">
        <v>612</v>
      </c>
      <c r="T162" s="325" t="s">
        <v>612</v>
      </c>
      <c r="U162" s="205" t="s">
        <v>612</v>
      </c>
      <c r="V162" s="360" t="s">
        <v>612</v>
      </c>
      <c r="W162" s="205" t="s">
        <v>612</v>
      </c>
      <c r="X162" s="205" t="s">
        <v>185</v>
      </c>
      <c r="Y162" s="205" t="s">
        <v>184</v>
      </c>
      <c r="Z162" s="205" t="s">
        <v>184</v>
      </c>
      <c r="AA162" s="205" t="s">
        <v>184</v>
      </c>
      <c r="AB162" s="205" t="s">
        <v>184</v>
      </c>
      <c r="AC162" s="425"/>
      <c r="AD162" s="425"/>
      <c r="AE162" s="496"/>
      <c r="AF162" s="415"/>
      <c r="AG162" s="421"/>
      <c r="AH162" s="425"/>
      <c r="AI162" s="425"/>
      <c r="AJ162" s="425"/>
      <c r="AK162" s="276"/>
      <c r="AL162" s="301"/>
      <c r="AM162" s="301" t="s">
        <v>751</v>
      </c>
      <c r="AN162" s="363" t="s">
        <v>752</v>
      </c>
      <c r="AO162" s="355" t="s">
        <v>806</v>
      </c>
      <c r="AP162" s="385" t="s">
        <v>806</v>
      </c>
      <c r="AQ162" s="267" t="s">
        <v>927</v>
      </c>
      <c r="AR162" s="267"/>
      <c r="AS162" s="267"/>
      <c r="AT162" s="267"/>
      <c r="AU162" s="267"/>
      <c r="AV162" s="267"/>
      <c r="AW162" s="200"/>
    </row>
    <row r="163" spans="1:49" ht="33.75" customHeight="1" x14ac:dyDescent="0.25">
      <c r="A163" s="426" t="s">
        <v>522</v>
      </c>
      <c r="B163" s="424"/>
      <c r="C163" s="427"/>
      <c r="D163" s="427"/>
      <c r="E163" s="424"/>
      <c r="F163" s="426" t="s">
        <v>117</v>
      </c>
      <c r="G163" s="451" t="s">
        <v>82</v>
      </c>
      <c r="H163" s="451" t="s">
        <v>102</v>
      </c>
      <c r="I163" s="419" t="s">
        <v>389</v>
      </c>
      <c r="J163" s="461">
        <v>1</v>
      </c>
      <c r="K163" s="419" t="s">
        <v>327</v>
      </c>
      <c r="L163" s="453"/>
      <c r="M163" s="453"/>
      <c r="N163" s="210" t="s">
        <v>203</v>
      </c>
      <c r="O163" s="208" t="s">
        <v>492</v>
      </c>
      <c r="P163" s="341" t="s">
        <v>187</v>
      </c>
      <c r="Q163" s="205" t="s">
        <v>185</v>
      </c>
      <c r="R163" s="205" t="s">
        <v>612</v>
      </c>
      <c r="S163" s="298" t="s">
        <v>612</v>
      </c>
      <c r="T163" s="293" t="s">
        <v>612</v>
      </c>
      <c r="U163" s="325" t="s">
        <v>612</v>
      </c>
      <c r="V163" s="360" t="s">
        <v>612</v>
      </c>
      <c r="W163" s="388" t="s">
        <v>612</v>
      </c>
      <c r="X163" s="396" t="s">
        <v>612</v>
      </c>
      <c r="Y163" s="396" t="s">
        <v>612</v>
      </c>
      <c r="Z163" s="396" t="s">
        <v>612</v>
      </c>
      <c r="AA163" s="396" t="s">
        <v>612</v>
      </c>
      <c r="AB163" s="396" t="s">
        <v>612</v>
      </c>
      <c r="AC163" s="428" t="s">
        <v>367</v>
      </c>
      <c r="AD163" s="428" t="s">
        <v>254</v>
      </c>
      <c r="AE163" s="491">
        <v>1</v>
      </c>
      <c r="AF163" s="414" t="s">
        <v>197</v>
      </c>
      <c r="AG163" s="420" t="s">
        <v>185</v>
      </c>
      <c r="AH163" s="428" t="s">
        <v>271</v>
      </c>
      <c r="AI163" s="428"/>
      <c r="AJ163" s="428" t="s">
        <v>110</v>
      </c>
      <c r="AK163" s="276"/>
      <c r="AL163" s="267" t="s">
        <v>639</v>
      </c>
      <c r="AM163" s="267" t="s">
        <v>732</v>
      </c>
      <c r="AN163" s="363"/>
      <c r="AO163" s="267"/>
      <c r="AP163" s="277"/>
      <c r="AQ163" s="393" t="s">
        <v>876</v>
      </c>
      <c r="AR163" s="393" t="s">
        <v>876</v>
      </c>
      <c r="AS163" s="267"/>
      <c r="AT163" s="267"/>
      <c r="AU163" s="267"/>
      <c r="AV163" s="267"/>
      <c r="AW163" s="200"/>
    </row>
    <row r="164" spans="1:49" ht="33.75" customHeight="1" x14ac:dyDescent="0.25">
      <c r="A164" s="427"/>
      <c r="B164" s="424"/>
      <c r="C164" s="427"/>
      <c r="D164" s="427"/>
      <c r="E164" s="424"/>
      <c r="F164" s="427"/>
      <c r="G164" s="451"/>
      <c r="H164" s="451"/>
      <c r="I164" s="419"/>
      <c r="J164" s="461"/>
      <c r="K164" s="419"/>
      <c r="L164" s="453"/>
      <c r="M164" s="453"/>
      <c r="N164" s="210" t="s">
        <v>203</v>
      </c>
      <c r="O164" s="208" t="s">
        <v>493</v>
      </c>
      <c r="P164" s="341" t="s">
        <v>188</v>
      </c>
      <c r="Q164" s="205" t="s">
        <v>184</v>
      </c>
      <c r="R164" s="205" t="s">
        <v>184</v>
      </c>
      <c r="S164" s="298" t="s">
        <v>612</v>
      </c>
      <c r="T164" s="293" t="s">
        <v>612</v>
      </c>
      <c r="U164" s="325" t="s">
        <v>612</v>
      </c>
      <c r="V164" s="360" t="s">
        <v>612</v>
      </c>
      <c r="W164" s="388" t="s">
        <v>612</v>
      </c>
      <c r="X164" s="396" t="s">
        <v>612</v>
      </c>
      <c r="Y164" s="396" t="s">
        <v>612</v>
      </c>
      <c r="Z164" s="396" t="s">
        <v>612</v>
      </c>
      <c r="AA164" s="396" t="s">
        <v>612</v>
      </c>
      <c r="AB164" s="396" t="s">
        <v>612</v>
      </c>
      <c r="AC164" s="424"/>
      <c r="AD164" s="424"/>
      <c r="AE164" s="492"/>
      <c r="AF164" s="422"/>
      <c r="AG164" s="449"/>
      <c r="AH164" s="424"/>
      <c r="AI164" s="424"/>
      <c r="AJ164" s="424"/>
      <c r="AK164" s="276"/>
      <c r="AL164" s="301"/>
      <c r="AM164" s="301" t="s">
        <v>727</v>
      </c>
      <c r="AN164" s="363"/>
      <c r="AO164" s="267"/>
      <c r="AP164" s="267"/>
      <c r="AQ164" s="267" t="s">
        <v>876</v>
      </c>
      <c r="AR164" s="393" t="s">
        <v>876</v>
      </c>
      <c r="AS164" s="267"/>
      <c r="AT164" s="267"/>
      <c r="AU164" s="267"/>
      <c r="AV164" s="267"/>
      <c r="AW164" s="200"/>
    </row>
    <row r="165" spans="1:49" ht="46.5" customHeight="1" x14ac:dyDescent="0.25">
      <c r="A165" s="436"/>
      <c r="B165" s="424"/>
      <c r="C165" s="427"/>
      <c r="D165" s="427"/>
      <c r="E165" s="424"/>
      <c r="F165" s="436"/>
      <c r="G165" s="451"/>
      <c r="H165" s="451"/>
      <c r="I165" s="419"/>
      <c r="J165" s="461"/>
      <c r="K165" s="419"/>
      <c r="L165" s="453"/>
      <c r="M165" s="453"/>
      <c r="N165" s="210" t="s">
        <v>203</v>
      </c>
      <c r="O165" s="208" t="s">
        <v>480</v>
      </c>
      <c r="P165" s="341" t="s">
        <v>691</v>
      </c>
      <c r="Q165" s="205" t="s">
        <v>184</v>
      </c>
      <c r="R165" s="205" t="s">
        <v>184</v>
      </c>
      <c r="S165" s="298" t="s">
        <v>612</v>
      </c>
      <c r="T165" s="325" t="s">
        <v>612</v>
      </c>
      <c r="U165" s="205" t="s">
        <v>612</v>
      </c>
      <c r="V165" s="360" t="s">
        <v>612</v>
      </c>
      <c r="W165" s="205" t="s">
        <v>612</v>
      </c>
      <c r="X165" s="205" t="s">
        <v>185</v>
      </c>
      <c r="Y165" s="205" t="s">
        <v>184</v>
      </c>
      <c r="Z165" s="205" t="s">
        <v>184</v>
      </c>
      <c r="AA165" s="205" t="s">
        <v>184</v>
      </c>
      <c r="AB165" s="205" t="s">
        <v>184</v>
      </c>
      <c r="AC165" s="425"/>
      <c r="AD165" s="425"/>
      <c r="AE165" s="493"/>
      <c r="AF165" s="415"/>
      <c r="AG165" s="421"/>
      <c r="AH165" s="425"/>
      <c r="AI165" s="425"/>
      <c r="AJ165" s="425"/>
      <c r="AK165" s="276"/>
      <c r="AL165" s="301"/>
      <c r="AM165" s="301" t="s">
        <v>753</v>
      </c>
      <c r="AN165" s="363" t="s">
        <v>754</v>
      </c>
      <c r="AO165" s="355" t="s">
        <v>805</v>
      </c>
      <c r="AP165" s="344" t="s">
        <v>889</v>
      </c>
      <c r="AQ165" s="267" t="s">
        <v>928</v>
      </c>
      <c r="AR165" s="267"/>
      <c r="AS165" s="267"/>
      <c r="AT165" s="267"/>
      <c r="AU165" s="267"/>
      <c r="AV165" s="267"/>
      <c r="AW165" s="200"/>
    </row>
    <row r="166" spans="1:49" ht="63" customHeight="1" x14ac:dyDescent="0.25">
      <c r="A166" s="206" t="s">
        <v>523</v>
      </c>
      <c r="B166" s="424"/>
      <c r="C166" s="427"/>
      <c r="D166" s="427"/>
      <c r="E166" s="424"/>
      <c r="F166" s="228" t="s">
        <v>114</v>
      </c>
      <c r="G166" s="451" t="s">
        <v>82</v>
      </c>
      <c r="H166" s="451" t="s">
        <v>102</v>
      </c>
      <c r="I166" s="419" t="s">
        <v>389</v>
      </c>
      <c r="J166" s="461">
        <v>1</v>
      </c>
      <c r="K166" s="419" t="s">
        <v>327</v>
      </c>
      <c r="L166" s="453"/>
      <c r="M166" s="453"/>
      <c r="N166" s="210" t="s">
        <v>203</v>
      </c>
      <c r="O166" s="208" t="s">
        <v>366</v>
      </c>
      <c r="P166" s="341" t="s">
        <v>190</v>
      </c>
      <c r="Q166" s="205" t="s">
        <v>184</v>
      </c>
      <c r="R166" s="205" t="s">
        <v>184</v>
      </c>
      <c r="S166" s="298" t="s">
        <v>612</v>
      </c>
      <c r="T166" s="318" t="s">
        <v>612</v>
      </c>
      <c r="U166" s="325" t="s">
        <v>612</v>
      </c>
      <c r="V166" s="360" t="s">
        <v>612</v>
      </c>
      <c r="W166" s="388" t="s">
        <v>612</v>
      </c>
      <c r="X166" s="396" t="s">
        <v>612</v>
      </c>
      <c r="Y166" s="396" t="s">
        <v>612</v>
      </c>
      <c r="Z166" s="396" t="s">
        <v>612</v>
      </c>
      <c r="AA166" s="396" t="s">
        <v>612</v>
      </c>
      <c r="AB166" s="396" t="s">
        <v>612</v>
      </c>
      <c r="AC166" s="210" t="s">
        <v>368</v>
      </c>
      <c r="AD166" s="210" t="s">
        <v>252</v>
      </c>
      <c r="AE166" s="256">
        <v>1</v>
      </c>
      <c r="AF166" s="341" t="s">
        <v>190</v>
      </c>
      <c r="AG166" s="205" t="s">
        <v>612</v>
      </c>
      <c r="AH166" s="210" t="s">
        <v>271</v>
      </c>
      <c r="AI166" s="240"/>
      <c r="AJ166" s="210"/>
      <c r="AK166" s="276"/>
      <c r="AL166" s="267"/>
      <c r="AM166" s="267" t="s">
        <v>728</v>
      </c>
      <c r="AN166" s="363" t="str">
        <f>+AM166</f>
        <v>Plan de Previsión en: http://www.cra.gov.co/seccion/planeacion-gestion-y-control/politicas-y-planes/plan-de-prevision-de-recursos-humanos.html</v>
      </c>
      <c r="AO166" s="344" t="str">
        <f>+AN166</f>
        <v>Plan de Previsión en: http://www.cra.gov.co/seccion/planeacion-gestion-y-control/politicas-y-planes/plan-de-prevision-de-recursos-humanos.html</v>
      </c>
      <c r="AP166" s="267"/>
      <c r="AQ166" s="393" t="s">
        <v>876</v>
      </c>
      <c r="AR166" s="393" t="s">
        <v>876</v>
      </c>
      <c r="AS166" s="267"/>
      <c r="AT166" s="267"/>
      <c r="AU166" s="267"/>
      <c r="AV166" s="267"/>
      <c r="AW166" s="200"/>
    </row>
    <row r="167" spans="1:49" ht="63" customHeight="1" x14ac:dyDescent="0.25">
      <c r="A167" s="208" t="s">
        <v>573</v>
      </c>
      <c r="B167" s="424"/>
      <c r="C167" s="427"/>
      <c r="D167" s="427"/>
      <c r="E167" s="424"/>
      <c r="F167" s="233" t="s">
        <v>113</v>
      </c>
      <c r="G167" s="451"/>
      <c r="H167" s="451"/>
      <c r="I167" s="419"/>
      <c r="J167" s="461"/>
      <c r="K167" s="419"/>
      <c r="L167" s="453"/>
      <c r="M167" s="453"/>
      <c r="N167" s="205" t="s">
        <v>203</v>
      </c>
      <c r="O167" s="208" t="s">
        <v>556</v>
      </c>
      <c r="P167" s="291" t="s">
        <v>190</v>
      </c>
      <c r="Q167" s="205" t="s">
        <v>184</v>
      </c>
      <c r="R167" s="205" t="s">
        <v>184</v>
      </c>
      <c r="S167" s="298" t="s">
        <v>185</v>
      </c>
      <c r="T167" s="325" t="s">
        <v>185</v>
      </c>
      <c r="U167" s="325" t="s">
        <v>612</v>
      </c>
      <c r="V167" s="360" t="s">
        <v>612</v>
      </c>
      <c r="W167" s="388" t="s">
        <v>612</v>
      </c>
      <c r="X167" s="396" t="s">
        <v>612</v>
      </c>
      <c r="Y167" s="396" t="s">
        <v>612</v>
      </c>
      <c r="Z167" s="396" t="s">
        <v>612</v>
      </c>
      <c r="AA167" s="396" t="s">
        <v>612</v>
      </c>
      <c r="AB167" s="396" t="s">
        <v>612</v>
      </c>
      <c r="AC167" s="205" t="s">
        <v>557</v>
      </c>
      <c r="AD167" s="205" t="s">
        <v>252</v>
      </c>
      <c r="AE167" s="257">
        <v>1</v>
      </c>
      <c r="AF167" s="291" t="s">
        <v>190</v>
      </c>
      <c r="AG167" s="205" t="s">
        <v>612</v>
      </c>
      <c r="AH167" s="210" t="s">
        <v>271</v>
      </c>
      <c r="AI167" s="240"/>
      <c r="AJ167" s="210"/>
      <c r="AK167" s="276"/>
      <c r="AL167" s="267"/>
      <c r="AM167" s="267" t="s">
        <v>729</v>
      </c>
      <c r="AN167" s="363"/>
      <c r="AO167" s="355" t="s">
        <v>790</v>
      </c>
      <c r="AP167" s="267"/>
      <c r="AQ167" s="393" t="s">
        <v>876</v>
      </c>
      <c r="AR167" s="393" t="s">
        <v>876</v>
      </c>
      <c r="AS167" s="267"/>
      <c r="AT167" s="267"/>
      <c r="AU167" s="267"/>
      <c r="AV167" s="267"/>
      <c r="AW167" s="200"/>
    </row>
    <row r="168" spans="1:49" ht="67.5" customHeight="1" x14ac:dyDescent="0.25">
      <c r="A168" s="206" t="s">
        <v>524</v>
      </c>
      <c r="B168" s="425"/>
      <c r="C168" s="436"/>
      <c r="D168" s="436"/>
      <c r="E168" s="425"/>
      <c r="F168" s="228" t="s">
        <v>115</v>
      </c>
      <c r="G168" s="451"/>
      <c r="H168" s="451"/>
      <c r="I168" s="419"/>
      <c r="J168" s="461"/>
      <c r="K168" s="419"/>
      <c r="L168" s="454"/>
      <c r="M168" s="454"/>
      <c r="N168" s="210" t="s">
        <v>203</v>
      </c>
      <c r="O168" s="206" t="s">
        <v>532</v>
      </c>
      <c r="P168" s="341" t="s">
        <v>191</v>
      </c>
      <c r="Q168" s="205" t="s">
        <v>184</v>
      </c>
      <c r="R168" s="205" t="s">
        <v>184</v>
      </c>
      <c r="S168" s="298" t="s">
        <v>612</v>
      </c>
      <c r="T168" s="318" t="s">
        <v>612</v>
      </c>
      <c r="U168" s="325" t="s">
        <v>612</v>
      </c>
      <c r="V168" s="360" t="s">
        <v>612</v>
      </c>
      <c r="W168" s="388" t="s">
        <v>612</v>
      </c>
      <c r="X168" s="396" t="s">
        <v>612</v>
      </c>
      <c r="Y168" s="396" t="s">
        <v>612</v>
      </c>
      <c r="Z168" s="396" t="s">
        <v>612</v>
      </c>
      <c r="AA168" s="396" t="s">
        <v>612</v>
      </c>
      <c r="AB168" s="396" t="s">
        <v>612</v>
      </c>
      <c r="AC168" s="210" t="s">
        <v>533</v>
      </c>
      <c r="AD168" s="210" t="s">
        <v>252</v>
      </c>
      <c r="AE168" s="256">
        <v>1</v>
      </c>
      <c r="AF168" s="341" t="s">
        <v>191</v>
      </c>
      <c r="AG168" s="205" t="s">
        <v>612</v>
      </c>
      <c r="AH168" s="210" t="s">
        <v>271</v>
      </c>
      <c r="AI168" s="240"/>
      <c r="AJ168" s="210"/>
      <c r="AK168" s="276"/>
      <c r="AL168" s="267"/>
      <c r="AM168" s="267" t="s">
        <v>730</v>
      </c>
      <c r="AN168" s="363" t="str">
        <f>+AM168</f>
        <v xml:space="preserve">Plan Estratégico de Talento Humano quedó publicado en: http://www.cra.gov.co/seccion/planeacion-gestion-y-control/politicas-y-planes/plan-estrategico-de-talento-humano.html </v>
      </c>
      <c r="AO168" s="267" t="str">
        <f>+AN168</f>
        <v xml:space="preserve">Plan Estratégico de Talento Humano quedó publicado en: http://www.cra.gov.co/seccion/planeacion-gestion-y-control/politicas-y-planes/plan-estrategico-de-talento-humano.html </v>
      </c>
      <c r="AP168" s="267"/>
      <c r="AQ168" s="393" t="s">
        <v>876</v>
      </c>
      <c r="AR168" s="393" t="s">
        <v>876</v>
      </c>
      <c r="AS168" s="267"/>
      <c r="AT168" s="267"/>
      <c r="AU168" s="267"/>
      <c r="AV168" s="267"/>
      <c r="AW168" s="200"/>
    </row>
    <row r="169" spans="1:49" ht="179.25" customHeight="1" x14ac:dyDescent="0.25">
      <c r="A169" s="206" t="s">
        <v>558</v>
      </c>
      <c r="B169" s="210" t="s">
        <v>37</v>
      </c>
      <c r="C169" s="206" t="s">
        <v>283</v>
      </c>
      <c r="D169" s="210" t="s">
        <v>57</v>
      </c>
      <c r="E169" s="210" t="s">
        <v>65</v>
      </c>
      <c r="F169" s="206" t="s">
        <v>123</v>
      </c>
      <c r="G169" s="206" t="s">
        <v>82</v>
      </c>
      <c r="H169" s="206" t="s">
        <v>105</v>
      </c>
      <c r="I169" s="206" t="s">
        <v>248</v>
      </c>
      <c r="J169" s="239">
        <v>0.94</v>
      </c>
      <c r="K169" s="210" t="s">
        <v>345</v>
      </c>
      <c r="L169" s="242"/>
      <c r="M169" s="242"/>
      <c r="N169" s="210" t="s">
        <v>429</v>
      </c>
      <c r="O169" s="210" t="s">
        <v>294</v>
      </c>
      <c r="P169" s="341" t="s">
        <v>688</v>
      </c>
      <c r="Q169" s="205" t="s">
        <v>612</v>
      </c>
      <c r="R169" s="205" t="s">
        <v>612</v>
      </c>
      <c r="S169" s="205" t="s">
        <v>612</v>
      </c>
      <c r="T169" s="205" t="s">
        <v>612</v>
      </c>
      <c r="U169" s="205" t="s">
        <v>612</v>
      </c>
      <c r="V169" s="380" t="s">
        <v>612</v>
      </c>
      <c r="W169" s="205" t="s">
        <v>612</v>
      </c>
      <c r="X169" s="205" t="s">
        <v>185</v>
      </c>
      <c r="Y169" s="205" t="s">
        <v>184</v>
      </c>
      <c r="Z169" s="205" t="s">
        <v>184</v>
      </c>
      <c r="AA169" s="205" t="s">
        <v>184</v>
      </c>
      <c r="AB169" s="205" t="s">
        <v>184</v>
      </c>
      <c r="AC169" s="210" t="s">
        <v>325</v>
      </c>
      <c r="AD169" s="210" t="s">
        <v>254</v>
      </c>
      <c r="AE169" s="258">
        <v>0.94</v>
      </c>
      <c r="AF169" s="341" t="s">
        <v>197</v>
      </c>
      <c r="AG169" s="205" t="s">
        <v>185</v>
      </c>
      <c r="AH169" s="210" t="s">
        <v>271</v>
      </c>
      <c r="AI169" s="240"/>
      <c r="AJ169" s="210" t="s">
        <v>110</v>
      </c>
      <c r="AK169" s="273" t="s">
        <v>937</v>
      </c>
      <c r="AL169" s="273" t="s">
        <v>932</v>
      </c>
      <c r="AM169" s="273" t="s">
        <v>931</v>
      </c>
      <c r="AN169" s="368" t="s">
        <v>933</v>
      </c>
      <c r="AO169" s="273" t="s">
        <v>934</v>
      </c>
      <c r="AP169" s="273" t="s">
        <v>935</v>
      </c>
      <c r="AQ169" s="273" t="s">
        <v>936</v>
      </c>
      <c r="AR169" s="267"/>
      <c r="AS169" s="267"/>
      <c r="AT169" s="267"/>
      <c r="AU169" s="267"/>
      <c r="AV169" s="267"/>
      <c r="AW169" s="200"/>
    </row>
    <row r="170" spans="1:49" ht="90" customHeight="1" x14ac:dyDescent="0.25">
      <c r="A170" s="426" t="s">
        <v>559</v>
      </c>
      <c r="B170" s="428" t="s">
        <v>35</v>
      </c>
      <c r="C170" s="426" t="s">
        <v>528</v>
      </c>
      <c r="D170" s="428" t="s">
        <v>56</v>
      </c>
      <c r="E170" s="428" t="s">
        <v>66</v>
      </c>
      <c r="F170" s="426" t="s">
        <v>124</v>
      </c>
      <c r="G170" s="426" t="s">
        <v>82</v>
      </c>
      <c r="H170" s="426" t="s">
        <v>102</v>
      </c>
      <c r="I170" s="451" t="s">
        <v>389</v>
      </c>
      <c r="J170" s="456">
        <v>1</v>
      </c>
      <c r="K170" s="428" t="s">
        <v>327</v>
      </c>
      <c r="L170" s="452"/>
      <c r="M170" s="452"/>
      <c r="N170" s="210" t="s">
        <v>200</v>
      </c>
      <c r="O170" s="210" t="s">
        <v>537</v>
      </c>
      <c r="P170" s="341" t="s">
        <v>193</v>
      </c>
      <c r="Q170" s="205" t="s">
        <v>184</v>
      </c>
      <c r="R170" s="205" t="s">
        <v>184</v>
      </c>
      <c r="S170" s="205" t="s">
        <v>184</v>
      </c>
      <c r="T170" s="205" t="s">
        <v>184</v>
      </c>
      <c r="U170" s="205" t="s">
        <v>184</v>
      </c>
      <c r="V170" s="205" t="s">
        <v>184</v>
      </c>
      <c r="W170" s="205" t="s">
        <v>184</v>
      </c>
      <c r="X170" s="205" t="s">
        <v>185</v>
      </c>
      <c r="Y170" s="205" t="s">
        <v>184</v>
      </c>
      <c r="Z170" s="205" t="s">
        <v>184</v>
      </c>
      <c r="AA170" s="205" t="s">
        <v>184</v>
      </c>
      <c r="AB170" s="205" t="s">
        <v>184</v>
      </c>
      <c r="AC170" s="210" t="s">
        <v>539</v>
      </c>
      <c r="AD170" s="210" t="s">
        <v>252</v>
      </c>
      <c r="AE170" s="256">
        <v>1</v>
      </c>
      <c r="AF170" s="341" t="s">
        <v>194</v>
      </c>
      <c r="AG170" s="205" t="s">
        <v>184</v>
      </c>
      <c r="AH170" s="210" t="s">
        <v>271</v>
      </c>
      <c r="AI170" s="210" t="s">
        <v>233</v>
      </c>
      <c r="AJ170" s="210" t="s">
        <v>110</v>
      </c>
      <c r="AK170" s="273" t="s">
        <v>581</v>
      </c>
      <c r="AL170" s="271"/>
      <c r="AM170" s="271"/>
      <c r="AN170" s="363"/>
      <c r="AO170" s="271"/>
      <c r="AP170" s="271"/>
      <c r="AQ170" s="271"/>
      <c r="AR170" s="271"/>
      <c r="AS170" s="271"/>
      <c r="AT170" s="271"/>
      <c r="AU170" s="271"/>
      <c r="AV170" s="271"/>
    </row>
    <row r="171" spans="1:49" ht="90" customHeight="1" x14ac:dyDescent="0.25">
      <c r="A171" s="436"/>
      <c r="B171" s="425"/>
      <c r="C171" s="436"/>
      <c r="D171" s="425"/>
      <c r="E171" s="425"/>
      <c r="F171" s="436"/>
      <c r="G171" s="436"/>
      <c r="H171" s="436"/>
      <c r="I171" s="451"/>
      <c r="J171" s="457"/>
      <c r="K171" s="425"/>
      <c r="L171" s="454"/>
      <c r="M171" s="454"/>
      <c r="N171" s="210" t="s">
        <v>200</v>
      </c>
      <c r="O171" s="210" t="s">
        <v>538</v>
      </c>
      <c r="P171" s="341" t="s">
        <v>196</v>
      </c>
      <c r="Q171" s="205" t="s">
        <v>184</v>
      </c>
      <c r="R171" s="205" t="s">
        <v>184</v>
      </c>
      <c r="S171" s="205" t="s">
        <v>184</v>
      </c>
      <c r="T171" s="205" t="s">
        <v>184</v>
      </c>
      <c r="U171" s="205" t="s">
        <v>184</v>
      </c>
      <c r="V171" s="205" t="s">
        <v>184</v>
      </c>
      <c r="W171" s="205" t="s">
        <v>184</v>
      </c>
      <c r="X171" s="205" t="s">
        <v>184</v>
      </c>
      <c r="Y171" s="205" t="s">
        <v>184</v>
      </c>
      <c r="Z171" s="205" t="s">
        <v>184</v>
      </c>
      <c r="AA171" s="205" t="s">
        <v>184</v>
      </c>
      <c r="AB171" s="205" t="s">
        <v>184</v>
      </c>
      <c r="AC171" s="210" t="s">
        <v>540</v>
      </c>
      <c r="AD171" s="210" t="s">
        <v>252</v>
      </c>
      <c r="AE171" s="256">
        <v>1</v>
      </c>
      <c r="AF171" s="341" t="s">
        <v>197</v>
      </c>
      <c r="AG171" s="205" t="s">
        <v>184</v>
      </c>
      <c r="AH171" s="210" t="s">
        <v>271</v>
      </c>
      <c r="AI171" s="210" t="s">
        <v>541</v>
      </c>
      <c r="AJ171" s="210" t="s">
        <v>110</v>
      </c>
      <c r="AK171" s="273" t="s">
        <v>581</v>
      </c>
      <c r="AL171" s="271"/>
      <c r="AM171" s="271"/>
      <c r="AN171" s="363"/>
      <c r="AO171" s="271"/>
      <c r="AP171" s="271"/>
      <c r="AQ171" s="271"/>
      <c r="AR171" s="271"/>
      <c r="AS171" s="271"/>
      <c r="AT171" s="271"/>
      <c r="AU171" s="271"/>
      <c r="AV171" s="271"/>
    </row>
    <row r="172" spans="1:49" ht="64.5" customHeight="1" x14ac:dyDescent="0.25">
      <c r="A172" s="451" t="s">
        <v>560</v>
      </c>
      <c r="B172" s="419" t="s">
        <v>35</v>
      </c>
      <c r="C172" s="426" t="s">
        <v>528</v>
      </c>
      <c r="D172" s="428" t="s">
        <v>56</v>
      </c>
      <c r="E172" s="428" t="s">
        <v>71</v>
      </c>
      <c r="F172" s="426" t="s">
        <v>119</v>
      </c>
      <c r="G172" s="426" t="s">
        <v>82</v>
      </c>
      <c r="H172" s="426" t="s">
        <v>102</v>
      </c>
      <c r="I172" s="428" t="s">
        <v>389</v>
      </c>
      <c r="J172" s="450">
        <v>1</v>
      </c>
      <c r="K172" s="428" t="s">
        <v>327</v>
      </c>
      <c r="L172" s="452"/>
      <c r="M172" s="452"/>
      <c r="N172" s="210" t="s">
        <v>203</v>
      </c>
      <c r="O172" s="313" t="s">
        <v>544</v>
      </c>
      <c r="P172" s="341" t="s">
        <v>799</v>
      </c>
      <c r="Q172" s="205" t="s">
        <v>184</v>
      </c>
      <c r="R172" s="205" t="s">
        <v>184</v>
      </c>
      <c r="S172" s="205" t="s">
        <v>185</v>
      </c>
      <c r="T172" s="205" t="s">
        <v>185</v>
      </c>
      <c r="U172" s="205" t="s">
        <v>185</v>
      </c>
      <c r="V172" s="360" t="s">
        <v>612</v>
      </c>
      <c r="W172" s="205" t="s">
        <v>612</v>
      </c>
      <c r="X172" s="205" t="s">
        <v>185</v>
      </c>
      <c r="Y172" s="205" t="s">
        <v>184</v>
      </c>
      <c r="Z172" s="205" t="s">
        <v>184</v>
      </c>
      <c r="AA172" s="205" t="s">
        <v>184</v>
      </c>
      <c r="AB172" s="205" t="s">
        <v>184</v>
      </c>
      <c r="AC172" s="210" t="s">
        <v>547</v>
      </c>
      <c r="AD172" s="210" t="s">
        <v>252</v>
      </c>
      <c r="AE172" s="256">
        <v>1</v>
      </c>
      <c r="AF172" s="341" t="s">
        <v>191</v>
      </c>
      <c r="AG172" s="205" t="s">
        <v>185</v>
      </c>
      <c r="AH172" s="210" t="s">
        <v>271</v>
      </c>
      <c r="AI172" s="210" t="s">
        <v>233</v>
      </c>
      <c r="AJ172" s="210" t="s">
        <v>110</v>
      </c>
      <c r="AK172" s="276"/>
      <c r="AL172" s="271"/>
      <c r="AM172" s="273" t="s">
        <v>731</v>
      </c>
      <c r="AN172" s="363"/>
      <c r="AO172" s="345" t="s">
        <v>808</v>
      </c>
      <c r="AP172" s="271" t="s">
        <v>892</v>
      </c>
      <c r="AQ172" s="271" t="s">
        <v>929</v>
      </c>
      <c r="AR172" s="271"/>
      <c r="AS172" s="271"/>
      <c r="AT172" s="271"/>
      <c r="AU172" s="271"/>
      <c r="AV172" s="271"/>
    </row>
    <row r="173" spans="1:49" ht="62.25" customHeight="1" x14ac:dyDescent="0.25">
      <c r="A173" s="451"/>
      <c r="B173" s="419"/>
      <c r="C173" s="427"/>
      <c r="D173" s="424"/>
      <c r="E173" s="424"/>
      <c r="F173" s="427"/>
      <c r="G173" s="427"/>
      <c r="H173" s="427"/>
      <c r="I173" s="424"/>
      <c r="J173" s="450"/>
      <c r="K173" s="424"/>
      <c r="L173" s="453"/>
      <c r="M173" s="453"/>
      <c r="N173" s="210" t="s">
        <v>203</v>
      </c>
      <c r="O173" s="210" t="s">
        <v>545</v>
      </c>
      <c r="P173" s="341" t="s">
        <v>188</v>
      </c>
      <c r="Q173" s="205" t="s">
        <v>184</v>
      </c>
      <c r="R173" s="205" t="s">
        <v>184</v>
      </c>
      <c r="S173" s="205" t="s">
        <v>612</v>
      </c>
      <c r="T173" s="318" t="s">
        <v>612</v>
      </c>
      <c r="U173" s="325" t="s">
        <v>612</v>
      </c>
      <c r="V173" s="360" t="s">
        <v>612</v>
      </c>
      <c r="W173" s="388" t="s">
        <v>612</v>
      </c>
      <c r="X173" s="396" t="s">
        <v>612</v>
      </c>
      <c r="Y173" s="396" t="s">
        <v>612</v>
      </c>
      <c r="Z173" s="396" t="s">
        <v>612</v>
      </c>
      <c r="AA173" s="396" t="s">
        <v>612</v>
      </c>
      <c r="AB173" s="396" t="s">
        <v>612</v>
      </c>
      <c r="AC173" s="210" t="s">
        <v>548</v>
      </c>
      <c r="AD173" s="210" t="s">
        <v>252</v>
      </c>
      <c r="AE173" s="256">
        <v>1</v>
      </c>
      <c r="AF173" s="341" t="s">
        <v>189</v>
      </c>
      <c r="AG173" s="205" t="s">
        <v>612</v>
      </c>
      <c r="AH173" s="210" t="s">
        <v>271</v>
      </c>
      <c r="AI173" s="210" t="s">
        <v>233</v>
      </c>
      <c r="AJ173" s="210" t="s">
        <v>110</v>
      </c>
      <c r="AK173" s="276"/>
      <c r="AL173" s="310"/>
      <c r="AM173" s="311" t="s">
        <v>709</v>
      </c>
      <c r="AN173" s="363"/>
      <c r="AO173" s="271"/>
      <c r="AP173" s="271"/>
      <c r="AQ173" s="271" t="s">
        <v>876</v>
      </c>
      <c r="AR173" s="271" t="s">
        <v>876</v>
      </c>
      <c r="AS173" s="271"/>
      <c r="AT173" s="271"/>
      <c r="AU173" s="271"/>
      <c r="AV173" s="271"/>
    </row>
    <row r="174" spans="1:49" ht="55.5" customHeight="1" x14ac:dyDescent="0.25">
      <c r="A174" s="451"/>
      <c r="B174" s="419"/>
      <c r="C174" s="436"/>
      <c r="D174" s="425"/>
      <c r="E174" s="425"/>
      <c r="F174" s="436"/>
      <c r="G174" s="436"/>
      <c r="H174" s="436"/>
      <c r="I174" s="425"/>
      <c r="J174" s="450"/>
      <c r="K174" s="425"/>
      <c r="L174" s="454"/>
      <c r="M174" s="454"/>
      <c r="N174" s="210" t="s">
        <v>203</v>
      </c>
      <c r="O174" s="210" t="s">
        <v>546</v>
      </c>
      <c r="P174" s="341" t="s">
        <v>197</v>
      </c>
      <c r="Q174" s="205" t="s">
        <v>184</v>
      </c>
      <c r="R174" s="205" t="s">
        <v>184</v>
      </c>
      <c r="S174" s="205" t="s">
        <v>185</v>
      </c>
      <c r="T174" s="205" t="s">
        <v>185</v>
      </c>
      <c r="U174" s="205" t="s">
        <v>185</v>
      </c>
      <c r="V174" s="205" t="s">
        <v>184</v>
      </c>
      <c r="W174" s="205" t="s">
        <v>184</v>
      </c>
      <c r="X174" s="205" t="s">
        <v>184</v>
      </c>
      <c r="Y174" s="205" t="s">
        <v>184</v>
      </c>
      <c r="Z174" s="205" t="s">
        <v>184</v>
      </c>
      <c r="AA174" s="205" t="s">
        <v>184</v>
      </c>
      <c r="AB174" s="205" t="s">
        <v>184</v>
      </c>
      <c r="AC174" s="210" t="s">
        <v>549</v>
      </c>
      <c r="AD174" s="210" t="s">
        <v>252</v>
      </c>
      <c r="AE174" s="256">
        <v>1</v>
      </c>
      <c r="AF174" s="341" t="s">
        <v>197</v>
      </c>
      <c r="AG174" s="205" t="s">
        <v>185</v>
      </c>
      <c r="AH174" s="210" t="s">
        <v>271</v>
      </c>
      <c r="AI174" s="210" t="s">
        <v>233</v>
      </c>
      <c r="AJ174" s="210" t="s">
        <v>110</v>
      </c>
      <c r="AK174" s="276"/>
      <c r="AL174" s="271"/>
      <c r="AM174" s="305" t="s">
        <v>710</v>
      </c>
      <c r="AN174" s="363"/>
      <c r="AO174" s="347" t="s">
        <v>807</v>
      </c>
      <c r="AP174" s="271"/>
      <c r="AQ174" s="271"/>
      <c r="AR174" s="271"/>
      <c r="AS174" s="271"/>
      <c r="AT174" s="271"/>
      <c r="AU174" s="271"/>
      <c r="AV174" s="271"/>
    </row>
  </sheetData>
  <sheetProtection algorithmName="SHA-512" hashValue="Prcy6LH+gxZzfi24Qk8K9Gwl/TVZSczWC+LHAcqy1JWRxCBMTP6iBcacVQjdDNgGDEJO/nKOtStXT7WG8hqZLw==" saltValue="2N433BLVPlMumB2QzsdZ+A==" spinCount="100000" sheet="1" autoFilter="0"/>
  <autoFilter ref="A3:CA174"/>
  <mergeCells count="794">
    <mergeCell ref="AC84:AC85"/>
    <mergeCell ref="AD84:AD85"/>
    <mergeCell ref="AE84:AE85"/>
    <mergeCell ref="AF84:AF85"/>
    <mergeCell ref="AG84:AG85"/>
    <mergeCell ref="A84:A85"/>
    <mergeCell ref="H84:H85"/>
    <mergeCell ref="I84:I85"/>
    <mergeCell ref="J84:J85"/>
    <mergeCell ref="K84:K85"/>
    <mergeCell ref="L84:L85"/>
    <mergeCell ref="M84:M85"/>
    <mergeCell ref="N84:N85"/>
    <mergeCell ref="AC39:AC40"/>
    <mergeCell ref="AC41:AC42"/>
    <mergeCell ref="AD39:AD40"/>
    <mergeCell ref="AE39:AE40"/>
    <mergeCell ref="AF39:AF40"/>
    <mergeCell ref="AG39:AG40"/>
    <mergeCell ref="AD41:AD42"/>
    <mergeCell ref="AE41:AE42"/>
    <mergeCell ref="AF41:AF42"/>
    <mergeCell ref="AG41:AG42"/>
    <mergeCell ref="A39:A42"/>
    <mergeCell ref="H39:H42"/>
    <mergeCell ref="I39:I42"/>
    <mergeCell ref="J39:J42"/>
    <mergeCell ref="K39:K42"/>
    <mergeCell ref="L35:L38"/>
    <mergeCell ref="M35:M38"/>
    <mergeCell ref="L39:L42"/>
    <mergeCell ref="M39:M42"/>
    <mergeCell ref="J35:J38"/>
    <mergeCell ref="K35:K38"/>
    <mergeCell ref="I35:I38"/>
    <mergeCell ref="AC47:AC48"/>
    <mergeCell ref="AC44:AC46"/>
    <mergeCell ref="AD44:AD46"/>
    <mergeCell ref="AD47:AD48"/>
    <mergeCell ref="AE44:AE46"/>
    <mergeCell ref="AF44:AF46"/>
    <mergeCell ref="AE47:AE48"/>
    <mergeCell ref="AF47:AF48"/>
    <mergeCell ref="AG47:AG48"/>
    <mergeCell ref="AG44:AG46"/>
    <mergeCell ref="U148:U149"/>
    <mergeCell ref="T148:T149"/>
    <mergeCell ref="S148:S149"/>
    <mergeCell ref="AC79:AC83"/>
    <mergeCell ref="AJ100:AJ101"/>
    <mergeCell ref="AJ102:AJ103"/>
    <mergeCell ref="AH102:AH103"/>
    <mergeCell ref="AG102:AG103"/>
    <mergeCell ref="AF102:AF103"/>
    <mergeCell ref="AE102:AE103"/>
    <mergeCell ref="AH91:AH94"/>
    <mergeCell ref="AJ95:AJ98"/>
    <mergeCell ref="AF95:AF96"/>
    <mergeCell ref="AF97:AF98"/>
    <mergeCell ref="AH79:AH83"/>
    <mergeCell ref="AH104:AH107"/>
    <mergeCell ref="AJ123:AJ125"/>
    <mergeCell ref="AH132:AH134"/>
    <mergeCell ref="AI132:AI134"/>
    <mergeCell ref="AH127:AH131"/>
    <mergeCell ref="AI127:AI131"/>
    <mergeCell ref="AI123:AI125"/>
    <mergeCell ref="AH123:AH125"/>
    <mergeCell ref="AJ127:AJ131"/>
    <mergeCell ref="AC14:AC16"/>
    <mergeCell ref="AG21:AG23"/>
    <mergeCell ref="AD29:AD30"/>
    <mergeCell ref="AF14:AF16"/>
    <mergeCell ref="AE29:AE30"/>
    <mergeCell ref="AC18:AC20"/>
    <mergeCell ref="AE14:AE20"/>
    <mergeCell ref="AD14:AD20"/>
    <mergeCell ref="AC21:AC23"/>
    <mergeCell ref="AD21:AD23"/>
    <mergeCell ref="AE21:AE23"/>
    <mergeCell ref="AF21:AF23"/>
    <mergeCell ref="AF29:AF30"/>
    <mergeCell ref="AC29:AC30"/>
    <mergeCell ref="AC95:AC96"/>
    <mergeCell ref="AE49:AE52"/>
    <mergeCell ref="AD57:AD63"/>
    <mergeCell ref="AF62:AF63"/>
    <mergeCell ref="AD72:AD76"/>
    <mergeCell ref="AD49:AD52"/>
    <mergeCell ref="AC97:AC98"/>
    <mergeCell ref="AG95:AG96"/>
    <mergeCell ref="AG93:AG94"/>
    <mergeCell ref="AD95:AD98"/>
    <mergeCell ref="AE95:AE98"/>
    <mergeCell ref="AD91:AD94"/>
    <mergeCell ref="AE91:AE94"/>
    <mergeCell ref="AG97:AG98"/>
    <mergeCell ref="AD79:AD83"/>
    <mergeCell ref="AE79:AE83"/>
    <mergeCell ref="AC64:AC65"/>
    <mergeCell ref="AC72:AC76"/>
    <mergeCell ref="AC57:AC61"/>
    <mergeCell ref="AC68:AC71"/>
    <mergeCell ref="AC66:AC67"/>
    <mergeCell ref="AC49:AC50"/>
    <mergeCell ref="AC51:AC52"/>
    <mergeCell ref="AC53:AC54"/>
    <mergeCell ref="AJ111:AJ114"/>
    <mergeCell ref="AI104:AI107"/>
    <mergeCell ref="AJ108:AJ110"/>
    <mergeCell ref="AI108:AI110"/>
    <mergeCell ref="AH108:AH110"/>
    <mergeCell ref="AH121:AH122"/>
    <mergeCell ref="AI121:AI122"/>
    <mergeCell ref="AJ121:AJ122"/>
    <mergeCell ref="AF79:AF83"/>
    <mergeCell ref="AJ104:AJ107"/>
    <mergeCell ref="AH95:AH98"/>
    <mergeCell ref="AF104:AF107"/>
    <mergeCell ref="AG104:AG107"/>
    <mergeCell ref="AF100:AF101"/>
    <mergeCell ref="AG100:AG101"/>
    <mergeCell ref="AH100:AH101"/>
    <mergeCell ref="AG79:AG83"/>
    <mergeCell ref="AF91:AF92"/>
    <mergeCell ref="AF93:AF94"/>
    <mergeCell ref="AG91:AG92"/>
    <mergeCell ref="AJ91:AJ94"/>
    <mergeCell ref="AG111:AG114"/>
    <mergeCell ref="AJ79:AJ83"/>
    <mergeCell ref="AH111:AH114"/>
    <mergeCell ref="AI111:AI114"/>
    <mergeCell ref="AC156:AC159"/>
    <mergeCell ref="AF161:AF162"/>
    <mergeCell ref="AH143:AH150"/>
    <mergeCell ref="AD160:AD162"/>
    <mergeCell ref="AE160:AE162"/>
    <mergeCell ref="AD137:AD138"/>
    <mergeCell ref="AE137:AE138"/>
    <mergeCell ref="AF137:AF138"/>
    <mergeCell ref="AF135:AF136"/>
    <mergeCell ref="AG135:AG136"/>
    <mergeCell ref="AG121:AG122"/>
    <mergeCell ref="AH135:AH136"/>
    <mergeCell ref="AD132:AD134"/>
    <mergeCell ref="AG163:AG165"/>
    <mergeCell ref="AH163:AH165"/>
    <mergeCell ref="AC148:AC150"/>
    <mergeCell ref="AC143:AC147"/>
    <mergeCell ref="AC163:AC165"/>
    <mergeCell ref="AG143:AG147"/>
    <mergeCell ref="AD163:AD165"/>
    <mergeCell ref="AE163:AE165"/>
    <mergeCell ref="AF163:AF165"/>
    <mergeCell ref="AD156:AD159"/>
    <mergeCell ref="AE156:AE159"/>
    <mergeCell ref="AE143:AE150"/>
    <mergeCell ref="AF156:AF159"/>
    <mergeCell ref="AG148:AG150"/>
    <mergeCell ref="AC160:AC162"/>
    <mergeCell ref="AH161:AH162"/>
    <mergeCell ref="AI163:AI165"/>
    <mergeCell ref="AG156:AG159"/>
    <mergeCell ref="AH156:AH159"/>
    <mergeCell ref="AH137:AH138"/>
    <mergeCell ref="AI137:AI138"/>
    <mergeCell ref="AE123:AE125"/>
    <mergeCell ref="AF143:AF150"/>
    <mergeCell ref="AJ163:AJ165"/>
    <mergeCell ref="AI156:AI159"/>
    <mergeCell ref="AJ160:AJ162"/>
    <mergeCell ref="AI160:AI162"/>
    <mergeCell ref="AI135:AI136"/>
    <mergeCell ref="AJ135:AJ136"/>
    <mergeCell ref="AJ137:AJ138"/>
    <mergeCell ref="AH139:AH140"/>
    <mergeCell ref="AG132:AG134"/>
    <mergeCell ref="AI143:AI150"/>
    <mergeCell ref="AJ143:AJ150"/>
    <mergeCell ref="AJ156:AJ159"/>
    <mergeCell ref="AG137:AG138"/>
    <mergeCell ref="AI139:AI140"/>
    <mergeCell ref="AJ132:AJ134"/>
    <mergeCell ref="AG139:AG140"/>
    <mergeCell ref="AF139:AF140"/>
    <mergeCell ref="M100:M101"/>
    <mergeCell ref="AD123:AD125"/>
    <mergeCell ref="AG127:AG131"/>
    <mergeCell ref="AE127:AE131"/>
    <mergeCell ref="AF127:AF131"/>
    <mergeCell ref="AE104:AE107"/>
    <mergeCell ref="AD104:AD107"/>
    <mergeCell ref="M108:M110"/>
    <mergeCell ref="AE108:AE110"/>
    <mergeCell ref="AD108:AD110"/>
    <mergeCell ref="AF108:AF110"/>
    <mergeCell ref="AG108:AG110"/>
    <mergeCell ref="AC108:AC110"/>
    <mergeCell ref="AC100:AC101"/>
    <mergeCell ref="AC102:AC103"/>
    <mergeCell ref="AD100:AD101"/>
    <mergeCell ref="AD102:AD103"/>
    <mergeCell ref="AE100:AE101"/>
    <mergeCell ref="AF123:AF125"/>
    <mergeCell ref="AG123:AG125"/>
    <mergeCell ref="AE111:AE114"/>
    <mergeCell ref="AF111:AF114"/>
    <mergeCell ref="AD111:AD114"/>
    <mergeCell ref="AC121:AC122"/>
    <mergeCell ref="J8:J13"/>
    <mergeCell ref="K117:K120"/>
    <mergeCell ref="K111:K114"/>
    <mergeCell ref="AD121:AD122"/>
    <mergeCell ref="AE121:AE122"/>
    <mergeCell ref="AG161:AG162"/>
    <mergeCell ref="AF121:AF122"/>
    <mergeCell ref="AE132:AE134"/>
    <mergeCell ref="AF132:AF134"/>
    <mergeCell ref="AD127:AD131"/>
    <mergeCell ref="N148:N149"/>
    <mergeCell ref="O148:O149"/>
    <mergeCell ref="P148:P149"/>
    <mergeCell ref="M117:M120"/>
    <mergeCell ref="L117:L120"/>
    <mergeCell ref="AC135:AC136"/>
    <mergeCell ref="AD135:AD136"/>
    <mergeCell ref="AE135:AE136"/>
    <mergeCell ref="AC123:AC125"/>
    <mergeCell ref="AC132:AC134"/>
    <mergeCell ref="AC137:AC138"/>
    <mergeCell ref="AD143:AD150"/>
    <mergeCell ref="K77:K78"/>
    <mergeCell ref="K72:K76"/>
    <mergeCell ref="K100:K101"/>
    <mergeCell ref="H79:H83"/>
    <mergeCell ref="L79:L83"/>
    <mergeCell ref="L44:L48"/>
    <mergeCell ref="K64:K67"/>
    <mergeCell ref="K68:K71"/>
    <mergeCell ref="K57:K63"/>
    <mergeCell ref="L64:L67"/>
    <mergeCell ref="L68:L71"/>
    <mergeCell ref="J95:J98"/>
    <mergeCell ref="I91:I98"/>
    <mergeCell ref="H53:H63"/>
    <mergeCell ref="H44:H48"/>
    <mergeCell ref="K95:K98"/>
    <mergeCell ref="L77:L78"/>
    <mergeCell ref="L91:L94"/>
    <mergeCell ref="I77:I78"/>
    <mergeCell ref="K91:K94"/>
    <mergeCell ref="K79:K83"/>
    <mergeCell ref="L53:L56"/>
    <mergeCell ref="H95:H98"/>
    <mergeCell ref="L49:L52"/>
    <mergeCell ref="L57:L63"/>
    <mergeCell ref="L72:L76"/>
    <mergeCell ref="A57:A63"/>
    <mergeCell ref="J79:J83"/>
    <mergeCell ref="J68:J71"/>
    <mergeCell ref="F5:F116"/>
    <mergeCell ref="J44:J48"/>
    <mergeCell ref="J21:J23"/>
    <mergeCell ref="A104:A107"/>
    <mergeCell ref="C104:C107"/>
    <mergeCell ref="J57:J63"/>
    <mergeCell ref="B111:B116"/>
    <mergeCell ref="G111:G116"/>
    <mergeCell ref="A102:A103"/>
    <mergeCell ref="J100:J101"/>
    <mergeCell ref="C102:C103"/>
    <mergeCell ref="J102:J103"/>
    <mergeCell ref="A100:A101"/>
    <mergeCell ref="C100:C101"/>
    <mergeCell ref="H100:H107"/>
    <mergeCell ref="G100:G110"/>
    <mergeCell ref="A8:A13"/>
    <mergeCell ref="H8:H13"/>
    <mergeCell ref="A14:A20"/>
    <mergeCell ref="H14:H20"/>
    <mergeCell ref="A21:A23"/>
    <mergeCell ref="K8:K13"/>
    <mergeCell ref="G5:G98"/>
    <mergeCell ref="A29:A30"/>
    <mergeCell ref="A25:A28"/>
    <mergeCell ref="I79:I83"/>
    <mergeCell ref="K53:K56"/>
    <mergeCell ref="A72:A76"/>
    <mergeCell ref="A68:A71"/>
    <mergeCell ref="A95:A98"/>
    <mergeCell ref="A77:A78"/>
    <mergeCell ref="J77:J78"/>
    <mergeCell ref="A79:A83"/>
    <mergeCell ref="A49:A52"/>
    <mergeCell ref="H49:H52"/>
    <mergeCell ref="A53:A56"/>
    <mergeCell ref="J91:J94"/>
    <mergeCell ref="A44:A48"/>
    <mergeCell ref="A64:A67"/>
    <mergeCell ref="H64:H67"/>
    <mergeCell ref="J64:J67"/>
    <mergeCell ref="K44:K48"/>
    <mergeCell ref="K21:K23"/>
    <mergeCell ref="A35:A38"/>
    <mergeCell ref="H35:H38"/>
    <mergeCell ref="L8:L13"/>
    <mergeCell ref="M8:M13"/>
    <mergeCell ref="AE8:AE13"/>
    <mergeCell ref="A111:A114"/>
    <mergeCell ref="D111:D114"/>
    <mergeCell ref="E111:E114"/>
    <mergeCell ref="J72:J76"/>
    <mergeCell ref="J53:J56"/>
    <mergeCell ref="C111:C116"/>
    <mergeCell ref="D115:D116"/>
    <mergeCell ref="C108:C110"/>
    <mergeCell ref="H68:H76"/>
    <mergeCell ref="A91:A94"/>
    <mergeCell ref="H91:H94"/>
    <mergeCell ref="H77:H78"/>
    <mergeCell ref="I102:I103"/>
    <mergeCell ref="I100:I101"/>
    <mergeCell ref="B100:B110"/>
    <mergeCell ref="A108:A110"/>
    <mergeCell ref="E115:E116"/>
    <mergeCell ref="E108:E110"/>
    <mergeCell ref="M44:M48"/>
    <mergeCell ref="M64:M67"/>
    <mergeCell ref="AC62:AC63"/>
    <mergeCell ref="Q25:Q26"/>
    <mergeCell ref="AB25:AB26"/>
    <mergeCell ref="T25:T26"/>
    <mergeCell ref="U25:U26"/>
    <mergeCell ref="V25:V26"/>
    <mergeCell ref="W25:W26"/>
    <mergeCell ref="X25:X26"/>
    <mergeCell ref="Y25:Y26"/>
    <mergeCell ref="R25:R26"/>
    <mergeCell ref="AC5:AC7"/>
    <mergeCell ref="AD5:AD7"/>
    <mergeCell ref="AE5:AE7"/>
    <mergeCell ref="AF5:AF7"/>
    <mergeCell ref="H5:H7"/>
    <mergeCell ref="J5:J7"/>
    <mergeCell ref="K5:K7"/>
    <mergeCell ref="L5:L7"/>
    <mergeCell ref="M5:M7"/>
    <mergeCell ref="I5:I28"/>
    <mergeCell ref="H21:H23"/>
    <mergeCell ref="J14:J20"/>
    <mergeCell ref="K14:K20"/>
    <mergeCell ref="Z25:Z26"/>
    <mergeCell ref="AA25:AA26"/>
    <mergeCell ref="AC25:AC28"/>
    <mergeCell ref="AE25:AE28"/>
    <mergeCell ref="S25:S26"/>
    <mergeCell ref="AC8:AC12"/>
    <mergeCell ref="AD25:AD28"/>
    <mergeCell ref="H24:H28"/>
    <mergeCell ref="M21:M23"/>
    <mergeCell ref="L21:L23"/>
    <mergeCell ref="L14:L20"/>
    <mergeCell ref="M14:M20"/>
    <mergeCell ref="A2:C2"/>
    <mergeCell ref="D2:F2"/>
    <mergeCell ref="G2:M2"/>
    <mergeCell ref="A5:A7"/>
    <mergeCell ref="B5:B98"/>
    <mergeCell ref="C5:C98"/>
    <mergeCell ref="D5:D110"/>
    <mergeCell ref="E5:E107"/>
    <mergeCell ref="M29:M30"/>
    <mergeCell ref="L29:L30"/>
    <mergeCell ref="K29:K30"/>
    <mergeCell ref="J29:J30"/>
    <mergeCell ref="J25:J28"/>
    <mergeCell ref="K25:K28"/>
    <mergeCell ref="L25:L28"/>
    <mergeCell ref="M25:M28"/>
    <mergeCell ref="H29:H30"/>
    <mergeCell ref="K49:K52"/>
    <mergeCell ref="M91:M94"/>
    <mergeCell ref="M95:M98"/>
    <mergeCell ref="J49:J52"/>
    <mergeCell ref="M49:M52"/>
    <mergeCell ref="M79:M83"/>
    <mergeCell ref="M72:M76"/>
    <mergeCell ref="Z77:Z78"/>
    <mergeCell ref="U77:U78"/>
    <mergeCell ref="V77:V78"/>
    <mergeCell ref="W77:W78"/>
    <mergeCell ref="X77:X78"/>
    <mergeCell ref="M77:M78"/>
    <mergeCell ref="N77:N78"/>
    <mergeCell ref="O77:O78"/>
    <mergeCell ref="P77:P78"/>
    <mergeCell ref="M53:M56"/>
    <mergeCell ref="M57:M63"/>
    <mergeCell ref="M68:M71"/>
    <mergeCell ref="N39:N42"/>
    <mergeCell ref="N35:N38"/>
    <mergeCell ref="R29:R30"/>
    <mergeCell ref="AK2:AV2"/>
    <mergeCell ref="N2:AJ2"/>
    <mergeCell ref="AQ77:AQ78"/>
    <mergeCell ref="AR77:AR78"/>
    <mergeCell ref="AS77:AS78"/>
    <mergeCell ref="AT77:AT78"/>
    <mergeCell ref="AU77:AU78"/>
    <mergeCell ref="AV77:AV78"/>
    <mergeCell ref="N25:N26"/>
    <mergeCell ref="O25:O26"/>
    <mergeCell ref="P25:P26"/>
    <mergeCell ref="AJ72:AJ76"/>
    <mergeCell ref="AH64:AH67"/>
    <mergeCell ref="AH68:AH71"/>
    <mergeCell ref="AG68:AG71"/>
    <mergeCell ref="AD64:AD67"/>
    <mergeCell ref="AF77:AF78"/>
    <mergeCell ref="AC55:AC56"/>
    <mergeCell ref="J104:J107"/>
    <mergeCell ref="J108:J110"/>
    <mergeCell ref="K108:K110"/>
    <mergeCell ref="I111:I116"/>
    <mergeCell ref="L108:L110"/>
    <mergeCell ref="I108:I110"/>
    <mergeCell ref="I104:I107"/>
    <mergeCell ref="AC77:AC78"/>
    <mergeCell ref="AD68:AD71"/>
    <mergeCell ref="L111:L114"/>
    <mergeCell ref="L100:L101"/>
    <mergeCell ref="L95:L98"/>
    <mergeCell ref="M111:M114"/>
    <mergeCell ref="AC111:AC114"/>
    <mergeCell ref="AC104:AC107"/>
    <mergeCell ref="AC91:AC92"/>
    <mergeCell ref="AC93:AC94"/>
    <mergeCell ref="Q77:Q78"/>
    <mergeCell ref="R77:R78"/>
    <mergeCell ref="S77:S78"/>
    <mergeCell ref="T77:T78"/>
    <mergeCell ref="AA77:AA78"/>
    <mergeCell ref="AB77:AB78"/>
    <mergeCell ref="Y77:Y78"/>
    <mergeCell ref="B117:B120"/>
    <mergeCell ref="E117:E120"/>
    <mergeCell ref="C117:C120"/>
    <mergeCell ref="F117:F120"/>
    <mergeCell ref="G117:G120"/>
    <mergeCell ref="H117:H120"/>
    <mergeCell ref="D117:D120"/>
    <mergeCell ref="H111:H116"/>
    <mergeCell ref="J111:J114"/>
    <mergeCell ref="I117:I120"/>
    <mergeCell ref="J117:J120"/>
    <mergeCell ref="A121:A122"/>
    <mergeCell ref="C121:C122"/>
    <mergeCell ref="I121:I122"/>
    <mergeCell ref="E127:E131"/>
    <mergeCell ref="D127:D131"/>
    <mergeCell ref="B121:B131"/>
    <mergeCell ref="G121:G131"/>
    <mergeCell ref="F127:F131"/>
    <mergeCell ref="C127:C131"/>
    <mergeCell ref="A127:A131"/>
    <mergeCell ref="H121:H125"/>
    <mergeCell ref="H126:H131"/>
    <mergeCell ref="A123:A125"/>
    <mergeCell ref="I127:I131"/>
    <mergeCell ref="C123:C125"/>
    <mergeCell ref="I123:I125"/>
    <mergeCell ref="D121:D126"/>
    <mergeCell ref="E121:E126"/>
    <mergeCell ref="F121:F126"/>
    <mergeCell ref="B151:B168"/>
    <mergeCell ref="C151:C168"/>
    <mergeCell ref="D151:D154"/>
    <mergeCell ref="H166:H168"/>
    <mergeCell ref="I166:I168"/>
    <mergeCell ref="G160:G162"/>
    <mergeCell ref="J166:J168"/>
    <mergeCell ref="H160:H162"/>
    <mergeCell ref="H151:H152"/>
    <mergeCell ref="I151:I152"/>
    <mergeCell ref="G163:G165"/>
    <mergeCell ref="H163:H165"/>
    <mergeCell ref="G166:G168"/>
    <mergeCell ref="F156:F159"/>
    <mergeCell ref="E151:E152"/>
    <mergeCell ref="G156:G159"/>
    <mergeCell ref="D156:D168"/>
    <mergeCell ref="E156:E168"/>
    <mergeCell ref="F160:F162"/>
    <mergeCell ref="I163:I165"/>
    <mergeCell ref="A163:A165"/>
    <mergeCell ref="A132:A134"/>
    <mergeCell ref="E132:E134"/>
    <mergeCell ref="G141:G142"/>
    <mergeCell ref="B143:B147"/>
    <mergeCell ref="C143:C147"/>
    <mergeCell ref="C141:C142"/>
    <mergeCell ref="F132:F134"/>
    <mergeCell ref="G132:G134"/>
    <mergeCell ref="C132:C134"/>
    <mergeCell ref="D132:D134"/>
    <mergeCell ref="B132:B134"/>
    <mergeCell ref="B135:B136"/>
    <mergeCell ref="A135:A136"/>
    <mergeCell ref="C135:C136"/>
    <mergeCell ref="F137:F138"/>
    <mergeCell ref="E143:E147"/>
    <mergeCell ref="D139:D140"/>
    <mergeCell ref="E137:E138"/>
    <mergeCell ref="D135:D136"/>
    <mergeCell ref="A148:A150"/>
    <mergeCell ref="D148:D150"/>
    <mergeCell ref="A156:A159"/>
    <mergeCell ref="A160:A162"/>
    <mergeCell ref="E135:E136"/>
    <mergeCell ref="L127:L131"/>
    <mergeCell ref="M127:M131"/>
    <mergeCell ref="AC127:AC131"/>
    <mergeCell ref="K127:K131"/>
    <mergeCell ref="L132:L134"/>
    <mergeCell ref="M132:M134"/>
    <mergeCell ref="L135:L136"/>
    <mergeCell ref="M135:M136"/>
    <mergeCell ref="F135:F136"/>
    <mergeCell ref="I132:I134"/>
    <mergeCell ref="H132:H134"/>
    <mergeCell ref="A143:A147"/>
    <mergeCell ref="H153:H154"/>
    <mergeCell ref="H143:H150"/>
    <mergeCell ref="I143:I150"/>
    <mergeCell ref="B137:B138"/>
    <mergeCell ref="C137:C138"/>
    <mergeCell ref="D137:D138"/>
    <mergeCell ref="F139:F140"/>
    <mergeCell ref="E139:E140"/>
    <mergeCell ref="C139:C140"/>
    <mergeCell ref="C148:C150"/>
    <mergeCell ref="F151:F152"/>
    <mergeCell ref="E153:E154"/>
    <mergeCell ref="F153:F154"/>
    <mergeCell ref="A139:A140"/>
    <mergeCell ref="A137:A138"/>
    <mergeCell ref="E148:E150"/>
    <mergeCell ref="G143:G150"/>
    <mergeCell ref="B148:B150"/>
    <mergeCell ref="B141:B142"/>
    <mergeCell ref="B139:B140"/>
    <mergeCell ref="D143:D147"/>
    <mergeCell ref="F143:F147"/>
    <mergeCell ref="G151:G152"/>
    <mergeCell ref="K160:K162"/>
    <mergeCell ref="K163:K165"/>
    <mergeCell ref="I160:I162"/>
    <mergeCell ref="G137:G138"/>
    <mergeCell ref="D141:D142"/>
    <mergeCell ref="E141:E142"/>
    <mergeCell ref="F141:F142"/>
    <mergeCell ref="I139:I140"/>
    <mergeCell ref="J137:J138"/>
    <mergeCell ref="H141:H142"/>
    <mergeCell ref="I141:I142"/>
    <mergeCell ref="H156:H159"/>
    <mergeCell ref="I156:I159"/>
    <mergeCell ref="J156:J159"/>
    <mergeCell ref="I44:I76"/>
    <mergeCell ref="G170:G171"/>
    <mergeCell ref="K137:K138"/>
    <mergeCell ref="F163:F165"/>
    <mergeCell ref="H170:H171"/>
    <mergeCell ref="I170:I171"/>
    <mergeCell ref="K121:K122"/>
    <mergeCell ref="H137:H138"/>
    <mergeCell ref="I137:I138"/>
    <mergeCell ref="H135:H136"/>
    <mergeCell ref="I135:I136"/>
    <mergeCell ref="J163:J165"/>
    <mergeCell ref="K151:K152"/>
    <mergeCell ref="J160:J162"/>
    <mergeCell ref="J151:J152"/>
    <mergeCell ref="J132:J134"/>
    <mergeCell ref="K139:K140"/>
    <mergeCell ref="G135:G136"/>
    <mergeCell ref="J143:J150"/>
    <mergeCell ref="J139:J140"/>
    <mergeCell ref="H139:H140"/>
    <mergeCell ref="G139:G140"/>
    <mergeCell ref="K166:K168"/>
    <mergeCell ref="G153:G154"/>
    <mergeCell ref="L121:L122"/>
    <mergeCell ref="M121:M122"/>
    <mergeCell ref="J135:J136"/>
    <mergeCell ref="K135:K136"/>
    <mergeCell ref="K123:K125"/>
    <mergeCell ref="L123:L125"/>
    <mergeCell ref="M123:M125"/>
    <mergeCell ref="M139:M140"/>
    <mergeCell ref="L143:L150"/>
    <mergeCell ref="L139:L140"/>
    <mergeCell ref="L137:L138"/>
    <mergeCell ref="M137:M138"/>
    <mergeCell ref="J121:J122"/>
    <mergeCell ref="J123:J125"/>
    <mergeCell ref="J127:J131"/>
    <mergeCell ref="K132:K134"/>
    <mergeCell ref="L102:L103"/>
    <mergeCell ref="M102:M103"/>
    <mergeCell ref="A170:A171"/>
    <mergeCell ref="B170:B171"/>
    <mergeCell ref="C170:C171"/>
    <mergeCell ref="D170:D171"/>
    <mergeCell ref="E170:E171"/>
    <mergeCell ref="F170:F171"/>
    <mergeCell ref="L170:L171"/>
    <mergeCell ref="M170:M171"/>
    <mergeCell ref="K170:K171"/>
    <mergeCell ref="J170:J171"/>
    <mergeCell ref="H108:H110"/>
    <mergeCell ref="K102:K103"/>
    <mergeCell ref="M104:M107"/>
    <mergeCell ref="L104:L107"/>
    <mergeCell ref="K104:K107"/>
    <mergeCell ref="M151:M168"/>
    <mergeCell ref="K153:K154"/>
    <mergeCell ref="J153:J154"/>
    <mergeCell ref="I153:I154"/>
    <mergeCell ref="K156:K159"/>
    <mergeCell ref="K143:K150"/>
    <mergeCell ref="L151:L168"/>
    <mergeCell ref="J172:J174"/>
    <mergeCell ref="A172:A174"/>
    <mergeCell ref="B172:B174"/>
    <mergeCell ref="L172:L174"/>
    <mergeCell ref="M172:M174"/>
    <mergeCell ref="C172:C174"/>
    <mergeCell ref="D172:D174"/>
    <mergeCell ref="E172:E174"/>
    <mergeCell ref="F172:F174"/>
    <mergeCell ref="G172:G174"/>
    <mergeCell ref="H172:H174"/>
    <mergeCell ref="I172:I174"/>
    <mergeCell ref="K172:K174"/>
    <mergeCell ref="AG5:AG7"/>
    <mergeCell ref="AH5:AH7"/>
    <mergeCell ref="AJ25:AJ28"/>
    <mergeCell ref="AH21:AH23"/>
    <mergeCell ref="AG25:AG28"/>
    <mergeCell ref="AG57:AG61"/>
    <mergeCell ref="AH25:AH28"/>
    <mergeCell ref="AH44:AH48"/>
    <mergeCell ref="AG8:AG12"/>
    <mergeCell ref="AG14:AG16"/>
    <mergeCell ref="AG18:AG20"/>
    <mergeCell ref="AJ31:AJ34"/>
    <mergeCell ref="AJ35:AJ38"/>
    <mergeCell ref="AH8:AH13"/>
    <mergeCell ref="AJ8:AJ13"/>
    <mergeCell ref="AJ29:AJ30"/>
    <mergeCell ref="AJ21:AJ23"/>
    <mergeCell ref="AH49:AH52"/>
    <mergeCell ref="AH57:AH63"/>
    <mergeCell ref="AJ53:AJ56"/>
    <mergeCell ref="AH53:AH56"/>
    <mergeCell ref="AJ57:AJ63"/>
    <mergeCell ref="AH29:AH30"/>
    <mergeCell ref="AJ44:AJ48"/>
    <mergeCell ref="AD53:AD56"/>
    <mergeCell ref="AG49:AG50"/>
    <mergeCell ref="AG51:AG52"/>
    <mergeCell ref="AG55:AG56"/>
    <mergeCell ref="AG29:AG30"/>
    <mergeCell ref="AG35:AG36"/>
    <mergeCell ref="AG37:AG38"/>
    <mergeCell ref="AF18:AF20"/>
    <mergeCell ref="AM77:AM78"/>
    <mergeCell ref="AG66:AG67"/>
    <mergeCell ref="AJ68:AJ71"/>
    <mergeCell ref="AJ77:AJ78"/>
    <mergeCell ref="AG77:AG78"/>
    <mergeCell ref="AD77:AD78"/>
    <mergeCell ref="AK25:AK26"/>
    <mergeCell ref="AG64:AG65"/>
    <mergeCell ref="AJ64:AJ67"/>
    <mergeCell ref="AK29:AK30"/>
    <mergeCell ref="AK77:AK78"/>
    <mergeCell ref="AE64:AE67"/>
    <mergeCell ref="AE72:AE76"/>
    <mergeCell ref="AH77:AH78"/>
    <mergeCell ref="AH72:AH76"/>
    <mergeCell ref="AF68:AF71"/>
    <mergeCell ref="AF53:AF54"/>
    <mergeCell ref="AF55:AF56"/>
    <mergeCell ref="AG53:AG54"/>
    <mergeCell ref="AE53:AE56"/>
    <mergeCell ref="AE31:AE32"/>
    <mergeCell ref="AE33:AE34"/>
    <mergeCell ref="AF31:AF32"/>
    <mergeCell ref="AF33:AF34"/>
    <mergeCell ref="AG31:AG32"/>
    <mergeCell ref="AG33:AG34"/>
    <mergeCell ref="AJ49:AJ52"/>
    <mergeCell ref="AF25:AF28"/>
    <mergeCell ref="AH14:AH20"/>
    <mergeCell ref="AD8:AD13"/>
    <mergeCell ref="AF8:AF12"/>
    <mergeCell ref="AF49:AF50"/>
    <mergeCell ref="AF51:AF52"/>
    <mergeCell ref="AD31:AD32"/>
    <mergeCell ref="AD33:AD34"/>
    <mergeCell ref="AV25:AV26"/>
    <mergeCell ref="AL29:AL30"/>
    <mergeCell ref="AM29:AM30"/>
    <mergeCell ref="AM25:AM26"/>
    <mergeCell ref="AO25:AO26"/>
    <mergeCell ref="AP25:AP26"/>
    <mergeCell ref="AQ25:AQ26"/>
    <mergeCell ref="AR25:AR26"/>
    <mergeCell ref="AS25:AS26"/>
    <mergeCell ref="AT25:AT26"/>
    <mergeCell ref="AS29:AS30"/>
    <mergeCell ref="AT29:AT30"/>
    <mergeCell ref="AU29:AU30"/>
    <mergeCell ref="AV29:AV30"/>
    <mergeCell ref="AP29:AP30"/>
    <mergeCell ref="AQ29:AQ30"/>
    <mergeCell ref="AR29:AR30"/>
    <mergeCell ref="AU25:AU26"/>
    <mergeCell ref="AN25:AN26"/>
    <mergeCell ref="AN29:AN30"/>
    <mergeCell ref="AO29:AO30"/>
    <mergeCell ref="AA29:AA30"/>
    <mergeCell ref="AB29:AB30"/>
    <mergeCell ref="N29:N30"/>
    <mergeCell ref="AC31:AC32"/>
    <mergeCell ref="AC33:AC34"/>
    <mergeCell ref="O29:O30"/>
    <mergeCell ref="P29:P30"/>
    <mergeCell ref="V29:V30"/>
    <mergeCell ref="W29:W30"/>
    <mergeCell ref="X29:X30"/>
    <mergeCell ref="Y29:Y30"/>
    <mergeCell ref="S29:S30"/>
    <mergeCell ref="T29:T30"/>
    <mergeCell ref="Q29:Q30"/>
    <mergeCell ref="U29:U30"/>
    <mergeCell ref="A31:A34"/>
    <mergeCell ref="H31:H34"/>
    <mergeCell ref="I31:I34"/>
    <mergeCell ref="J31:J34"/>
    <mergeCell ref="K31:K34"/>
    <mergeCell ref="L31:L34"/>
    <mergeCell ref="M31:M34"/>
    <mergeCell ref="N31:N34"/>
    <mergeCell ref="Z29:Z30"/>
    <mergeCell ref="I29:I30"/>
    <mergeCell ref="AL77:AL78"/>
    <mergeCell ref="AN77:AN78"/>
    <mergeCell ref="AO77:AO78"/>
    <mergeCell ref="AP77:AP78"/>
    <mergeCell ref="AC35:AC36"/>
    <mergeCell ref="AD35:AD36"/>
    <mergeCell ref="AE35:AE36"/>
    <mergeCell ref="AF35:AF36"/>
    <mergeCell ref="AC37:AC38"/>
    <mergeCell ref="AD37:AD38"/>
    <mergeCell ref="AE37:AE38"/>
    <mergeCell ref="AF37:AF38"/>
    <mergeCell ref="AE68:AE71"/>
    <mergeCell ref="AG62:AG63"/>
    <mergeCell ref="AF64:AF65"/>
    <mergeCell ref="AF66:AF67"/>
    <mergeCell ref="AF72:AF76"/>
    <mergeCell ref="AI5:AI103"/>
    <mergeCell ref="AJ5:AJ7"/>
    <mergeCell ref="AE77:AE78"/>
    <mergeCell ref="AE57:AE63"/>
    <mergeCell ref="AF57:AF61"/>
    <mergeCell ref="AG72:AG76"/>
    <mergeCell ref="AJ14:AJ20"/>
    <mergeCell ref="A86:A89"/>
    <mergeCell ref="K86:K89"/>
    <mergeCell ref="AC86:AC87"/>
    <mergeCell ref="AD86:AD87"/>
    <mergeCell ref="AE86:AE87"/>
    <mergeCell ref="AF86:AF87"/>
    <mergeCell ref="AG86:AG87"/>
    <mergeCell ref="AC88:AC89"/>
    <mergeCell ref="AD88:AD89"/>
    <mergeCell ref="AE88:AE89"/>
    <mergeCell ref="AF88:AF89"/>
    <mergeCell ref="AG88:AG89"/>
  </mergeCells>
  <conditionalFormatting sqref="R6:AB6 Q91:Q98 R124:V124 Q5:Q25 Q44:Q77 R29:AB29 Q27:Q29 R21:AB21 R47:S47 S48 Q149:R149 S22:T23 R15:U15 Q150:U150 Q143:U148 Q100:Q103 Q139:U139 W139:AB139 V138:V139 Q137:T137 V137:AB137 U137:U138 Q79:Q85 V71:W71 V81:W83 V95:W95 Q123:V123 Q140:AB142 V143:AB150 R44:AB46 V54:AB54 V58:AB58 V65:AB65 X81:AB81 V106:AB106 W123:AB124 T47:U48 R77:AB77 Q121:AB122 Q125:AB136">
    <cfRule type="containsText" dxfId="341" priority="490" operator="containsText" text="NO INICIADO">
      <formula>NOT(ISERROR(SEARCH("NO INICIADO",Q5)))</formula>
    </cfRule>
    <cfRule type="containsText" dxfId="340" priority="491" operator="containsText" text="NO INICIADO">
      <formula>NOT(ISERROR(SEARCH("NO INICIADO",Q5)))</formula>
    </cfRule>
    <cfRule type="containsText" dxfId="339" priority="492" operator="containsText" text="CUMPLIDO">
      <formula>NOT(ISERROR(SEARCH("CUMPLIDO",Q5)))</formula>
    </cfRule>
    <cfRule type="containsText" dxfId="338" priority="493" operator="containsText" text="EN PROCESO">
      <formula>NOT(ISERROR(SEARCH("EN PROCESO",Q5)))</formula>
    </cfRule>
  </conditionalFormatting>
  <conditionalFormatting sqref="R6:AB6 Q91:Q98 R124:V124 Q5:Q25 Q44:Q77 R29:AB29 Q27:Q29 R21:AB21 R47:S47 S48 Q149:R149 S22:T23 R15:U15 Q150:U150 Q143:U148 Q100:Q103 Q139:U139 W139:AB139 V138:V139 Q137:T137 V137:AB137 U137:U138 Q79:Q85 V71:W71 V81:W83 V95:W95 Q123:V123 Q140:AB142 V143:AB150 R44:AB46 V54:AB54 V58:AB58 V65:AB65 X81:AB81 V106:AB106 W123:AB124 T47:U48 R77:AB77 Q121:AB122 Q125:AB136">
    <cfRule type="containsText" dxfId="337" priority="494" operator="containsText" text="VENCIDO">
      <formula>NOT(ISERROR(SEARCH("VENCIDO",Q5)))</formula>
    </cfRule>
    <cfRule type="containsText" dxfId="336" priority="495" stopIfTrue="1" operator="containsText" text="CUMPLIDO">
      <formula>NOT(ISERROR(SEARCH("CUMPLIDO",Q5)))</formula>
    </cfRule>
    <cfRule type="containsText" dxfId="335" priority="496" stopIfTrue="1" operator="containsText" text="EN PROCESO">
      <formula>NOT(ISERROR(SEARCH("EN PROCESO",Q5)))</formula>
    </cfRule>
  </conditionalFormatting>
  <conditionalFormatting sqref="Q91:Q98 AG139 AG121 R124:V124 AG141:AG143 AG148 AG151:AG157 Q5:Q25 Q149:R149 Q150:U150 Q143:U148 Q100:AB103 V31:V34 Q139:U139 W139:AB139 V138:V139 Q137:T137 V137:AB137 U137:U138 W31:W33 V95:W95 Q123:V123 Q140:AB142 V143:AB150 Q27:AB29 X31:AB32 V37:AB38 V106:AB106 W123:AB124 R6:AB25 Q44:AB77 Q79:AB85 Q121:AB122 Q125:AB136">
    <cfRule type="containsText" dxfId="334" priority="488" operator="containsText" text="ACTIVIDAD APLAZADA">
      <formula>NOT(ISERROR(SEARCH("ACTIVIDAD APLAZADA",Q5)))</formula>
    </cfRule>
    <cfRule type="containsText" dxfId="333" priority="489" operator="containsText" text="ACTIVIDAD PERMANENTE">
      <formula>NOT(ISERROR(SEARCH("ACTIVIDAD PERMANENTE",Q5)))</formula>
    </cfRule>
  </conditionalFormatting>
  <conditionalFormatting sqref="R100:AB103 V31:V34 W31:W33 R5:AB5 R27:AB28 X31:AB32 V37:AB38 R91:AB98 V106:AB106 R7:AB25 R44:AB76 R79:AB85">
    <cfRule type="containsText" dxfId="332" priority="480" operator="containsText" text="NO INICIADO">
      <formula>NOT(ISERROR(SEARCH("NO INICIADO",R5)))</formula>
    </cfRule>
    <cfRule type="containsText" dxfId="331" priority="481" operator="containsText" text="NO INICIADO">
      <formula>NOT(ISERROR(SEARCH("NO INICIADO",R5)))</formula>
    </cfRule>
    <cfRule type="containsText" dxfId="330" priority="482" operator="containsText" text="CUMPLIDO">
      <formula>NOT(ISERROR(SEARCH("CUMPLIDO",R5)))</formula>
    </cfRule>
    <cfRule type="containsText" dxfId="329" priority="483" operator="containsText" text="EN PROCESO">
      <formula>NOT(ISERROR(SEARCH("EN PROCESO",R5)))</formula>
    </cfRule>
  </conditionalFormatting>
  <conditionalFormatting sqref="R100:AB103 V31:V34 V162 V165 V172 W31:W33 R5:AB5 R27:AB28 X31:AB32 V37:AB38 R91:AB98 V106:AB106 R7:AB25 R44:AB76 R79:AB85 Q151:AB160">
    <cfRule type="containsText" dxfId="328" priority="484" operator="containsText" text="VENCIDO">
      <formula>NOT(ISERROR(SEARCH("VENCIDO",Q5)))</formula>
    </cfRule>
    <cfRule type="containsText" dxfId="327" priority="485" operator="containsText" text="CUMPLIDO">
      <formula>NOT(ISERROR(SEARCH("CUMPLIDO",Q5)))</formula>
    </cfRule>
    <cfRule type="containsText" dxfId="326" priority="486" operator="containsText" text="EN PROCESO">
      <formula>NOT(ISERROR(SEARCH("EN PROCESO",Q5)))</formula>
    </cfRule>
  </conditionalFormatting>
  <conditionalFormatting sqref="R5:AB5 R91:AB98">
    <cfRule type="containsText" dxfId="325" priority="478" operator="containsText" text="ACTIVIDAD APLAZADA">
      <formula>NOT(ISERROR(SEARCH("ACTIVIDAD APLAZADA",R5)))</formula>
    </cfRule>
    <cfRule type="containsText" dxfId="324" priority="479" operator="containsText" text="ACTIVIDAD PERMANENTE">
      <formula>NOT(ISERROR(SEARCH("ACTIVIDAD PERMANENTE",R5)))</formula>
    </cfRule>
  </conditionalFormatting>
  <conditionalFormatting sqref="AG24:AG25 AG29 AG44 AG77 AG79 AG100 AG102 AG111 AG5 AG8 AG14 AG17:AG18 AG21 AG49 AG51 AG53 AG55 AG57 AG62 AG64 AG66 AG68 AG91 AG93 AG95 AG97 AG31 AG33 AG35 AG37 AG47">
    <cfRule type="containsText" dxfId="323" priority="470" stopIfTrue="1" operator="containsText" text="NO INICIADO">
      <formula>NOT(ISERROR(SEARCH("NO INICIADO",AG5)))</formula>
    </cfRule>
    <cfRule type="containsText" dxfId="322" priority="471" stopIfTrue="1" operator="containsText" text="NO INICIADO">
      <formula>NOT(ISERROR(SEARCH("NO INICIADO",AG5)))</formula>
    </cfRule>
    <cfRule type="containsText" dxfId="321" priority="472" stopIfTrue="1" operator="containsText" text="CUMPLIDO">
      <formula>NOT(ISERROR(SEARCH("CUMPLIDO",AG5)))</formula>
    </cfRule>
    <cfRule type="containsText" dxfId="320" priority="473" stopIfTrue="1" operator="containsText" text="EN PROCESO">
      <formula>NOT(ISERROR(SEARCH("EN PROCESO",AG5)))</formula>
    </cfRule>
  </conditionalFormatting>
  <conditionalFormatting sqref="AG24:AG25 AG29 AG44 AG77 AG79 AG100 AG102 AG111 AG5 AG8 AG14 AG17:AG18 AG21 AG49 AG51 AG53 AG55 AG57 AG62 AG64 AG66 AG68 AG91 AG93 AG95 AG97 AG31 AG33 AG35 AG37 AG47">
    <cfRule type="containsText" dxfId="319" priority="474" stopIfTrue="1" operator="containsText" text="VENCIDO">
      <formula>NOT(ISERROR(SEARCH("VENCIDO",AG5)))</formula>
    </cfRule>
    <cfRule type="containsText" dxfId="318" priority="475" operator="containsText" text="CUMPLIDO">
      <formula>NOT(ISERROR(SEARCH("CUMPLIDO",AG5)))</formula>
    </cfRule>
    <cfRule type="containsText" dxfId="317" priority="476" operator="containsText" text="EN PROCESO">
      <formula>NOT(ISERROR(SEARCH("EN PROCESO",AG5)))</formula>
    </cfRule>
  </conditionalFormatting>
  <conditionalFormatting sqref="AG24:AG25 AG29 AG44 AG77 AG79 AG100 AG102 AG111 AG5 AG8 AG14 AG17:AG18 AG21 AG49 AG51 AG53 AG55 AG57 AG62 AG64 AG66 AG68 AG91 AG93 AG95 AG97 AG31 AG33 AG35 AG37 AG47 V162 V165 V172 Q151:AB160">
    <cfRule type="containsText" dxfId="316" priority="468" stopIfTrue="1" operator="containsText" text="ACTIVIDAD APLAZADA">
      <formula>NOT(ISERROR(SEARCH("ACTIVIDAD APLAZADA",Q5)))</formula>
    </cfRule>
    <cfRule type="containsText" dxfId="315" priority="469" stopIfTrue="1" operator="containsText" text="ACTIVIDAD PERMANENTE">
      <formula>NOT(ISERROR(SEARCH("ACTIVIDAD PERMANENTE",Q5)))</formula>
    </cfRule>
  </conditionalFormatting>
  <conditionalFormatting sqref="V162 V165 V172 Q151:AB160 Q111:AB116">
    <cfRule type="containsText" dxfId="314" priority="460" stopIfTrue="1" operator="containsText" text="NO INICIADO">
      <formula>NOT(ISERROR(SEARCH("NO INICIADO",Q111)))</formula>
    </cfRule>
    <cfRule type="containsText" dxfId="313" priority="461" stopIfTrue="1" operator="containsText" text="NO INICIADO">
      <formula>NOT(ISERROR(SEARCH("NO INICIADO",Q111)))</formula>
    </cfRule>
    <cfRule type="containsText" dxfId="312" priority="462" operator="containsText" text="CUMPLIDO">
      <formula>NOT(ISERROR(SEARCH("CUMPLIDO",Q111)))</formula>
    </cfRule>
    <cfRule type="containsText" dxfId="311" priority="463" operator="containsText" text="EN PROCESO">
      <formula>NOT(ISERROR(SEARCH("EN PROCESO",Q111)))</formula>
    </cfRule>
  </conditionalFormatting>
  <conditionalFormatting sqref="Q111:AB116">
    <cfRule type="containsText" dxfId="310" priority="464" operator="containsText" text="VENCIDO">
      <formula>NOT(ISERROR(SEARCH("VENCIDO",Q111)))</formula>
    </cfRule>
    <cfRule type="containsText" dxfId="309" priority="465" operator="containsText" text="CUMPLIDO">
      <formula>NOT(ISERROR(SEARCH("CUMPLIDO",Q111)))</formula>
    </cfRule>
    <cfRule type="containsText" dxfId="308" priority="466" operator="containsText" text="EN PROCESO">
      <formula>NOT(ISERROR(SEARCH("EN PROCESO",Q111)))</formula>
    </cfRule>
  </conditionalFormatting>
  <conditionalFormatting sqref="Q111:AB116">
    <cfRule type="containsText" dxfId="307" priority="458" stopIfTrue="1" operator="containsText" text="ACTIVIDAD APLAZADA">
      <formula>NOT(ISERROR(SEARCH("ACTIVIDAD APLAZADA",Q111)))</formula>
    </cfRule>
    <cfRule type="containsText" dxfId="306" priority="459" stopIfTrue="1" operator="containsText" text="ACTIVIDAD PERMANENTE">
      <formula>NOT(ISERROR(SEARCH("ACTIVIDAD PERMANENTE",Q111)))</formula>
    </cfRule>
  </conditionalFormatting>
  <conditionalFormatting sqref="AG115:AG116 AG139 AG121 AG141:AG143 AG148 AG151:AG157">
    <cfRule type="containsText" dxfId="305" priority="450" operator="containsText" text="NO INICIADO">
      <formula>NOT(ISERROR(SEARCH("NO INICIADO",AG115)))</formula>
    </cfRule>
    <cfRule type="containsText" dxfId="304" priority="452" stopIfTrue="1" operator="containsText" text="CUMPLIDO">
      <formula>NOT(ISERROR(SEARCH("CUMPLIDO",AG115)))</formula>
    </cfRule>
    <cfRule type="containsText" dxfId="303" priority="453" stopIfTrue="1" operator="containsText" text="EN PROCESO">
      <formula>NOT(ISERROR(SEARCH("EN PROCESO",AG115)))</formula>
    </cfRule>
  </conditionalFormatting>
  <conditionalFormatting sqref="AG115:AG116 AG139 AG121 AG141:AG143 AG148 AG151:AG157">
    <cfRule type="containsText" dxfId="302" priority="454" stopIfTrue="1" operator="containsText" text="VENCIDO">
      <formula>NOT(ISERROR(SEARCH("VENCIDO",AG115)))</formula>
    </cfRule>
    <cfRule type="containsText" dxfId="301" priority="455" stopIfTrue="1" operator="containsText" text="CUMPLIDO">
      <formula>NOT(ISERROR(SEARCH("CUMPLIDO",AG115)))</formula>
    </cfRule>
    <cfRule type="containsText" dxfId="300" priority="456" stopIfTrue="1" operator="containsText" text="EN PROCESO">
      <formula>NOT(ISERROR(SEARCH("EN PROCESO",AG115)))</formula>
    </cfRule>
  </conditionalFormatting>
  <conditionalFormatting sqref="AG115:AG116">
    <cfRule type="containsText" dxfId="299" priority="448" operator="containsText" text="ACTIVIDAD APLAZADA">
      <formula>NOT(ISERROR(SEARCH("ACTIVIDAD APLAZADA",AG115)))</formula>
    </cfRule>
    <cfRule type="containsText" dxfId="298" priority="449" operator="containsText" text="ACTIVIDAD PERMANENTE">
      <formula>NOT(ISERROR(SEARCH("ACTIVIDAD PERMANENTE",AG115)))</formula>
    </cfRule>
  </conditionalFormatting>
  <conditionalFormatting sqref="Q104:Q107">
    <cfRule type="containsText" dxfId="297" priority="439" operator="containsText" text="NO INICIADO">
      <formula>NOT(ISERROR(SEARCH("NO INICIADO",Q104)))</formula>
    </cfRule>
    <cfRule type="containsText" dxfId="296" priority="440" operator="containsText" text="NO INICIADO">
      <formula>NOT(ISERROR(SEARCH("NO INICIADO",Q104)))</formula>
    </cfRule>
    <cfRule type="containsText" dxfId="295" priority="441" operator="containsText" text="CUMPLIDO">
      <formula>NOT(ISERROR(SEARCH("CUMPLIDO",Q104)))</formula>
    </cfRule>
    <cfRule type="containsText" dxfId="294" priority="442" operator="containsText" text="EN PROCESO">
      <formula>NOT(ISERROR(SEARCH("EN PROCESO",Q104)))</formula>
    </cfRule>
  </conditionalFormatting>
  <conditionalFormatting sqref="Q104:Q107">
    <cfRule type="containsText" dxfId="293" priority="443" operator="containsText" text="VENCIDO">
      <formula>NOT(ISERROR(SEARCH("VENCIDO",Q104)))</formula>
    </cfRule>
    <cfRule type="containsText" dxfId="292" priority="444" operator="containsText" text="CUMPLIDO">
      <formula>NOT(ISERROR(SEARCH("CUMPLIDO",Q104)))</formula>
    </cfRule>
    <cfRule type="containsText" dxfId="291" priority="445" operator="containsText" text="EN PROCESO">
      <formula>NOT(ISERROR(SEARCH("EN PROCESO",Q104)))</formula>
    </cfRule>
  </conditionalFormatting>
  <conditionalFormatting sqref="Q104:Q107">
    <cfRule type="containsText" dxfId="290" priority="437" operator="containsText" text="ACTIVIDAD APLAZADA">
      <formula>NOT(ISERROR(SEARCH("ACTIVIDAD APLAZADA",Q104)))</formula>
    </cfRule>
    <cfRule type="containsText" dxfId="289" priority="438" operator="containsText" text="ACTIVIDAD PERMANENTE">
      <formula>NOT(ISERROR(SEARCH("ACTIVIDAD PERMANENTE",Q104)))</formula>
    </cfRule>
  </conditionalFormatting>
  <conditionalFormatting sqref="R106:U106 R104:AB105 R107:AB107">
    <cfRule type="containsText" dxfId="288" priority="429" operator="containsText" text="NO INICIADO">
      <formula>NOT(ISERROR(SEARCH("NO INICIADO",R104)))</formula>
    </cfRule>
    <cfRule type="containsText" dxfId="287" priority="430" operator="containsText" text="NO INICIADO">
      <formula>NOT(ISERROR(SEARCH("NO INICIADO",R104)))</formula>
    </cfRule>
    <cfRule type="containsText" dxfId="286" priority="431" operator="containsText" text="CUMPLIDO">
      <formula>NOT(ISERROR(SEARCH("CUMPLIDO",R104)))</formula>
    </cfRule>
    <cfRule type="containsText" dxfId="285" priority="432" operator="containsText" text="EN PROCESO">
      <formula>NOT(ISERROR(SEARCH("EN PROCESO",R104)))</formula>
    </cfRule>
  </conditionalFormatting>
  <conditionalFormatting sqref="R106:U106 R104:AB105 R107:AB107">
    <cfRule type="containsText" dxfId="284" priority="433" operator="containsText" text="VENCIDO">
      <formula>NOT(ISERROR(SEARCH("VENCIDO",R104)))</formula>
    </cfRule>
    <cfRule type="containsText" dxfId="283" priority="434" operator="containsText" text="CUMPLIDO">
      <formula>NOT(ISERROR(SEARCH("CUMPLIDO",R104)))</formula>
    </cfRule>
    <cfRule type="containsText" dxfId="282" priority="435" operator="containsText" text="EN PROCESO">
      <formula>NOT(ISERROR(SEARCH("EN PROCESO",R104)))</formula>
    </cfRule>
  </conditionalFormatting>
  <conditionalFormatting sqref="R106:U106 R104:AB105 R107:AB107">
    <cfRule type="containsText" dxfId="281" priority="427" operator="containsText" text="ACTIVIDAD APLAZADA">
      <formula>NOT(ISERROR(SEARCH("ACTIVIDAD APLAZADA",R104)))</formula>
    </cfRule>
    <cfRule type="containsText" dxfId="280" priority="428" operator="containsText" text="ACTIVIDAD PERMANENTE">
      <formula>NOT(ISERROR(SEARCH("ACTIVIDAD PERMANENTE",R104)))</formula>
    </cfRule>
  </conditionalFormatting>
  <conditionalFormatting sqref="AG104">
    <cfRule type="containsText" dxfId="279" priority="419" operator="containsText" text="NO INICIADO">
      <formula>NOT(ISERROR(SEARCH("NO INICIADO",AG104)))</formula>
    </cfRule>
    <cfRule type="containsText" dxfId="278" priority="420" operator="containsText" text="NO INICIADO">
      <formula>NOT(ISERROR(SEARCH("NO INICIADO",AG104)))</formula>
    </cfRule>
    <cfRule type="containsText" dxfId="277" priority="421" operator="containsText" text="CUMPLIDO">
      <formula>NOT(ISERROR(SEARCH("CUMPLIDO",AG104)))</formula>
    </cfRule>
    <cfRule type="containsText" dxfId="276" priority="422" operator="containsText" text="EN PROCESO">
      <formula>NOT(ISERROR(SEARCH("EN PROCESO",AG104)))</formula>
    </cfRule>
  </conditionalFormatting>
  <conditionalFormatting sqref="AG104">
    <cfRule type="containsText" dxfId="275" priority="423" operator="containsText" text="VENCIDO">
      <formula>NOT(ISERROR(SEARCH("VENCIDO",AG104)))</formula>
    </cfRule>
    <cfRule type="containsText" dxfId="274" priority="424" operator="containsText" text="CUMPLIDO">
      <formula>NOT(ISERROR(SEARCH("CUMPLIDO",AG104)))</formula>
    </cfRule>
    <cfRule type="containsText" dxfId="273" priority="425" operator="containsText" text="EN PROCESO">
      <formula>NOT(ISERROR(SEARCH("EN PROCESO",AG104)))</formula>
    </cfRule>
  </conditionalFormatting>
  <conditionalFormatting sqref="AG104">
    <cfRule type="containsText" dxfId="272" priority="417" operator="containsText" text="ACTIVIDAD APLAZADA">
      <formula>NOT(ISERROR(SEARCH("ACTIVIDAD APLAZADA",AG104)))</formula>
    </cfRule>
    <cfRule type="containsText" dxfId="271" priority="418" operator="containsText" text="ACTIVIDAD PERMANENTE">
      <formula>NOT(ISERROR(SEARCH("ACTIVIDAD PERMANENTE",AG104)))</formula>
    </cfRule>
  </conditionalFormatting>
  <conditionalFormatting sqref="Q108:Q110">
    <cfRule type="containsText" dxfId="270" priority="409" operator="containsText" text="NO INICIADO">
      <formula>NOT(ISERROR(SEARCH("NO INICIADO",Q108)))</formula>
    </cfRule>
    <cfRule type="containsText" dxfId="269" priority="410" operator="containsText" text="NO INICIADO">
      <formula>NOT(ISERROR(SEARCH("NO INICIADO",Q108)))</formula>
    </cfRule>
    <cfRule type="containsText" dxfId="268" priority="411" operator="containsText" text="CUMPLIDO">
      <formula>NOT(ISERROR(SEARCH("CUMPLIDO",Q108)))</formula>
    </cfRule>
    <cfRule type="containsText" dxfId="267" priority="412" operator="containsText" text="EN PROCESO">
      <formula>NOT(ISERROR(SEARCH("EN PROCESO",Q108)))</formula>
    </cfRule>
  </conditionalFormatting>
  <conditionalFormatting sqref="Q108:Q110">
    <cfRule type="containsText" dxfId="266" priority="413" operator="containsText" text="VENCIDO">
      <formula>NOT(ISERROR(SEARCH("VENCIDO",Q108)))</formula>
    </cfRule>
    <cfRule type="containsText" dxfId="265" priority="414" operator="containsText" text="CUMPLIDO">
      <formula>NOT(ISERROR(SEARCH("CUMPLIDO",Q108)))</formula>
    </cfRule>
    <cfRule type="containsText" dxfId="264" priority="415" operator="containsText" text="EN PROCESO">
      <formula>NOT(ISERROR(SEARCH("EN PROCESO",Q108)))</formula>
    </cfRule>
  </conditionalFormatting>
  <conditionalFormatting sqref="Q108:Q110">
    <cfRule type="containsText" dxfId="263" priority="407" operator="containsText" text="ACTIVIDAD APLAZADA">
      <formula>NOT(ISERROR(SEARCH("ACTIVIDAD APLAZADA",Q108)))</formula>
    </cfRule>
    <cfRule type="containsText" dxfId="262" priority="408" operator="containsText" text="ACTIVIDAD PERMANENTE">
      <formula>NOT(ISERROR(SEARCH("ACTIVIDAD PERMANENTE",Q108)))</formula>
    </cfRule>
  </conditionalFormatting>
  <conditionalFormatting sqref="R108:AB110">
    <cfRule type="containsText" dxfId="261" priority="399" operator="containsText" text="NO INICIADO">
      <formula>NOT(ISERROR(SEARCH("NO INICIADO",R108)))</formula>
    </cfRule>
    <cfRule type="containsText" dxfId="260" priority="400" operator="containsText" text="NO INICIADO">
      <formula>NOT(ISERROR(SEARCH("NO INICIADO",R108)))</formula>
    </cfRule>
    <cfRule type="containsText" dxfId="259" priority="401" operator="containsText" text="CUMPLIDO">
      <formula>NOT(ISERROR(SEARCH("CUMPLIDO",R108)))</formula>
    </cfRule>
    <cfRule type="containsText" dxfId="258" priority="402" operator="containsText" text="EN PROCESO">
      <formula>NOT(ISERROR(SEARCH("EN PROCESO",R108)))</formula>
    </cfRule>
  </conditionalFormatting>
  <conditionalFormatting sqref="R108:AB110">
    <cfRule type="containsText" dxfId="257" priority="403" operator="containsText" text="VENCIDO">
      <formula>NOT(ISERROR(SEARCH("VENCIDO",R108)))</formula>
    </cfRule>
    <cfRule type="containsText" dxfId="256" priority="404" operator="containsText" text="CUMPLIDO">
      <formula>NOT(ISERROR(SEARCH("CUMPLIDO",R108)))</formula>
    </cfRule>
    <cfRule type="containsText" dxfId="255" priority="405" operator="containsText" text="EN PROCESO">
      <formula>NOT(ISERROR(SEARCH("EN PROCESO",R108)))</formula>
    </cfRule>
  </conditionalFormatting>
  <conditionalFormatting sqref="R108:AB110">
    <cfRule type="containsText" dxfId="254" priority="397" operator="containsText" text="ACTIVIDAD APLAZADA">
      <formula>NOT(ISERROR(SEARCH("ACTIVIDAD APLAZADA",R108)))</formula>
    </cfRule>
    <cfRule type="containsText" dxfId="253" priority="398" operator="containsText" text="ACTIVIDAD PERMANENTE">
      <formula>NOT(ISERROR(SEARCH("ACTIVIDAD PERMANENTE",R108)))</formula>
    </cfRule>
  </conditionalFormatting>
  <conditionalFormatting sqref="AG108">
    <cfRule type="containsText" dxfId="252" priority="389" operator="containsText" text="NO INICIADO">
      <formula>NOT(ISERROR(SEARCH("NO INICIADO",AG108)))</formula>
    </cfRule>
    <cfRule type="containsText" dxfId="251" priority="390" operator="containsText" text="NO INICIADO">
      <formula>NOT(ISERROR(SEARCH("NO INICIADO",AG108)))</formula>
    </cfRule>
    <cfRule type="containsText" dxfId="250" priority="391" operator="containsText" text="CUMPLIDO">
      <formula>NOT(ISERROR(SEARCH("CUMPLIDO",AG108)))</formula>
    </cfRule>
    <cfRule type="containsText" dxfId="249" priority="392" operator="containsText" text="EN PROCESO">
      <formula>NOT(ISERROR(SEARCH("EN PROCESO",AG108)))</formula>
    </cfRule>
  </conditionalFormatting>
  <conditionalFormatting sqref="AG108">
    <cfRule type="containsText" dxfId="248" priority="393" operator="containsText" text="VENCIDO">
      <formula>NOT(ISERROR(SEARCH("VENCIDO",AG108)))</formula>
    </cfRule>
    <cfRule type="containsText" dxfId="247" priority="394" operator="containsText" text="CUMPLIDO">
      <formula>NOT(ISERROR(SEARCH("CUMPLIDO",AG108)))</formula>
    </cfRule>
    <cfRule type="containsText" dxfId="246" priority="395" operator="containsText" text="EN PROCESO">
      <formula>NOT(ISERROR(SEARCH("EN PROCESO",AG108)))</formula>
    </cfRule>
  </conditionalFormatting>
  <conditionalFormatting sqref="AG108">
    <cfRule type="containsText" dxfId="245" priority="387" operator="containsText" text="ACTIVIDAD APLAZADA">
      <formula>NOT(ISERROR(SEARCH("ACTIVIDAD APLAZADA",AG108)))</formula>
    </cfRule>
    <cfRule type="containsText" dxfId="244" priority="388" operator="containsText" text="ACTIVIDAD PERMANENTE">
      <formula>NOT(ISERROR(SEARCH("ACTIVIDAD PERMANENTE",AG108)))</formula>
    </cfRule>
  </conditionalFormatting>
  <conditionalFormatting sqref="Q117:AB120">
    <cfRule type="containsText" dxfId="243" priority="304" operator="containsText" text="NO INICIADO">
      <formula>NOT(ISERROR(SEARCH("NO INICIADO",Q117)))</formula>
    </cfRule>
    <cfRule type="containsText" dxfId="242" priority="305" operator="containsText" text="NO INICIADO">
      <formula>NOT(ISERROR(SEARCH("NO INICIADO",Q117)))</formula>
    </cfRule>
    <cfRule type="containsText" dxfId="241" priority="306" operator="containsText" text="CUMPLIDO">
      <formula>NOT(ISERROR(SEARCH("CUMPLIDO",Q117)))</formula>
    </cfRule>
    <cfRule type="containsText" dxfId="240" priority="307" operator="containsText" text="EN PROCESO">
      <formula>NOT(ISERROR(SEARCH("EN PROCESO",Q117)))</formula>
    </cfRule>
  </conditionalFormatting>
  <conditionalFormatting sqref="Q117:AB120">
    <cfRule type="containsText" dxfId="239" priority="308" operator="containsText" text="VENCIDO">
      <formula>NOT(ISERROR(SEARCH("VENCIDO",Q117)))</formula>
    </cfRule>
    <cfRule type="containsText" dxfId="238" priority="309" stopIfTrue="1" operator="containsText" text="CUMPLIDO">
      <formula>NOT(ISERROR(SEARCH("CUMPLIDO",Q117)))</formula>
    </cfRule>
    <cfRule type="containsText" dxfId="237" priority="310" stopIfTrue="1" operator="containsText" text="EN PROCESO">
      <formula>NOT(ISERROR(SEARCH("EN PROCESO",Q117)))</formula>
    </cfRule>
  </conditionalFormatting>
  <conditionalFormatting sqref="Q117:AB120">
    <cfRule type="containsText" dxfId="236" priority="302" operator="containsText" text="ACTIVIDAD APLAZADA">
      <formula>NOT(ISERROR(SEARCH("ACTIVIDAD APLAZADA",Q117)))</formula>
    </cfRule>
    <cfRule type="containsText" dxfId="235" priority="303" operator="containsText" text="ACTIVIDAD PERMANENTE">
      <formula>NOT(ISERROR(SEARCH("ACTIVIDAD PERMANENTE",Q117)))</formula>
    </cfRule>
  </conditionalFormatting>
  <conditionalFormatting sqref="AG117:AG120">
    <cfRule type="containsText" dxfId="234" priority="286" operator="containsText" text="NO INICIADO">
      <formula>NOT(ISERROR(SEARCH("NO INICIADO",AG117)))</formula>
    </cfRule>
    <cfRule type="containsText" dxfId="233" priority="287" stopIfTrue="1" operator="containsText" text="CUMPLIDO">
      <formula>NOT(ISERROR(SEARCH("CUMPLIDO",AG117)))</formula>
    </cfRule>
    <cfRule type="containsText" dxfId="232" priority="288" stopIfTrue="1" operator="containsText" text="EN PROCESO">
      <formula>NOT(ISERROR(SEARCH("EN PROCESO",AG117)))</formula>
    </cfRule>
  </conditionalFormatting>
  <conditionalFormatting sqref="AG117:AG120">
    <cfRule type="containsText" dxfId="231" priority="289" stopIfTrue="1" operator="containsText" text="VENCIDO">
      <formula>NOT(ISERROR(SEARCH("VENCIDO",AG117)))</formula>
    </cfRule>
    <cfRule type="containsText" dxfId="230" priority="290" stopIfTrue="1" operator="containsText" text="CUMPLIDO">
      <formula>NOT(ISERROR(SEARCH("CUMPLIDO",AG117)))</formula>
    </cfRule>
    <cfRule type="containsText" dxfId="229" priority="291" stopIfTrue="1" operator="containsText" text="EN PROCESO">
      <formula>NOT(ISERROR(SEARCH("EN PROCESO",AG117)))</formula>
    </cfRule>
  </conditionalFormatting>
  <conditionalFormatting sqref="AG117:AG120">
    <cfRule type="containsText" dxfId="228" priority="284" operator="containsText" text="ACTIVIDAD APLAZADA">
      <formula>NOT(ISERROR(SEARCH("ACTIVIDAD APLAZADA",AG117)))</formula>
    </cfRule>
    <cfRule type="containsText" dxfId="227" priority="285" operator="containsText" text="ACTIVIDAD PERMANENTE">
      <formula>NOT(ISERROR(SEARCH("ACTIVIDAD PERMANENTE",AG117)))</formula>
    </cfRule>
  </conditionalFormatting>
  <conditionalFormatting sqref="AG123:AG124 AG126:AG127 AG132 AG135 AG137">
    <cfRule type="containsText" dxfId="226" priority="253" operator="containsText" text="NO INICIADO">
      <formula>NOT(ISERROR(SEARCH("NO INICIADO",AG123)))</formula>
    </cfRule>
    <cfRule type="containsText" dxfId="225" priority="254" stopIfTrue="1" operator="containsText" text="CUMPLIDO">
      <formula>NOT(ISERROR(SEARCH("CUMPLIDO",AG123)))</formula>
    </cfRule>
    <cfRule type="containsText" dxfId="224" priority="255" stopIfTrue="1" operator="containsText" text="EN PROCESO">
      <formula>NOT(ISERROR(SEARCH("EN PROCESO",AG123)))</formula>
    </cfRule>
  </conditionalFormatting>
  <conditionalFormatting sqref="AG123:AG124 AG126:AG127 AG132 AG135 AG137">
    <cfRule type="containsText" dxfId="223" priority="256" stopIfTrue="1" operator="containsText" text="VENCIDO">
      <formula>NOT(ISERROR(SEARCH("VENCIDO",AG123)))</formula>
    </cfRule>
    <cfRule type="containsText" dxfId="222" priority="257" stopIfTrue="1" operator="containsText" text="CUMPLIDO">
      <formula>NOT(ISERROR(SEARCH("CUMPLIDO",AG123)))</formula>
    </cfRule>
    <cfRule type="containsText" dxfId="221" priority="258" stopIfTrue="1" operator="containsText" text="EN PROCESO">
      <formula>NOT(ISERROR(SEARCH("EN PROCESO",AG123)))</formula>
    </cfRule>
  </conditionalFormatting>
  <conditionalFormatting sqref="AG123:AG124 AG126:AG127 AG132 AG135 AG137">
    <cfRule type="containsText" dxfId="220" priority="251" operator="containsText" text="ACTIVIDAD APLAZADA">
      <formula>NOT(ISERROR(SEARCH("ACTIVIDAD APLAZADA",AG123)))</formula>
    </cfRule>
    <cfRule type="containsText" dxfId="219" priority="252" operator="containsText" text="ACTIVIDAD PERMANENTE">
      <formula>NOT(ISERROR(SEARCH("ACTIVIDAD PERMANENTE",AG123)))</formula>
    </cfRule>
  </conditionalFormatting>
  <conditionalFormatting sqref="Q138:T138 W138:AB138">
    <cfRule type="containsText" dxfId="218" priority="239" operator="containsText" text="NO INICIADO">
      <formula>NOT(ISERROR(SEARCH("NO INICIADO",Q138)))</formula>
    </cfRule>
    <cfRule type="containsText" dxfId="217" priority="240" operator="containsText" text="NO INICIADO">
      <formula>NOT(ISERROR(SEARCH("NO INICIADO",Q138)))</formula>
    </cfRule>
    <cfRule type="containsText" dxfId="216" priority="241" operator="containsText" text="CUMPLIDO">
      <formula>NOT(ISERROR(SEARCH("CUMPLIDO",Q138)))</formula>
    </cfRule>
    <cfRule type="containsText" dxfId="215" priority="242" operator="containsText" text="EN PROCESO">
      <formula>NOT(ISERROR(SEARCH("EN PROCESO",Q138)))</formula>
    </cfRule>
  </conditionalFormatting>
  <conditionalFormatting sqref="Q138:T138 W138:AB138">
    <cfRule type="containsText" dxfId="214" priority="243" operator="containsText" text="VENCIDO">
      <formula>NOT(ISERROR(SEARCH("VENCIDO",Q138)))</formula>
    </cfRule>
    <cfRule type="containsText" dxfId="213" priority="244" stopIfTrue="1" operator="containsText" text="CUMPLIDO">
      <formula>NOT(ISERROR(SEARCH("CUMPLIDO",Q138)))</formula>
    </cfRule>
    <cfRule type="containsText" dxfId="212" priority="245" stopIfTrue="1" operator="containsText" text="EN PROCESO">
      <formula>NOT(ISERROR(SEARCH("EN PROCESO",Q138)))</formula>
    </cfRule>
  </conditionalFormatting>
  <conditionalFormatting sqref="Q138:T138 W138:AB138">
    <cfRule type="containsText" dxfId="211" priority="237" operator="containsText" text="ACTIVIDAD APLAZADA">
      <formula>NOT(ISERROR(SEARCH("ACTIVIDAD APLAZADA",Q138)))</formula>
    </cfRule>
    <cfRule type="containsText" dxfId="210" priority="238" operator="containsText" text="ACTIVIDAD PERMANENTE">
      <formula>NOT(ISERROR(SEARCH("ACTIVIDAD PERMANENTE",Q138)))</formula>
    </cfRule>
  </conditionalFormatting>
  <conditionalFormatting sqref="B137 B121 B132 B135 B139 B141 B143 B148">
    <cfRule type="colorScale" priority="504">
      <colorScale>
        <cfvo type="min"/>
        <cfvo type="max"/>
        <color theme="0"/>
        <color theme="0"/>
      </colorScale>
    </cfRule>
  </conditionalFormatting>
  <conditionalFormatting sqref="Q161:U162 Q165:U165 W165:AB165 Q172:U172 W172:AB172 W162:AB162 V161:AB161 Q163:AB164 Q166:AB171 Q173:AB174">
    <cfRule type="containsText" dxfId="209" priority="221" operator="containsText" text="NO INICIADO">
      <formula>NOT(ISERROR(SEARCH("NO INICIADO",Q161)))</formula>
    </cfRule>
    <cfRule type="containsText" dxfId="208" priority="222" operator="containsText" text="NO INICIADO">
      <formula>NOT(ISERROR(SEARCH("NO INICIADO",Q161)))</formula>
    </cfRule>
    <cfRule type="containsText" dxfId="207" priority="223" operator="containsText" text="CUMPLIDO">
      <formula>NOT(ISERROR(SEARCH("CUMPLIDO",Q161)))</formula>
    </cfRule>
    <cfRule type="containsText" dxfId="206" priority="224" operator="containsText" text="EN PROCESO">
      <formula>NOT(ISERROR(SEARCH("EN PROCESO",Q161)))</formula>
    </cfRule>
  </conditionalFormatting>
  <conditionalFormatting sqref="Q161:U162 Q165:U165 W165:AB165 Q172:U172 W172:AB172 W162:AB162 V161:AB161 Q163:AB164 Q166:AB171 Q173:AB174">
    <cfRule type="containsText" dxfId="205" priority="225" operator="containsText" text="VENCIDO">
      <formula>NOT(ISERROR(SEARCH("VENCIDO",Q161)))</formula>
    </cfRule>
    <cfRule type="containsText" dxfId="204" priority="226" stopIfTrue="1" operator="containsText" text="CUMPLIDO">
      <formula>NOT(ISERROR(SEARCH("CUMPLIDO",Q161)))</formula>
    </cfRule>
    <cfRule type="containsText" dxfId="203" priority="227" stopIfTrue="1" operator="containsText" text="EN PROCESO">
      <formula>NOT(ISERROR(SEARCH("EN PROCESO",Q161)))</formula>
    </cfRule>
  </conditionalFormatting>
  <conditionalFormatting sqref="Q161:U162 Q165:U165 W165:AB165 Q172:U172 W172:AB172 W162:AB162 V161:AB161 Q163:AB164 Q166:AB171 Q173:AB174">
    <cfRule type="containsText" dxfId="202" priority="219" operator="containsText" text="ACTIVIDAD APLAZADA">
      <formula>NOT(ISERROR(SEARCH("ACTIVIDAD APLAZADA",Q161)))</formula>
    </cfRule>
    <cfRule type="containsText" dxfId="201" priority="220" operator="containsText" text="ACTIVIDAD PERMANENTE">
      <formula>NOT(ISERROR(SEARCH("ACTIVIDAD PERMANENTE",Q161)))</formula>
    </cfRule>
  </conditionalFormatting>
  <conditionalFormatting sqref="AG163:AG164 AG161 AG166:AG174">
    <cfRule type="containsText" dxfId="200" priority="202" operator="containsText" text="NO INICIADO">
      <formula>NOT(ISERROR(SEARCH("NO INICIADO",AG161)))</formula>
    </cfRule>
    <cfRule type="containsText" dxfId="199" priority="203" stopIfTrue="1" operator="containsText" text="CUMPLIDO">
      <formula>NOT(ISERROR(SEARCH("CUMPLIDO",AG161)))</formula>
    </cfRule>
    <cfRule type="containsText" dxfId="198" priority="204" stopIfTrue="1" operator="containsText" text="EN PROCESO">
      <formula>NOT(ISERROR(SEARCH("EN PROCESO",AG161)))</formula>
    </cfRule>
  </conditionalFormatting>
  <conditionalFormatting sqref="AG163:AG164 AG161 AG166:AG174">
    <cfRule type="containsText" dxfId="197" priority="205" stopIfTrue="1" operator="containsText" text="VENCIDO">
      <formula>NOT(ISERROR(SEARCH("VENCIDO",AG161)))</formula>
    </cfRule>
    <cfRule type="containsText" dxfId="196" priority="206" stopIfTrue="1" operator="containsText" text="CUMPLIDO">
      <formula>NOT(ISERROR(SEARCH("CUMPLIDO",AG161)))</formula>
    </cfRule>
    <cfRule type="containsText" dxfId="195" priority="207" stopIfTrue="1" operator="containsText" text="EN PROCESO">
      <formula>NOT(ISERROR(SEARCH("EN PROCESO",AG161)))</formula>
    </cfRule>
  </conditionalFormatting>
  <conditionalFormatting sqref="AG163:AG164 AG161 AG166:AG174">
    <cfRule type="containsText" dxfId="194" priority="200" operator="containsText" text="ACTIVIDAD APLAZADA">
      <formula>NOT(ISERROR(SEARCH("ACTIVIDAD APLAZADA",AG161)))</formula>
    </cfRule>
    <cfRule type="containsText" dxfId="193" priority="201" operator="containsText" text="ACTIVIDAD PERMANENTE">
      <formula>NOT(ISERROR(SEARCH("ACTIVIDAD PERMANENTE",AG161)))</formula>
    </cfRule>
  </conditionalFormatting>
  <conditionalFormatting sqref="B169:B170 B151 B172">
    <cfRule type="colorScale" priority="195">
      <colorScale>
        <cfvo type="min"/>
        <cfvo type="max"/>
        <color theme="0"/>
        <color theme="0"/>
      </colorScale>
    </cfRule>
  </conditionalFormatting>
  <conditionalFormatting sqref="Q124">
    <cfRule type="containsText" dxfId="192" priority="168" operator="containsText" text="NO INICIADO">
      <formula>NOT(ISERROR(SEARCH("NO INICIADO",Q124)))</formula>
    </cfRule>
    <cfRule type="containsText" dxfId="191" priority="169" operator="containsText" text="NO INICIADO">
      <formula>NOT(ISERROR(SEARCH("NO INICIADO",Q124)))</formula>
    </cfRule>
    <cfRule type="containsText" dxfId="190" priority="170" operator="containsText" text="CUMPLIDO">
      <formula>NOT(ISERROR(SEARCH("CUMPLIDO",Q124)))</formula>
    </cfRule>
    <cfRule type="containsText" dxfId="189" priority="171" operator="containsText" text="EN PROCESO">
      <formula>NOT(ISERROR(SEARCH("EN PROCESO",Q124)))</formula>
    </cfRule>
  </conditionalFormatting>
  <conditionalFormatting sqref="Q124">
    <cfRule type="containsText" dxfId="188" priority="172" operator="containsText" text="VENCIDO">
      <formula>NOT(ISERROR(SEARCH("VENCIDO",Q124)))</formula>
    </cfRule>
    <cfRule type="containsText" dxfId="187" priority="173" stopIfTrue="1" operator="containsText" text="CUMPLIDO">
      <formula>NOT(ISERROR(SEARCH("CUMPLIDO",Q124)))</formula>
    </cfRule>
    <cfRule type="containsText" dxfId="186" priority="174" stopIfTrue="1" operator="containsText" text="EN PROCESO">
      <formula>NOT(ISERROR(SEARCH("EN PROCESO",Q124)))</formula>
    </cfRule>
  </conditionalFormatting>
  <conditionalFormatting sqref="Q124">
    <cfRule type="containsText" dxfId="185" priority="166" operator="containsText" text="ACTIVIDAD APLAZADA">
      <formula>NOT(ISERROR(SEARCH("ACTIVIDAD APLAZADA",Q124)))</formula>
    </cfRule>
    <cfRule type="containsText" dxfId="184" priority="167" operator="containsText" text="ACTIVIDAD PERMANENTE">
      <formula>NOT(ISERROR(SEARCH("ACTIVIDAD PERMANENTE",Q124)))</formula>
    </cfRule>
  </conditionalFormatting>
  <conditionalFormatting sqref="AG160">
    <cfRule type="containsText" dxfId="183" priority="155" operator="containsText" text="ACTIVIDAD APLAZADA">
      <formula>NOT(ISERROR(SEARCH("ACTIVIDAD APLAZADA",AG160)))</formula>
    </cfRule>
    <cfRule type="containsText" dxfId="182" priority="156" operator="containsText" text="ACTIVIDAD PERMANENTE">
      <formula>NOT(ISERROR(SEARCH("ACTIVIDAD PERMANENTE",AG160)))</formula>
    </cfRule>
  </conditionalFormatting>
  <conditionalFormatting sqref="AG160">
    <cfRule type="containsText" dxfId="181" priority="148" operator="containsText" text="NO INICIADO">
      <formula>NOT(ISERROR(SEARCH("NO INICIADO",AG160)))</formula>
    </cfRule>
    <cfRule type="containsText" dxfId="180" priority="149" stopIfTrue="1" operator="containsText" text="CUMPLIDO">
      <formula>NOT(ISERROR(SEARCH("CUMPLIDO",AG160)))</formula>
    </cfRule>
    <cfRule type="containsText" dxfId="179" priority="150" stopIfTrue="1" operator="containsText" text="EN PROCESO">
      <formula>NOT(ISERROR(SEARCH("EN PROCESO",AG160)))</formula>
    </cfRule>
  </conditionalFormatting>
  <conditionalFormatting sqref="AG160">
    <cfRule type="containsText" dxfId="178" priority="151" stopIfTrue="1" operator="containsText" text="VENCIDO">
      <formula>NOT(ISERROR(SEARCH("VENCIDO",AG160)))</formula>
    </cfRule>
    <cfRule type="containsText" dxfId="177" priority="152" stopIfTrue="1" operator="containsText" text="CUMPLIDO">
      <formula>NOT(ISERROR(SEARCH("CUMPLIDO",AG160)))</formula>
    </cfRule>
    <cfRule type="containsText" dxfId="176" priority="153" stopIfTrue="1" operator="containsText" text="EN PROCESO">
      <formula>NOT(ISERROR(SEARCH("EN PROCESO",AG160)))</formula>
    </cfRule>
  </conditionalFormatting>
  <conditionalFormatting sqref="AG72">
    <cfRule type="containsText" dxfId="175" priority="140" stopIfTrue="1" operator="containsText" text="NO INICIADO">
      <formula>NOT(ISERROR(SEARCH("NO INICIADO",AG72)))</formula>
    </cfRule>
    <cfRule type="containsText" dxfId="174" priority="141" stopIfTrue="1" operator="containsText" text="NO INICIADO">
      <formula>NOT(ISERROR(SEARCH("NO INICIADO",AG72)))</formula>
    </cfRule>
    <cfRule type="containsText" dxfId="173" priority="142" stopIfTrue="1" operator="containsText" text="CUMPLIDO">
      <formula>NOT(ISERROR(SEARCH("CUMPLIDO",AG72)))</formula>
    </cfRule>
    <cfRule type="containsText" dxfId="172" priority="143" stopIfTrue="1" operator="containsText" text="EN PROCESO">
      <formula>NOT(ISERROR(SEARCH("EN PROCESO",AG72)))</formula>
    </cfRule>
  </conditionalFormatting>
  <conditionalFormatting sqref="AG72">
    <cfRule type="containsText" dxfId="171" priority="144" stopIfTrue="1" operator="containsText" text="VENCIDO">
      <formula>NOT(ISERROR(SEARCH("VENCIDO",AG72)))</formula>
    </cfRule>
    <cfRule type="containsText" dxfId="170" priority="145" operator="containsText" text="CUMPLIDO">
      <formula>NOT(ISERROR(SEARCH("CUMPLIDO",AG72)))</formula>
    </cfRule>
    <cfRule type="containsText" dxfId="169" priority="146" operator="containsText" text="EN PROCESO">
      <formula>NOT(ISERROR(SEARCH("EN PROCESO",AG72)))</formula>
    </cfRule>
  </conditionalFormatting>
  <conditionalFormatting sqref="AG72">
    <cfRule type="containsText" dxfId="168" priority="138" stopIfTrue="1" operator="containsText" text="ACTIVIDAD APLAZADA">
      <formula>NOT(ISERROR(SEARCH("ACTIVIDAD APLAZADA",AG72)))</formula>
    </cfRule>
    <cfRule type="containsText" dxfId="167" priority="139" stopIfTrue="1" operator="containsText" text="ACTIVIDAD PERMANENTE">
      <formula>NOT(ISERROR(SEARCH("ACTIVIDAD PERMANENTE",AG72)))</formula>
    </cfRule>
  </conditionalFormatting>
  <conditionalFormatting sqref="AG13">
    <cfRule type="containsText" dxfId="166" priority="130" stopIfTrue="1" operator="containsText" text="NO INICIADO">
      <formula>NOT(ISERROR(SEARCH("NO INICIADO",AG13)))</formula>
    </cfRule>
    <cfRule type="containsText" dxfId="165" priority="131" stopIfTrue="1" operator="containsText" text="NO INICIADO">
      <formula>NOT(ISERROR(SEARCH("NO INICIADO",AG13)))</formula>
    </cfRule>
    <cfRule type="containsText" dxfId="164" priority="132" stopIfTrue="1" operator="containsText" text="CUMPLIDO">
      <formula>NOT(ISERROR(SEARCH("CUMPLIDO",AG13)))</formula>
    </cfRule>
    <cfRule type="containsText" dxfId="163" priority="133" stopIfTrue="1" operator="containsText" text="EN PROCESO">
      <formula>NOT(ISERROR(SEARCH("EN PROCESO",AG13)))</formula>
    </cfRule>
  </conditionalFormatting>
  <conditionalFormatting sqref="AG13">
    <cfRule type="containsText" dxfId="162" priority="134" stopIfTrue="1" operator="containsText" text="VENCIDO">
      <formula>NOT(ISERROR(SEARCH("VENCIDO",AG13)))</formula>
    </cfRule>
    <cfRule type="containsText" dxfId="161" priority="135" operator="containsText" text="CUMPLIDO">
      <formula>NOT(ISERROR(SEARCH("CUMPLIDO",AG13)))</formula>
    </cfRule>
    <cfRule type="containsText" dxfId="160" priority="136" operator="containsText" text="EN PROCESO">
      <formula>NOT(ISERROR(SEARCH("EN PROCESO",AG13)))</formula>
    </cfRule>
  </conditionalFormatting>
  <conditionalFormatting sqref="AG13">
    <cfRule type="containsText" dxfId="159" priority="128" stopIfTrue="1" operator="containsText" text="ACTIVIDAD APLAZADA">
      <formula>NOT(ISERROR(SEARCH("ACTIVIDAD APLAZADA",AG13)))</formula>
    </cfRule>
    <cfRule type="containsText" dxfId="158" priority="129" stopIfTrue="1" operator="containsText" text="ACTIVIDAD PERMANENTE">
      <formula>NOT(ISERROR(SEARCH("ACTIVIDAD PERMANENTE",AG13)))</formula>
    </cfRule>
  </conditionalFormatting>
  <conditionalFormatting sqref="Q31:Q42">
    <cfRule type="containsText" dxfId="157" priority="103" operator="containsText" text="NO INICIADO">
      <formula>NOT(ISERROR(SEARCH("NO INICIADO",Q31)))</formula>
    </cfRule>
    <cfRule type="containsText" dxfId="156" priority="104" operator="containsText" text="NO INICIADO">
      <formula>NOT(ISERROR(SEARCH("NO INICIADO",Q31)))</formula>
    </cfRule>
    <cfRule type="containsText" dxfId="155" priority="105" operator="containsText" text="CUMPLIDO">
      <formula>NOT(ISERROR(SEARCH("CUMPLIDO",Q31)))</formula>
    </cfRule>
    <cfRule type="containsText" dxfId="154" priority="106" operator="containsText" text="EN PROCESO">
      <formula>NOT(ISERROR(SEARCH("EN PROCESO",Q31)))</formula>
    </cfRule>
  </conditionalFormatting>
  <conditionalFormatting sqref="Q31:Q42">
    <cfRule type="containsText" dxfId="153" priority="107" operator="containsText" text="VENCIDO">
      <formula>NOT(ISERROR(SEARCH("VENCIDO",Q31)))</formula>
    </cfRule>
    <cfRule type="containsText" dxfId="152" priority="108" stopIfTrue="1" operator="containsText" text="CUMPLIDO">
      <formula>NOT(ISERROR(SEARCH("CUMPLIDO",Q31)))</formula>
    </cfRule>
    <cfRule type="containsText" dxfId="151" priority="109" stopIfTrue="1" operator="containsText" text="EN PROCESO">
      <formula>NOT(ISERROR(SEARCH("EN PROCESO",Q31)))</formula>
    </cfRule>
  </conditionalFormatting>
  <conditionalFormatting sqref="Q31:U34 W34:AB34 Q37:U42 V39:AB42 X33:AB33 Q35:AB36">
    <cfRule type="containsText" dxfId="150" priority="101" operator="containsText" text="ACTIVIDAD APLAZADA">
      <formula>NOT(ISERROR(SEARCH("ACTIVIDAD APLAZADA",Q31)))</formula>
    </cfRule>
    <cfRule type="containsText" dxfId="149" priority="102" operator="containsText" text="ACTIVIDAD PERMANENTE">
      <formula>NOT(ISERROR(SEARCH("ACTIVIDAD PERMANENTE",Q31)))</formula>
    </cfRule>
  </conditionalFormatting>
  <conditionalFormatting sqref="R31:U34 W34:AB34 R37:U42 V39:AB42 X33:AB33 R35:AB36">
    <cfRule type="containsText" dxfId="148" priority="94" operator="containsText" text="NO INICIADO">
      <formula>NOT(ISERROR(SEARCH("NO INICIADO",R31)))</formula>
    </cfRule>
    <cfRule type="containsText" dxfId="147" priority="95" operator="containsText" text="NO INICIADO">
      <formula>NOT(ISERROR(SEARCH("NO INICIADO",R31)))</formula>
    </cfRule>
    <cfRule type="containsText" dxfId="146" priority="96" operator="containsText" text="CUMPLIDO">
      <formula>NOT(ISERROR(SEARCH("CUMPLIDO",R31)))</formula>
    </cfRule>
    <cfRule type="containsText" dxfId="145" priority="97" operator="containsText" text="EN PROCESO">
      <formula>NOT(ISERROR(SEARCH("EN PROCESO",R31)))</formula>
    </cfRule>
  </conditionalFormatting>
  <conditionalFormatting sqref="R31:U34 W34:AB34 R37:U42 V39:AB42 X33:AB33 R35:AB36">
    <cfRule type="containsText" dxfId="144" priority="98" operator="containsText" text="VENCIDO">
      <formula>NOT(ISERROR(SEARCH("VENCIDO",R31)))</formula>
    </cfRule>
    <cfRule type="containsText" dxfId="143" priority="99" operator="containsText" text="CUMPLIDO">
      <formula>NOT(ISERROR(SEARCH("CUMPLIDO",R31)))</formula>
    </cfRule>
    <cfRule type="containsText" dxfId="142" priority="100" operator="containsText" text="EN PROCESO">
      <formula>NOT(ISERROR(SEARCH("EN PROCESO",R31)))</formula>
    </cfRule>
  </conditionalFormatting>
  <conditionalFormatting sqref="AK172:AK174 AK152:AK154 AK156:AK168">
    <cfRule type="containsText" dxfId="141" priority="91" operator="containsText" text="VENCIDO">
      <formula>NOT(ISERROR(SEARCH("VENCIDO",AK152)))</formula>
    </cfRule>
    <cfRule type="containsText" dxfId="140" priority="92" operator="containsText" text="CUMPLIDO">
      <formula>NOT(ISERROR(SEARCH("CUMPLIDO",AK152)))</formula>
    </cfRule>
    <cfRule type="containsText" dxfId="139" priority="93" operator="containsText" text="EN PROCESO">
      <formula>NOT(ISERROR(SEARCH("EN PROCESO",AK152)))</formula>
    </cfRule>
  </conditionalFormatting>
  <conditionalFormatting sqref="AK172:AK174 AK152:AK154 AK156:AK168">
    <cfRule type="containsText" dxfId="138" priority="89" stopIfTrue="1" operator="containsText" text="ACTIVIDAD APLAZADA">
      <formula>NOT(ISERROR(SEARCH("ACTIVIDAD APLAZADA",AK152)))</formula>
    </cfRule>
    <cfRule type="containsText" dxfId="137" priority="90" stopIfTrue="1" operator="containsText" text="ACTIVIDAD PERMANENTE">
      <formula>NOT(ISERROR(SEARCH("ACTIVIDAD PERMANENTE",AK152)))</formula>
    </cfRule>
  </conditionalFormatting>
  <conditionalFormatting sqref="AK172:AK174 AK152:AK154 AK156:AK168">
    <cfRule type="containsText" dxfId="136" priority="85" stopIfTrue="1" operator="containsText" text="NO INICIADO">
      <formula>NOT(ISERROR(SEARCH("NO INICIADO",AK152)))</formula>
    </cfRule>
    <cfRule type="containsText" dxfId="135" priority="86" stopIfTrue="1" operator="containsText" text="NO INICIADO">
      <formula>NOT(ISERROR(SEARCH("NO INICIADO",AK152)))</formula>
    </cfRule>
    <cfRule type="containsText" dxfId="134" priority="87" operator="containsText" text="CUMPLIDO">
      <formula>NOT(ISERROR(SEARCH("CUMPLIDO",AK152)))</formula>
    </cfRule>
    <cfRule type="containsText" dxfId="133" priority="88" operator="containsText" text="EN PROCESO">
      <formula>NOT(ISERROR(SEARCH("EN PROCESO",AK152)))</formula>
    </cfRule>
  </conditionalFormatting>
  <conditionalFormatting sqref="AL155">
    <cfRule type="containsText" dxfId="132" priority="81" operator="containsText" text="VENCIDO">
      <formula>NOT(ISERROR(SEARCH("VENCIDO",AL155)))</formula>
    </cfRule>
    <cfRule type="containsText" dxfId="131" priority="82" operator="containsText" text="CUMPLIDO">
      <formula>NOT(ISERROR(SEARCH("CUMPLIDO",AL155)))</formula>
    </cfRule>
    <cfRule type="containsText" dxfId="130" priority="83" operator="containsText" text="EN PROCESO">
      <formula>NOT(ISERROR(SEARCH("EN PROCESO",AL155)))</formula>
    </cfRule>
  </conditionalFormatting>
  <conditionalFormatting sqref="AL155">
    <cfRule type="containsText" dxfId="129" priority="79" stopIfTrue="1" operator="containsText" text="ACTIVIDAD APLAZADA">
      <formula>NOT(ISERROR(SEARCH("ACTIVIDAD APLAZADA",AL155)))</formula>
    </cfRule>
    <cfRule type="containsText" dxfId="128" priority="80" stopIfTrue="1" operator="containsText" text="ACTIVIDAD PERMANENTE">
      <formula>NOT(ISERROR(SEARCH("ACTIVIDAD PERMANENTE",AL155)))</formula>
    </cfRule>
  </conditionalFormatting>
  <conditionalFormatting sqref="AL155">
    <cfRule type="containsText" dxfId="127" priority="75" stopIfTrue="1" operator="containsText" text="NO INICIADO">
      <formula>NOT(ISERROR(SEARCH("NO INICIADO",AL155)))</formula>
    </cfRule>
    <cfRule type="containsText" dxfId="126" priority="76" stopIfTrue="1" operator="containsText" text="NO INICIADO">
      <formula>NOT(ISERROR(SEARCH("NO INICIADO",AL155)))</formula>
    </cfRule>
    <cfRule type="containsText" dxfId="125" priority="77" operator="containsText" text="CUMPLIDO">
      <formula>NOT(ISERROR(SEARCH("CUMPLIDO",AL155)))</formula>
    </cfRule>
    <cfRule type="containsText" dxfId="124" priority="78" operator="containsText" text="EN PROCESO">
      <formula>NOT(ISERROR(SEARCH("EN PROCESO",AL155)))</formula>
    </cfRule>
  </conditionalFormatting>
  <conditionalFormatting sqref="B99:B100 B111 B5 B117">
    <cfRule type="colorScale" priority="506">
      <colorScale>
        <cfvo type="min"/>
        <cfvo type="max"/>
        <color theme="0"/>
        <color theme="0"/>
      </colorScale>
    </cfRule>
  </conditionalFormatting>
  <conditionalFormatting sqref="AG39 AG41">
    <cfRule type="containsText" dxfId="123" priority="66" stopIfTrue="1" operator="containsText" text="NO INICIADO">
      <formula>NOT(ISERROR(SEARCH("NO INICIADO",AG39)))</formula>
    </cfRule>
    <cfRule type="containsText" dxfId="122" priority="67" stopIfTrue="1" operator="containsText" text="NO INICIADO">
      <formula>NOT(ISERROR(SEARCH("NO INICIADO",AG39)))</formula>
    </cfRule>
    <cfRule type="containsText" dxfId="121" priority="68" stopIfTrue="1" operator="containsText" text="CUMPLIDO">
      <formula>NOT(ISERROR(SEARCH("CUMPLIDO",AG39)))</formula>
    </cfRule>
    <cfRule type="containsText" dxfId="120" priority="69" stopIfTrue="1" operator="containsText" text="EN PROCESO">
      <formula>NOT(ISERROR(SEARCH("EN PROCESO",AG39)))</formula>
    </cfRule>
  </conditionalFormatting>
  <conditionalFormatting sqref="AG39 AG41">
    <cfRule type="containsText" dxfId="119" priority="70" stopIfTrue="1" operator="containsText" text="VENCIDO">
      <formula>NOT(ISERROR(SEARCH("VENCIDO",AG39)))</formula>
    </cfRule>
    <cfRule type="containsText" dxfId="118" priority="71" operator="containsText" text="CUMPLIDO">
      <formula>NOT(ISERROR(SEARCH("CUMPLIDO",AG39)))</formula>
    </cfRule>
    <cfRule type="containsText" dxfId="117" priority="72" operator="containsText" text="EN PROCESO">
      <formula>NOT(ISERROR(SEARCH("EN PROCESO",AG39)))</formula>
    </cfRule>
  </conditionalFormatting>
  <conditionalFormatting sqref="AG39 AG41">
    <cfRule type="containsText" dxfId="116" priority="64" stopIfTrue="1" operator="containsText" text="ACTIVIDAD APLAZADA">
      <formula>NOT(ISERROR(SEARCH("ACTIVIDAD APLAZADA",AG39)))</formula>
    </cfRule>
    <cfRule type="containsText" dxfId="115" priority="65" stopIfTrue="1" operator="containsText" text="ACTIVIDAD PERMANENTE">
      <formula>NOT(ISERROR(SEARCH("ACTIVIDAD PERMANENTE",AG39)))</formula>
    </cfRule>
  </conditionalFormatting>
  <conditionalFormatting sqref="AG84">
    <cfRule type="containsText" dxfId="114" priority="39" stopIfTrue="1" operator="containsText" text="NO INICIADO">
      <formula>NOT(ISERROR(SEARCH("NO INICIADO",AG84)))</formula>
    </cfRule>
    <cfRule type="containsText" dxfId="113" priority="40" stopIfTrue="1" operator="containsText" text="NO INICIADO">
      <formula>NOT(ISERROR(SEARCH("NO INICIADO",AG84)))</formula>
    </cfRule>
    <cfRule type="containsText" dxfId="112" priority="41" stopIfTrue="1" operator="containsText" text="CUMPLIDO">
      <formula>NOT(ISERROR(SEARCH("CUMPLIDO",AG84)))</formula>
    </cfRule>
    <cfRule type="containsText" dxfId="111" priority="42" stopIfTrue="1" operator="containsText" text="EN PROCESO">
      <formula>NOT(ISERROR(SEARCH("EN PROCESO",AG84)))</formula>
    </cfRule>
  </conditionalFormatting>
  <conditionalFormatting sqref="AG84">
    <cfRule type="containsText" dxfId="110" priority="43" stopIfTrue="1" operator="containsText" text="VENCIDO">
      <formula>NOT(ISERROR(SEARCH("VENCIDO",AG84)))</formula>
    </cfRule>
    <cfRule type="containsText" dxfId="109" priority="44" operator="containsText" text="CUMPLIDO">
      <formula>NOT(ISERROR(SEARCH("CUMPLIDO",AG84)))</formula>
    </cfRule>
    <cfRule type="containsText" dxfId="108" priority="45" operator="containsText" text="EN PROCESO">
      <formula>NOT(ISERROR(SEARCH("EN PROCESO",AG84)))</formula>
    </cfRule>
  </conditionalFormatting>
  <conditionalFormatting sqref="AG84">
    <cfRule type="containsText" dxfId="107" priority="37" stopIfTrue="1" operator="containsText" text="ACTIVIDAD APLAZADA">
      <formula>NOT(ISERROR(SEARCH("ACTIVIDAD APLAZADA",AG84)))</formula>
    </cfRule>
    <cfRule type="containsText" dxfId="106" priority="38" stopIfTrue="1" operator="containsText" text="ACTIVIDAD PERMANENTE">
      <formula>NOT(ISERROR(SEARCH("ACTIVIDAD PERMANENTE",AG84)))</formula>
    </cfRule>
  </conditionalFormatting>
  <conditionalFormatting sqref="V88:V89 Y88:AB89">
    <cfRule type="containsText" dxfId="105" priority="35" operator="containsText" text="ACTIVIDAD APLAZADA">
      <formula>NOT(ISERROR(SEARCH("ACTIVIDAD APLAZADA",V88)))</formula>
    </cfRule>
    <cfRule type="containsText" dxfId="104" priority="36" operator="containsText" text="ACTIVIDAD PERMANENTE">
      <formula>NOT(ISERROR(SEARCH("ACTIVIDAD PERMANENTE",V88)))</formula>
    </cfRule>
  </conditionalFormatting>
  <conditionalFormatting sqref="V88:V89 Y88:AB89">
    <cfRule type="containsText" dxfId="103" priority="28" operator="containsText" text="NO INICIADO">
      <formula>NOT(ISERROR(SEARCH("NO INICIADO",V88)))</formula>
    </cfRule>
    <cfRule type="containsText" dxfId="102" priority="29" operator="containsText" text="NO INICIADO">
      <formula>NOT(ISERROR(SEARCH("NO INICIADO",V88)))</formula>
    </cfRule>
    <cfRule type="containsText" dxfId="101" priority="30" operator="containsText" text="CUMPLIDO">
      <formula>NOT(ISERROR(SEARCH("CUMPLIDO",V88)))</formula>
    </cfRule>
    <cfRule type="containsText" dxfId="100" priority="31" operator="containsText" text="EN PROCESO">
      <formula>NOT(ISERROR(SEARCH("EN PROCESO",V88)))</formula>
    </cfRule>
  </conditionalFormatting>
  <conditionalFormatting sqref="V88:V89 Y88:AB89">
    <cfRule type="containsText" dxfId="99" priority="32" operator="containsText" text="VENCIDO">
      <formula>NOT(ISERROR(SEARCH("VENCIDO",V88)))</formula>
    </cfRule>
    <cfRule type="containsText" dxfId="98" priority="33" operator="containsText" text="CUMPLIDO">
      <formula>NOT(ISERROR(SEARCH("CUMPLIDO",V88)))</formula>
    </cfRule>
    <cfRule type="containsText" dxfId="97" priority="34" operator="containsText" text="EN PROCESO">
      <formula>NOT(ISERROR(SEARCH("EN PROCESO",V88)))</formula>
    </cfRule>
  </conditionalFormatting>
  <conditionalFormatting sqref="AG86 AG88">
    <cfRule type="containsText" dxfId="96" priority="20" stopIfTrue="1" operator="containsText" text="NO INICIADO">
      <formula>NOT(ISERROR(SEARCH("NO INICIADO",AG86)))</formula>
    </cfRule>
    <cfRule type="containsText" dxfId="95" priority="21" stopIfTrue="1" operator="containsText" text="NO INICIADO">
      <formula>NOT(ISERROR(SEARCH("NO INICIADO",AG86)))</formula>
    </cfRule>
    <cfRule type="containsText" dxfId="94" priority="22" stopIfTrue="1" operator="containsText" text="CUMPLIDO">
      <formula>NOT(ISERROR(SEARCH("CUMPLIDO",AG86)))</formula>
    </cfRule>
    <cfRule type="containsText" dxfId="93" priority="23" stopIfTrue="1" operator="containsText" text="EN PROCESO">
      <formula>NOT(ISERROR(SEARCH("EN PROCESO",AG86)))</formula>
    </cfRule>
  </conditionalFormatting>
  <conditionalFormatting sqref="AG86 AG88">
    <cfRule type="containsText" dxfId="92" priority="24" stopIfTrue="1" operator="containsText" text="VENCIDO">
      <formula>NOT(ISERROR(SEARCH("VENCIDO",AG86)))</formula>
    </cfRule>
    <cfRule type="containsText" dxfId="91" priority="25" operator="containsText" text="CUMPLIDO">
      <formula>NOT(ISERROR(SEARCH("CUMPLIDO",AG86)))</formula>
    </cfRule>
    <cfRule type="containsText" dxfId="90" priority="26" operator="containsText" text="EN PROCESO">
      <formula>NOT(ISERROR(SEARCH("EN PROCESO",AG86)))</formula>
    </cfRule>
  </conditionalFormatting>
  <conditionalFormatting sqref="AG86 AG88">
    <cfRule type="containsText" dxfId="89" priority="18" stopIfTrue="1" operator="containsText" text="ACTIVIDAD APLAZADA">
      <formula>NOT(ISERROR(SEARCH("ACTIVIDAD APLAZADA",AG86)))</formula>
    </cfRule>
    <cfRule type="containsText" dxfId="88" priority="19" stopIfTrue="1" operator="containsText" text="ACTIVIDAD PERMANENTE">
      <formula>NOT(ISERROR(SEARCH("ACTIVIDAD PERMANENTE",AG86)))</formula>
    </cfRule>
  </conditionalFormatting>
  <conditionalFormatting sqref="Q86:Q89">
    <cfRule type="containsText" dxfId="87" priority="10" operator="containsText" text="NO INICIADO">
      <formula>NOT(ISERROR(SEARCH("NO INICIADO",Q86)))</formula>
    </cfRule>
    <cfRule type="containsText" dxfId="86" priority="11" operator="containsText" text="NO INICIADO">
      <formula>NOT(ISERROR(SEARCH("NO INICIADO",Q86)))</formula>
    </cfRule>
    <cfRule type="containsText" dxfId="85" priority="12" operator="containsText" text="CUMPLIDO">
      <formula>NOT(ISERROR(SEARCH("CUMPLIDO",Q86)))</formula>
    </cfRule>
    <cfRule type="containsText" dxfId="84" priority="13" operator="containsText" text="EN PROCESO">
      <formula>NOT(ISERROR(SEARCH("EN PROCESO",Q86)))</formula>
    </cfRule>
  </conditionalFormatting>
  <conditionalFormatting sqref="Q86:Q89">
    <cfRule type="containsText" dxfId="83" priority="14" operator="containsText" text="VENCIDO">
      <formula>NOT(ISERROR(SEARCH("VENCIDO",Q86)))</formula>
    </cfRule>
    <cfRule type="containsText" dxfId="82" priority="15" stopIfTrue="1" operator="containsText" text="CUMPLIDO">
      <formula>NOT(ISERROR(SEARCH("CUMPLIDO",Q86)))</formula>
    </cfRule>
    <cfRule type="containsText" dxfId="81" priority="16" stopIfTrue="1" operator="containsText" text="EN PROCESO">
      <formula>NOT(ISERROR(SEARCH("EN PROCESO",Q86)))</formula>
    </cfRule>
  </conditionalFormatting>
  <conditionalFormatting sqref="Q88:U89 Y86:AB87 W86:X89 Q86:V87">
    <cfRule type="containsText" dxfId="80" priority="8" operator="containsText" text="ACTIVIDAD APLAZADA">
      <formula>NOT(ISERROR(SEARCH("ACTIVIDAD APLAZADA",Q86)))</formula>
    </cfRule>
    <cfRule type="containsText" dxfId="79" priority="9" operator="containsText" text="ACTIVIDAD PERMANENTE">
      <formula>NOT(ISERROR(SEARCH("ACTIVIDAD PERMANENTE",Q86)))</formula>
    </cfRule>
  </conditionalFormatting>
  <conditionalFormatting sqref="R88:U89 Y86:AB87 W86:X89 R86:V87">
    <cfRule type="containsText" dxfId="78" priority="1" operator="containsText" text="NO INICIADO">
      <formula>NOT(ISERROR(SEARCH("NO INICIADO",R86)))</formula>
    </cfRule>
    <cfRule type="containsText" dxfId="77" priority="2" operator="containsText" text="NO INICIADO">
      <formula>NOT(ISERROR(SEARCH("NO INICIADO",R86)))</formula>
    </cfRule>
    <cfRule type="containsText" dxfId="76" priority="3" operator="containsText" text="CUMPLIDO">
      <formula>NOT(ISERROR(SEARCH("CUMPLIDO",R86)))</formula>
    </cfRule>
    <cfRule type="containsText" dxfId="75" priority="4" operator="containsText" text="EN PROCESO">
      <formula>NOT(ISERROR(SEARCH("EN PROCESO",R86)))</formula>
    </cfRule>
  </conditionalFormatting>
  <conditionalFormatting sqref="R88:U89 Y86:AB87 W86:X89 R86:V87">
    <cfRule type="containsText" dxfId="74" priority="5" operator="containsText" text="VENCIDO">
      <formula>NOT(ISERROR(SEARCH("VENCIDO",R86)))</formula>
    </cfRule>
    <cfRule type="containsText" dxfId="73" priority="6" operator="containsText" text="CUMPLIDO">
      <formula>NOT(ISERROR(SEARCH("CUMPLIDO",R86)))</formula>
    </cfRule>
    <cfRule type="containsText" dxfId="72" priority="7" operator="containsText" text="EN PROCESO">
      <formula>NOT(ISERROR(SEARCH("EN PROCESO",R86)))</formula>
    </cfRule>
  </conditionalFormatting>
  <dataValidations count="2">
    <dataValidation showInputMessage="1" showErrorMessage="1" sqref="H3 H1 H137 H141 H143 H139 H117 H29:H31 K31 H35"/>
    <dataValidation type="list" allowBlank="1" showInputMessage="1" showErrorMessage="1" sqref="AG111 AG72 AG24:AG25 AG29 Q44:AB77 AG21 AG77 AG8 AG68 AG100 AG102 AG108 AG115:AG121 AG47 AG104 AG5 AG79 AG123:AG124 AG126:AG127 AG132 AG135 AG137 AG139 AG160:AG161 AG163:AG164 AG97 AG39 AG166:AG174 AG151:AG157 AG13:AG14 AG17:AG18 AG49 AG51 AG53 AG55 AG57 AG62 AG64 AG66 AG91 AG93 AG95 AG141:AG143 AG148 AG33 AG37 AG31 S150:U174 AG35 Q31:AB42 Q27:AB29 Q5:AB25 AG88 AG44 Q100:R174 S100:U148 Q91:AB98 AG41 AG84 Q79:AB89 AG86 V100:AB174">
      <formula1>"NO INICIADO,EN PROCESO,CUMPLIDO,ACTIVIDAD PERMANENTE,VENCIDO,ACTIVIDAD APLAZADA"</formula1>
    </dataValidation>
  </dataValidations>
  <pageMargins left="0.23622047244094491" right="0.15748031496062992" top="0.47244094488188981" bottom="0.47244094488188981" header="0.31496062992125984" footer="0.31496062992125984"/>
  <pageSetup scale="11" fitToHeight="2" orientation="landscape" horizontalDpi="1200" verticalDpi="1200" r:id="rId1"/>
  <legacyDrawing r:id="rId2"/>
  <extLst>
    <ext xmlns:x14="http://schemas.microsoft.com/office/spreadsheetml/2009/9/main" uri="{78C0D931-6437-407d-A8EE-F0AAD7539E65}">
      <x14:conditionalFormattings>
        <x14:conditionalFormatting xmlns:xm="http://schemas.microsoft.com/office/excel/2006/main">
          <x14:cfRule type="containsText" priority="497" stopIfTrue="1" operator="containsText" id="{58316E8C-E00D-4EE9-96E1-7A3F21F7E9A4}">
            <xm:f>NOT(ISERROR(SEARCH(#REF!,Q5)))</xm:f>
            <xm:f>#REF!</xm:f>
            <x14:dxf>
              <fill>
                <patternFill>
                  <bgColor theme="2" tint="-9.9948118533890809E-2"/>
                </patternFill>
              </fill>
            </x14:dxf>
          </x14:cfRule>
          <xm:sqref>R6:AB6 Q91:Q98 AG121 Q5:Q25 Q44:Q77 Q79:Q83 R29:AB29 Q27:Q29 R21:AB21 R47:S47 S48 S22:T23 R15:U15 Q100:Q103 V71:W71 V81:W83 V95:W95 R44:AB46 V54:AB54 V58:AB58 V65:AB65 X81:AB81 V106:AB106 T47:U48 R77:AB77</xm:sqref>
        </x14:conditionalFormatting>
        <x14:conditionalFormatting xmlns:xm="http://schemas.microsoft.com/office/excel/2006/main">
          <x14:cfRule type="containsText" priority="477" operator="containsText" id="{920C4879-AD97-4C11-8925-EBBABD4131EB}">
            <xm:f>NOT(ISERROR(SEARCH(#REF!,AG5)))</xm:f>
            <xm:f>#REF!</xm:f>
            <x14:dxf>
              <fill>
                <patternFill>
                  <bgColor theme="2" tint="-9.9948118533890809E-2"/>
                </patternFill>
              </fill>
            </x14:dxf>
          </x14:cfRule>
          <xm:sqref>AG24:AG25 AG29 AG44 AG77 AG79 AG100 AG102 AG111 AG5 AG8 AG14 AG17:AG18 AG21 AG49 AG51 AG53 AG55 AG57 AG62 AG64 AG66 AG68 AG91 AG93 AG95 AG97 AG31 AG33 AG35 AG37 AG47</xm:sqref>
        </x14:conditionalFormatting>
        <x14:conditionalFormatting xmlns:xm="http://schemas.microsoft.com/office/excel/2006/main">
          <x14:cfRule type="containsText" priority="467" stopIfTrue="1" operator="containsText" id="{85571A01-45C8-43EC-92CD-649F618AEDBD}">
            <xm:f>NOT(ISERROR(SEARCH(#REF!,Q84)))</xm:f>
            <xm:f>#REF!</xm:f>
            <x14:dxf>
              <fill>
                <patternFill>
                  <bgColor theme="2" tint="-9.9948118533890809E-2"/>
                </patternFill>
              </fill>
            </x14:dxf>
          </x14:cfRule>
          <xm:sqref>AG139 AG141:AG143 AG148 AG151:AG157 Q84:Q85 Q111:AB116</xm:sqref>
        </x14:conditionalFormatting>
        <x14:conditionalFormatting xmlns:xm="http://schemas.microsoft.com/office/excel/2006/main">
          <x14:cfRule type="containsText" priority="457" stopIfTrue="1" operator="containsText" id="{228B3993-20E4-4A33-91AC-15458DB4A8B2}">
            <xm:f>NOT(ISERROR(SEARCH(#REF!,AG115)))</xm:f>
            <xm:f>#REF!</xm:f>
            <x14:dxf>
              <fill>
                <patternFill>
                  <bgColor theme="2" tint="-9.9948118533890809E-2"/>
                </patternFill>
              </fill>
            </x14:dxf>
          </x14:cfRule>
          <xm:sqref>AG115:AG116</xm:sqref>
        </x14:conditionalFormatting>
        <x14:conditionalFormatting xmlns:xm="http://schemas.microsoft.com/office/excel/2006/main">
          <x14:cfRule type="containsText" priority="446" operator="containsText" id="{C6BACE68-E5EE-4604-98AC-5870E9B01C51}">
            <xm:f>NOT(ISERROR(SEARCH(#REF!,Q104)))</xm:f>
            <xm:f>#REF!</xm:f>
            <x14:dxf>
              <fill>
                <patternFill>
                  <bgColor theme="2" tint="-9.9948118533890809E-2"/>
                </patternFill>
              </fill>
            </x14:dxf>
          </x14:cfRule>
          <xm:sqref>Q104:Q107</xm:sqref>
        </x14:conditionalFormatting>
        <x14:conditionalFormatting xmlns:xm="http://schemas.microsoft.com/office/excel/2006/main">
          <x14:cfRule type="containsText" priority="436" operator="containsText" id="{41618D65-087D-41E1-B136-3A5DD93EBCFB}">
            <xm:f>NOT(ISERROR(SEARCH(#REF!,R104)))</xm:f>
            <xm:f>#REF!</xm:f>
            <x14:dxf>
              <fill>
                <patternFill>
                  <bgColor theme="2" tint="-9.9948118533890809E-2"/>
                </patternFill>
              </fill>
            </x14:dxf>
          </x14:cfRule>
          <xm:sqref>R106:U106 R104:AB105 R107:AB107</xm:sqref>
        </x14:conditionalFormatting>
        <x14:conditionalFormatting xmlns:xm="http://schemas.microsoft.com/office/excel/2006/main">
          <x14:cfRule type="containsText" priority="426" operator="containsText" id="{1B0057DD-5026-47B5-B036-CC85BA5B99B0}">
            <xm:f>NOT(ISERROR(SEARCH(#REF!,AG104)))</xm:f>
            <xm:f>#REF!</xm:f>
            <x14:dxf>
              <fill>
                <patternFill>
                  <bgColor theme="2" tint="-9.9948118533890809E-2"/>
                </patternFill>
              </fill>
            </x14:dxf>
          </x14:cfRule>
          <xm:sqref>AG104</xm:sqref>
        </x14:conditionalFormatting>
        <x14:conditionalFormatting xmlns:xm="http://schemas.microsoft.com/office/excel/2006/main">
          <x14:cfRule type="containsText" priority="416" operator="containsText" id="{DE437327-1C73-4C68-988B-8EA8B9CA6D1C}">
            <xm:f>NOT(ISERROR(SEARCH(#REF!,Q108)))</xm:f>
            <xm:f>#REF!</xm:f>
            <x14:dxf>
              <fill>
                <patternFill>
                  <bgColor theme="2" tint="-9.9948118533890809E-2"/>
                </patternFill>
              </fill>
            </x14:dxf>
          </x14:cfRule>
          <xm:sqref>Q108:Q110</xm:sqref>
        </x14:conditionalFormatting>
        <x14:conditionalFormatting xmlns:xm="http://schemas.microsoft.com/office/excel/2006/main">
          <x14:cfRule type="containsText" priority="406" operator="containsText" id="{FF47CFAE-668A-4C15-A9C9-238CF47D21FF}">
            <xm:f>NOT(ISERROR(SEARCH(#REF!,R108)))</xm:f>
            <xm:f>#REF!</xm:f>
            <x14:dxf>
              <fill>
                <patternFill>
                  <bgColor theme="2" tint="-9.9948118533890809E-2"/>
                </patternFill>
              </fill>
            </x14:dxf>
          </x14:cfRule>
          <xm:sqref>R108:AB110</xm:sqref>
        </x14:conditionalFormatting>
        <x14:conditionalFormatting xmlns:xm="http://schemas.microsoft.com/office/excel/2006/main">
          <x14:cfRule type="containsText" priority="396" operator="containsText" id="{410A3D27-5DC0-42D4-92D0-724477A96180}">
            <xm:f>NOT(ISERROR(SEARCH(#REF!,AG108)))</xm:f>
            <xm:f>#REF!</xm:f>
            <x14:dxf>
              <fill>
                <patternFill>
                  <bgColor theme="2" tint="-9.9948118533890809E-2"/>
                </patternFill>
              </fill>
            </x14:dxf>
          </x14:cfRule>
          <xm:sqref>AG108</xm:sqref>
        </x14:conditionalFormatting>
        <x14:conditionalFormatting xmlns:xm="http://schemas.microsoft.com/office/excel/2006/main">
          <x14:cfRule type="beginsWith" priority="382" operator="beginsWith" id="{14373B26-481F-4A21-B5CF-DE1ACDBE5974}">
            <xm:f>LEFT(B5,LEN('OBJETIVOS PES'!$B$5))='OBJETIVOS PES'!$B$5</xm:f>
            <xm:f>'OBJETIVOS PES'!$B$5</xm:f>
            <x14:dxf>
              <fill>
                <patternFill patternType="none">
                  <bgColor auto="1"/>
                </patternFill>
              </fill>
            </x14:dxf>
          </x14:cfRule>
          <x14:cfRule type="beginsWith" priority="384" operator="beginsWith" id="{89ACA834-05F0-46A4-AFC3-CB7075FABF5D}">
            <xm:f>LEFT(B5,LEN('OBJETIVOS PES'!$B$7))='OBJETIVOS PES'!$B$7</xm:f>
            <xm:f>'OBJETIVOS PES'!$B$7</xm:f>
            <x14:dxf>
              <fill>
                <patternFill patternType="none">
                  <bgColor auto="1"/>
                </patternFill>
              </fill>
            </x14:dxf>
          </x14:cfRule>
          <x14:cfRule type="beginsWith" priority="385" operator="beginsWith" id="{3B4D7F7A-3F5E-4CC2-8238-1819FA2DAA21}">
            <xm:f>LEFT(B5,LEN('OBJETIVOS PES'!$B$3))='OBJETIVOS PES'!$B$3</xm:f>
            <xm:f>'OBJETIVOS PES'!$B$3</xm:f>
            <x14:dxf>
              <fill>
                <patternFill patternType="none">
                  <bgColor auto="1"/>
                </patternFill>
              </fill>
            </x14:dxf>
          </x14:cfRule>
          <x14:cfRule type="beginsWith" priority="386" operator="beginsWith" id="{9C1121AE-913A-432D-8D88-E5D36BAF1B40}">
            <xm:f>LEFT(B5,LEN('OBJETIVOS PES'!$B$4))='OBJETIVOS PES'!$B$4</xm:f>
            <xm:f>'OBJETIVOS PES'!$B$4</xm:f>
            <x14:dxf>
              <fill>
                <patternFill patternType="none">
                  <bgColor auto="1"/>
                </patternFill>
              </fill>
            </x14:dxf>
          </x14:cfRule>
          <x14:cfRule type="beginsWith" priority="447" operator="beginsWith" id="{3738A0C5-67E5-404D-BE52-22C84B84CC45}">
            <xm:f>LEFT(B5,LEN('OBJETIVOS PES'!$B$2))='OBJETIVOS PES'!$B$2</xm:f>
            <xm:f>'OBJETIVOS PES'!$B$2</xm:f>
            <x14:dxf>
              <fill>
                <patternFill patternType="none">
                  <bgColor auto="1"/>
                </patternFill>
              </fill>
            </x14:dxf>
          </x14:cfRule>
          <xm:sqref>B5 B99:B100 B111 B151</xm:sqref>
        </x14:conditionalFormatting>
        <x14:conditionalFormatting xmlns:xm="http://schemas.microsoft.com/office/excel/2006/main">
          <x14:cfRule type="beginsWith" priority="375" operator="beginsWith" id="{EB127515-E118-44A1-9194-2625C6013029}">
            <xm:f>LEFT(D5,LEN(MIPG!$B$8))=MIPG!$B$8</xm:f>
            <xm:f>MIPG!$B$8</xm:f>
            <x14:dxf>
              <fill>
                <patternFill patternType="none">
                  <bgColor auto="1"/>
                </patternFill>
              </fill>
            </x14:dxf>
          </x14:cfRule>
          <x14:cfRule type="beginsWith" priority="376" operator="beginsWith" id="{E5F7F5B8-987E-4EF2-B2A3-5DFDC2B01017}">
            <xm:f>LEFT(D5,LEN(MIPG!$B$7))=MIPG!$B$7</xm:f>
            <xm:f>MIPG!$B$7</xm:f>
            <x14:dxf>
              <fill>
                <patternFill patternType="solid">
                  <bgColor theme="0"/>
                </patternFill>
              </fill>
            </x14:dxf>
          </x14:cfRule>
          <x14:cfRule type="beginsWith" priority="377" operator="beginsWith" id="{1B0216C5-E4F1-4D49-BFD6-9F975750EEBE}">
            <xm:f>LEFT(D5,LEN(MIPG!$B$6))=MIPG!$B$6</xm:f>
            <xm:f>MIPG!$B$6</xm:f>
            <x14:dxf>
              <fill>
                <patternFill patternType="none">
                  <bgColor auto="1"/>
                </patternFill>
              </fill>
            </x14:dxf>
          </x14:cfRule>
          <x14:cfRule type="beginsWith" priority="378" operator="beginsWith" id="{AB793062-8272-4E02-9371-AB300A902D4F}">
            <xm:f>LEFT(D5,LEN(MIPG!$B$5))=MIPG!$B$5</xm:f>
            <xm:f>MIPG!$B$5</xm:f>
            <x14:dxf>
              <fill>
                <patternFill patternType="none">
                  <bgColor auto="1"/>
                </patternFill>
              </fill>
            </x14:dxf>
          </x14:cfRule>
          <x14:cfRule type="beginsWith" priority="379" operator="beginsWith" id="{281E8457-3E75-47E0-8BDB-A8EB79528DDD}">
            <xm:f>LEFT(D5,LEN(MIPG!$B$4))=MIPG!$B$4</xm:f>
            <xm:f>MIPG!$B$4</xm:f>
            <x14:dxf>
              <fill>
                <patternFill patternType="none">
                  <bgColor auto="1"/>
                </patternFill>
              </fill>
            </x14:dxf>
          </x14:cfRule>
          <x14:cfRule type="beginsWith" priority="380" operator="beginsWith" id="{364BEA2B-0F9F-479F-9EB2-63E580A53484}">
            <xm:f>LEFT(D5,LEN(MIPG!$B$3))=MIPG!$B$3</xm:f>
            <xm:f>MIPG!$B$3</xm:f>
            <x14:dxf>
              <fill>
                <patternFill>
                  <bgColor theme="0"/>
                </patternFill>
              </fill>
            </x14:dxf>
          </x14:cfRule>
          <x14:cfRule type="beginsWith" priority="381" operator="beginsWith" id="{3BDCD7A9-433A-4018-BE4E-587548631E04}">
            <xm:f>LEFT(D5,LEN(MIPG!$B$2))=MIPG!$B$2</xm:f>
            <xm:f>MIPG!$B$2</xm:f>
            <x14:dxf>
              <fill>
                <patternFill>
                  <bgColor theme="0"/>
                </patternFill>
              </fill>
            </x14:dxf>
          </x14:cfRule>
          <xm:sqref>D5 D115 D111 D151</xm:sqref>
        </x14:conditionalFormatting>
        <x14:conditionalFormatting xmlns:xm="http://schemas.microsoft.com/office/excel/2006/main">
          <x14:cfRule type="beginsWith" priority="372" operator="beginsWith" id="{0BDD7FFC-AC4A-4E7A-9161-43CDAE5AC651}">
            <xm:f>LEFT(G5,LEN('OBJETIVOS PEQ'!$B$4))='OBJETIVOS PEQ'!$B$4</xm:f>
            <xm:f>'OBJETIVOS PEQ'!$B$4</xm:f>
            <x14:dxf>
              <fill>
                <patternFill patternType="none">
                  <bgColor auto="1"/>
                </patternFill>
              </fill>
            </x14:dxf>
          </x14:cfRule>
          <x14:cfRule type="beginsWith" priority="373" operator="beginsWith" id="{9B5A8AC4-8DEA-4014-99C5-DECF066F2511}">
            <xm:f>LEFT(G5,LEN('OBJETIVOS PEQ'!$B$3))='OBJETIVOS PEQ'!$B$3</xm:f>
            <xm:f>'OBJETIVOS PEQ'!$B$3</xm:f>
            <x14:dxf>
              <fill>
                <patternFill>
                  <bgColor theme="0"/>
                </patternFill>
              </fill>
            </x14:dxf>
          </x14:cfRule>
          <x14:cfRule type="beginsWith" priority="374" operator="beginsWith" id="{4E455884-7A2F-47AF-B050-1C72712DBBF7}">
            <xm:f>LEFT(G5,LEN('OBJETIVOS PEQ'!$B$2))='OBJETIVOS PEQ'!$B$2</xm:f>
            <xm:f>'OBJETIVOS PEQ'!$B$2</xm:f>
            <x14:dxf>
              <fill>
                <patternFill>
                  <bgColor theme="0"/>
                </patternFill>
              </fill>
            </x14:dxf>
          </x14:cfRule>
          <xm:sqref>G5 G111 G151</xm:sqref>
        </x14:conditionalFormatting>
        <x14:conditionalFormatting xmlns:xm="http://schemas.microsoft.com/office/excel/2006/main">
          <x14:cfRule type="containsText" priority="292" stopIfTrue="1" operator="containsText" id="{5F54EAD3-DC69-4E3B-B572-51666486E26A}">
            <xm:f>NOT(ISERROR(SEARCH(#REF!,AG117)))</xm:f>
            <xm:f>#REF!</xm:f>
            <x14:dxf>
              <fill>
                <patternFill>
                  <bgColor theme="2" tint="-9.9948118533890809E-2"/>
                </patternFill>
              </fill>
            </x14:dxf>
          </x14:cfRule>
          <xm:sqref>AG117:AG120</xm:sqref>
        </x14:conditionalFormatting>
        <x14:conditionalFormatting xmlns:xm="http://schemas.microsoft.com/office/excel/2006/main">
          <x14:cfRule type="beginsWith" priority="273" operator="beginsWith" id="{F622E2B2-A3A9-4E5F-B76E-F8A900C718C7}">
            <xm:f>LEFT(B121,LEN('OBJETIVOS PES'!$B$5))='OBJETIVOS PES'!$B$5</xm:f>
            <xm:f>'OBJETIVOS PES'!$B$5</xm:f>
            <x14:dxf>
              <fill>
                <patternFill patternType="none">
                  <bgColor auto="1"/>
                </patternFill>
              </fill>
            </x14:dxf>
          </x14:cfRule>
          <x14:cfRule type="beginsWith" priority="274" operator="beginsWith" id="{F12DF06E-C0F8-44D7-ADC4-FD41107376FE}">
            <xm:f>LEFT(B121,LEN('OBJETIVOS PES'!$B$7))='OBJETIVOS PES'!$B$7</xm:f>
            <xm:f>'OBJETIVOS PES'!$B$7</xm:f>
            <x14:dxf>
              <fill>
                <patternFill>
                  <bgColor theme="3" tint="0.39994506668294322"/>
                </patternFill>
              </fill>
            </x14:dxf>
          </x14:cfRule>
          <x14:cfRule type="beginsWith" priority="275" operator="beginsWith" id="{A6C76996-5496-46B6-ACF7-5A6A1CE90C85}">
            <xm:f>LEFT(B121,LEN('OBJETIVOS PES'!$B$3))='OBJETIVOS PES'!$B$3</xm:f>
            <xm:f>'OBJETIVOS PES'!$B$3</xm:f>
            <x14:dxf>
              <fill>
                <patternFill>
                  <bgColor theme="0"/>
                </patternFill>
              </fill>
            </x14:dxf>
          </x14:cfRule>
          <x14:cfRule type="beginsWith" priority="276" operator="beginsWith" id="{FC9C39DF-9348-4CEF-9D06-78515BBB837B}">
            <xm:f>LEFT(B121,LEN('OBJETIVOS PES'!$B$4))='OBJETIVOS PES'!$B$4</xm:f>
            <xm:f>'OBJETIVOS PES'!$B$4</xm:f>
            <x14:dxf>
              <fill>
                <patternFill>
                  <bgColor theme="7" tint="0.59996337778862885"/>
                </patternFill>
              </fill>
            </x14:dxf>
          </x14:cfRule>
          <x14:cfRule type="beginsWith" priority="277" operator="beginsWith" id="{3AF75B4E-C868-4772-9B37-EC591EA942A9}">
            <xm:f>LEFT(B121,LEN('OBJETIVOS PES'!$B$2))='OBJETIVOS PES'!$B$2</xm:f>
            <xm:f>'OBJETIVOS PES'!$B$2</xm:f>
            <x14:dxf>
              <fill>
                <patternFill>
                  <bgColor theme="9" tint="0.39994506668294322"/>
                </patternFill>
              </fill>
            </x14:dxf>
          </x14:cfRule>
          <xm:sqref>B121</xm:sqref>
        </x14:conditionalFormatting>
        <x14:conditionalFormatting xmlns:xm="http://schemas.microsoft.com/office/excel/2006/main">
          <x14:cfRule type="beginsWith" priority="269" operator="beginsWith" id="{6A995450-7510-40F6-9147-3365177F8111}">
            <xm:f>LEFT(B132,LEN('OBJETIVOS PES'!$B$7))='OBJETIVOS PES'!$B$7</xm:f>
            <xm:f>'OBJETIVOS PES'!$B$7</xm:f>
            <x14:dxf>
              <fill>
                <patternFill patternType="none">
                  <bgColor auto="1"/>
                </patternFill>
              </fill>
            </x14:dxf>
          </x14:cfRule>
          <x14:cfRule type="beginsWith" priority="270" operator="beginsWith" id="{780CD26C-245C-481E-995B-279E48330F72}">
            <xm:f>LEFT(B132,LEN('OBJETIVOS PES'!$B$3))='OBJETIVOS PES'!$B$3</xm:f>
            <xm:f>'OBJETIVOS PES'!$B$3</xm:f>
            <x14:dxf>
              <fill>
                <patternFill patternType="none">
                  <bgColor auto="1"/>
                </patternFill>
              </fill>
            </x14:dxf>
          </x14:cfRule>
          <x14:cfRule type="beginsWith" priority="271" operator="beginsWith" id="{95669AF3-706E-49D2-BB88-D9EDAA805306}">
            <xm:f>LEFT(B132,LEN('OBJETIVOS PES'!$B$4))='OBJETIVOS PES'!$B$4</xm:f>
            <xm:f>'OBJETIVOS PES'!$B$4</xm:f>
            <x14:dxf>
              <fill>
                <patternFill patternType="none">
                  <bgColor auto="1"/>
                </patternFill>
              </fill>
            </x14:dxf>
          </x14:cfRule>
          <x14:cfRule type="beginsWith" priority="272" operator="beginsWith" id="{3B1DF7D9-529B-46DB-82BB-14724FF158C6}">
            <xm:f>LEFT(B132,LEN('OBJETIVOS PES'!$B$2))='OBJETIVOS PES'!$B$2</xm:f>
            <xm:f>'OBJETIVOS PES'!$B$2</xm:f>
            <x14:dxf>
              <fill>
                <patternFill patternType="none">
                  <bgColor auto="1"/>
                </patternFill>
              </fill>
            </x14:dxf>
          </x14:cfRule>
          <xm:sqref>B132 B135 B137 B139 B141 B143 B148</xm:sqref>
        </x14:conditionalFormatting>
        <x14:conditionalFormatting xmlns:xm="http://schemas.microsoft.com/office/excel/2006/main">
          <x14:cfRule type="containsText" priority="259" stopIfTrue="1" operator="containsText" id="{5587199E-9884-4916-8B4C-3B26485B6EEF}">
            <xm:f>NOT(ISERROR(SEARCH(#REF!,AG123)))</xm:f>
            <xm:f>#REF!</xm:f>
            <x14:dxf>
              <fill>
                <patternFill>
                  <bgColor theme="2" tint="-9.9948118533890809E-2"/>
                </patternFill>
              </fill>
            </x14:dxf>
          </x14:cfRule>
          <xm:sqref>AG123:AG124 AG126:AG127 AG132 AG135 AG137</xm:sqref>
        </x14:conditionalFormatting>
        <x14:conditionalFormatting xmlns:xm="http://schemas.microsoft.com/office/excel/2006/main">
          <x14:cfRule type="containsText" priority="218" stopIfTrue="1" operator="containsText" id="{C15A1552-5AEB-4739-BF56-7AF99446406A}">
            <xm:f>NOT(ISERROR(SEARCH(#REF!,Q151)))</xm:f>
            <xm:f>#REF!</xm:f>
            <x14:dxf>
              <fill>
                <patternFill>
                  <bgColor theme="2" tint="-9.9948118533890809E-2"/>
                </patternFill>
              </fill>
            </x14:dxf>
          </x14:cfRule>
          <xm:sqref>V162 V165 V172 Q151:AB160</xm:sqref>
        </x14:conditionalFormatting>
        <x14:conditionalFormatting xmlns:xm="http://schemas.microsoft.com/office/excel/2006/main">
          <x14:cfRule type="containsText" priority="208" stopIfTrue="1" operator="containsText" id="{157E5791-1349-4F39-BDD0-D3050E5A971C}">
            <xm:f>NOT(ISERROR(SEARCH(#REF!,AG161)))</xm:f>
            <xm:f>#REF!</xm:f>
            <x14:dxf>
              <fill>
                <patternFill>
                  <bgColor theme="2" tint="-9.9948118533890809E-2"/>
                </patternFill>
              </fill>
            </x14:dxf>
          </x14:cfRule>
          <xm:sqref>AG163:AG164 AG161 AG166:AG174</xm:sqref>
        </x14:conditionalFormatting>
        <x14:conditionalFormatting xmlns:xm="http://schemas.microsoft.com/office/excel/2006/main">
          <x14:cfRule type="beginsWith" priority="194" operator="beginsWith" id="{88E3DA01-7822-4FFE-93D4-422C9BC436F9}">
            <xm:f>LEFT(B169,LEN('OBJETIVOS PES'!$B$5))='OBJETIVOS PES'!$B$5</xm:f>
            <xm:f>'OBJETIVOS PES'!$B$5</xm:f>
            <x14:dxf>
              <fill>
                <patternFill patternType="none">
                  <bgColor auto="1"/>
                </patternFill>
              </fill>
            </x14:dxf>
          </x14:cfRule>
          <x14:cfRule type="beginsWith" priority="196" operator="beginsWith" id="{19423E83-B5DC-41D6-A541-9E447F6EE08B}">
            <xm:f>LEFT(B169,LEN('OBJETIVOS PES'!$B$7))='OBJETIVOS PES'!$B$7</xm:f>
            <xm:f>'OBJETIVOS PES'!$B$7</xm:f>
            <x14:dxf>
              <fill>
                <patternFill patternType="none">
                  <bgColor auto="1"/>
                </patternFill>
              </fill>
            </x14:dxf>
          </x14:cfRule>
          <x14:cfRule type="beginsWith" priority="197" operator="beginsWith" id="{48861260-0B51-4DC7-A25C-37D04073C541}">
            <xm:f>LEFT(B169,LEN('OBJETIVOS PES'!$B$3))='OBJETIVOS PES'!$B$3</xm:f>
            <xm:f>'OBJETIVOS PES'!$B$3</xm:f>
            <x14:dxf>
              <fill>
                <patternFill patternType="none">
                  <bgColor auto="1"/>
                </patternFill>
              </fill>
            </x14:dxf>
          </x14:cfRule>
          <x14:cfRule type="beginsWith" priority="198" operator="beginsWith" id="{A28BC37D-8DED-49DC-A697-EDB399FCEB6B}">
            <xm:f>LEFT(B169,LEN('OBJETIVOS PES'!$B$4))='OBJETIVOS PES'!$B$4</xm:f>
            <xm:f>'OBJETIVOS PES'!$B$4</xm:f>
            <x14:dxf>
              <fill>
                <patternFill patternType="none">
                  <bgColor auto="1"/>
                </patternFill>
              </fill>
            </x14:dxf>
          </x14:cfRule>
          <x14:cfRule type="beginsWith" priority="199" operator="beginsWith" id="{0CA8AF7A-AD83-4E10-A028-A86A885E98B4}">
            <xm:f>LEFT(B169,LEN('OBJETIVOS PES'!$B$2))='OBJETIVOS PES'!$B$2</xm:f>
            <xm:f>'OBJETIVOS PES'!$B$2</xm:f>
            <x14:dxf>
              <fill>
                <patternFill patternType="none">
                  <bgColor auto="1"/>
                </patternFill>
              </fill>
            </x14:dxf>
          </x14:cfRule>
          <xm:sqref>B169:B170 B172</xm:sqref>
        </x14:conditionalFormatting>
        <x14:conditionalFormatting xmlns:xm="http://schemas.microsoft.com/office/excel/2006/main">
          <x14:cfRule type="beginsWith" priority="187" operator="beginsWith" id="{2553BC47-29AB-4C60-A1A4-2BF8815C1D31}">
            <xm:f>LEFT(D155,LEN(MIPG!$B$8))=MIPG!$B$8</xm:f>
            <xm:f>MIPG!$B$8</xm:f>
            <x14:dxf>
              <fill>
                <patternFill patternType="none">
                  <bgColor auto="1"/>
                </patternFill>
              </fill>
            </x14:dxf>
          </x14:cfRule>
          <x14:cfRule type="beginsWith" priority="188" operator="beginsWith" id="{3006E38E-C522-498F-86E2-94CC5CC4CA4D}">
            <xm:f>LEFT(D155,LEN(MIPG!$B$7))=MIPG!$B$7</xm:f>
            <xm:f>MIPG!$B$7</xm:f>
            <x14:dxf>
              <fill>
                <patternFill patternType="solid">
                  <bgColor theme="0"/>
                </patternFill>
              </fill>
            </x14:dxf>
          </x14:cfRule>
          <x14:cfRule type="beginsWith" priority="189" operator="beginsWith" id="{3AF37465-4535-49E4-A519-1A124C9EC7E1}">
            <xm:f>LEFT(D155,LEN(MIPG!$B$6))=MIPG!$B$6</xm:f>
            <xm:f>MIPG!$B$6</xm:f>
            <x14:dxf>
              <fill>
                <patternFill patternType="none">
                  <bgColor auto="1"/>
                </patternFill>
              </fill>
            </x14:dxf>
          </x14:cfRule>
          <x14:cfRule type="beginsWith" priority="190" operator="beginsWith" id="{8F50BFA5-1D9F-4D97-A18F-2E3D29D76653}">
            <xm:f>LEFT(D155,LEN(MIPG!$B$5))=MIPG!$B$5</xm:f>
            <xm:f>MIPG!$B$5</xm:f>
            <x14:dxf>
              <fill>
                <patternFill patternType="none">
                  <bgColor auto="1"/>
                </patternFill>
              </fill>
            </x14:dxf>
          </x14:cfRule>
          <x14:cfRule type="beginsWith" priority="191" operator="beginsWith" id="{197F0B3C-3B74-4796-A3AA-60ED0CA5B655}">
            <xm:f>LEFT(D155,LEN(MIPG!$B$4))=MIPG!$B$4</xm:f>
            <xm:f>MIPG!$B$4</xm:f>
            <x14:dxf>
              <fill>
                <patternFill patternType="none">
                  <bgColor auto="1"/>
                </patternFill>
              </fill>
            </x14:dxf>
          </x14:cfRule>
          <x14:cfRule type="beginsWith" priority="192" operator="beginsWith" id="{E51F5FD6-E00A-425C-A6E5-0C937D546495}">
            <xm:f>LEFT(D155,LEN(MIPG!$B$3))=MIPG!$B$3</xm:f>
            <xm:f>MIPG!$B$3</xm:f>
            <x14:dxf>
              <fill>
                <patternFill>
                  <bgColor theme="0"/>
                </patternFill>
              </fill>
            </x14:dxf>
          </x14:cfRule>
          <x14:cfRule type="beginsWith" priority="193" operator="beginsWith" id="{6294DC38-5C4A-47A6-AD03-56C9355F0CF1}">
            <xm:f>LEFT(D155,LEN(MIPG!$B$2))=MIPG!$B$2</xm:f>
            <xm:f>MIPG!$B$2</xm:f>
            <x14:dxf>
              <fill>
                <patternFill>
                  <bgColor theme="0"/>
                </patternFill>
              </fill>
            </x14:dxf>
          </x14:cfRule>
          <xm:sqref>D155:D157 D169:D170 D172</xm:sqref>
        </x14:conditionalFormatting>
        <x14:conditionalFormatting xmlns:xm="http://schemas.microsoft.com/office/excel/2006/main">
          <x14:cfRule type="beginsWith" priority="184" operator="beginsWith" id="{8DBF4212-2C77-4CAB-9717-47D23E23110A}">
            <xm:f>LEFT(G153,LEN('OBJETIVOS PEQ'!$B$4))='OBJETIVOS PEQ'!$B$4</xm:f>
            <xm:f>'OBJETIVOS PEQ'!$B$4</xm:f>
            <x14:dxf>
              <fill>
                <patternFill patternType="none">
                  <bgColor auto="1"/>
                </patternFill>
              </fill>
            </x14:dxf>
          </x14:cfRule>
          <x14:cfRule type="beginsWith" priority="185" operator="beginsWith" id="{02CE4429-D76B-406D-A85F-478A91DC4D13}">
            <xm:f>LEFT(G153,LEN('OBJETIVOS PEQ'!$B$3))='OBJETIVOS PEQ'!$B$3</xm:f>
            <xm:f>'OBJETIVOS PEQ'!$B$3</xm:f>
            <x14:dxf>
              <fill>
                <patternFill>
                  <bgColor theme="0"/>
                </patternFill>
              </fill>
            </x14:dxf>
          </x14:cfRule>
          <x14:cfRule type="beginsWith" priority="186" operator="beginsWith" id="{55D4619B-AF03-4302-A315-BC28E15597B6}">
            <xm:f>LEFT(G153,LEN('OBJETIVOS PEQ'!$B$2))='OBJETIVOS PEQ'!$B$2</xm:f>
            <xm:f>'OBJETIVOS PEQ'!$B$2</xm:f>
            <x14:dxf>
              <fill>
                <patternFill>
                  <bgColor theme="0"/>
                </patternFill>
              </fill>
            </x14:dxf>
          </x14:cfRule>
          <xm:sqref>G153 G155:G157 G169:G170 G172</xm:sqref>
        </x14:conditionalFormatting>
        <x14:conditionalFormatting xmlns:xm="http://schemas.microsoft.com/office/excel/2006/main">
          <x14:cfRule type="beginsWith" priority="163" operator="beginsWith" id="{2E49820C-8FB3-45E2-B4E6-5F8CD6D4F7DE}">
            <xm:f>LEFT(G160,LEN('OBJETIVOS PEQ'!$B$4))='OBJETIVOS PEQ'!$B$4</xm:f>
            <xm:f>'OBJETIVOS PEQ'!$B$4</xm:f>
            <x14:dxf>
              <fill>
                <patternFill patternType="none">
                  <bgColor auto="1"/>
                </patternFill>
              </fill>
            </x14:dxf>
          </x14:cfRule>
          <x14:cfRule type="beginsWith" priority="164" operator="beginsWith" id="{278E7FEC-9688-4C84-ABDC-ED2201B046FB}">
            <xm:f>LEFT(G160,LEN('OBJETIVOS PEQ'!$B$3))='OBJETIVOS PEQ'!$B$3</xm:f>
            <xm:f>'OBJETIVOS PEQ'!$B$3</xm:f>
            <x14:dxf>
              <fill>
                <patternFill>
                  <bgColor theme="0"/>
                </patternFill>
              </fill>
            </x14:dxf>
          </x14:cfRule>
          <x14:cfRule type="beginsWith" priority="165" operator="beginsWith" id="{E2395433-A54F-4D3A-804E-8EAE3DD788A8}">
            <xm:f>LEFT(G160,LEN('OBJETIVOS PEQ'!$B$2))='OBJETIVOS PEQ'!$B$2</xm:f>
            <xm:f>'OBJETIVOS PEQ'!$B$2</xm:f>
            <x14:dxf>
              <fill>
                <patternFill>
                  <bgColor theme="0"/>
                </patternFill>
              </fill>
            </x14:dxf>
          </x14:cfRule>
          <xm:sqref>G160</xm:sqref>
        </x14:conditionalFormatting>
        <x14:conditionalFormatting xmlns:xm="http://schemas.microsoft.com/office/excel/2006/main">
          <x14:cfRule type="beginsWith" priority="160" operator="beginsWith" id="{AA06DF1A-A1BC-4EC5-9032-180450A4BDB4}">
            <xm:f>LEFT(G163,LEN('OBJETIVOS PEQ'!$B$4))='OBJETIVOS PEQ'!$B$4</xm:f>
            <xm:f>'OBJETIVOS PEQ'!$B$4</xm:f>
            <x14:dxf>
              <fill>
                <patternFill patternType="none">
                  <bgColor auto="1"/>
                </patternFill>
              </fill>
            </x14:dxf>
          </x14:cfRule>
          <x14:cfRule type="beginsWith" priority="161" operator="beginsWith" id="{66C3042A-AA6A-459D-AE0B-AF8C4F98F30A}">
            <xm:f>LEFT(G163,LEN('OBJETIVOS PEQ'!$B$3))='OBJETIVOS PEQ'!$B$3</xm:f>
            <xm:f>'OBJETIVOS PEQ'!$B$3</xm:f>
            <x14:dxf>
              <fill>
                <patternFill>
                  <bgColor theme="0"/>
                </patternFill>
              </fill>
            </x14:dxf>
          </x14:cfRule>
          <x14:cfRule type="beginsWith" priority="162" operator="beginsWith" id="{C1E448E7-746A-430C-A51B-12769D0BA1B4}">
            <xm:f>LEFT(G163,LEN('OBJETIVOS PEQ'!$B$2))='OBJETIVOS PEQ'!$B$2</xm:f>
            <xm:f>'OBJETIVOS PEQ'!$B$2</xm:f>
            <x14:dxf>
              <fill>
                <patternFill>
                  <bgColor theme="0"/>
                </patternFill>
              </fill>
            </x14:dxf>
          </x14:cfRule>
          <xm:sqref>G163:G164</xm:sqref>
        </x14:conditionalFormatting>
        <x14:conditionalFormatting xmlns:xm="http://schemas.microsoft.com/office/excel/2006/main">
          <x14:cfRule type="beginsWith" priority="157" operator="beginsWith" id="{07DA1DF9-D843-4562-85D5-D9B526981256}">
            <xm:f>LEFT(G166,LEN('OBJETIVOS PEQ'!$B$4))='OBJETIVOS PEQ'!$B$4</xm:f>
            <xm:f>'OBJETIVOS PEQ'!$B$4</xm:f>
            <x14:dxf>
              <fill>
                <patternFill patternType="none">
                  <bgColor auto="1"/>
                </patternFill>
              </fill>
            </x14:dxf>
          </x14:cfRule>
          <x14:cfRule type="beginsWith" priority="158" operator="beginsWith" id="{F8A90B69-C8CE-4E9B-9992-835763A1580F}">
            <xm:f>LEFT(G166,LEN('OBJETIVOS PEQ'!$B$3))='OBJETIVOS PEQ'!$B$3</xm:f>
            <xm:f>'OBJETIVOS PEQ'!$B$3</xm:f>
            <x14:dxf>
              <fill>
                <patternFill>
                  <bgColor theme="0"/>
                </patternFill>
              </fill>
            </x14:dxf>
          </x14:cfRule>
          <x14:cfRule type="beginsWith" priority="159" operator="beginsWith" id="{DE40AF79-16B2-4598-9217-9E59145B36B9}">
            <xm:f>LEFT(G166,LEN('OBJETIVOS PEQ'!$B$2))='OBJETIVOS PEQ'!$B$2</xm:f>
            <xm:f>'OBJETIVOS PEQ'!$B$2</xm:f>
            <x14:dxf>
              <fill>
                <patternFill>
                  <bgColor theme="0"/>
                </patternFill>
              </fill>
            </x14:dxf>
          </x14:cfRule>
          <xm:sqref>G166:G167</xm:sqref>
        </x14:conditionalFormatting>
        <x14:conditionalFormatting xmlns:xm="http://schemas.microsoft.com/office/excel/2006/main">
          <x14:cfRule type="containsText" priority="154" stopIfTrue="1" operator="containsText" id="{5A416236-F388-4C20-8007-871403433601}">
            <xm:f>NOT(ISERROR(SEARCH(#REF!,AG160)))</xm:f>
            <xm:f>#REF!</xm:f>
            <x14:dxf>
              <fill>
                <patternFill>
                  <bgColor theme="2" tint="-9.9948118533890809E-2"/>
                </patternFill>
              </fill>
            </x14:dxf>
          </x14:cfRule>
          <xm:sqref>AG160</xm:sqref>
        </x14:conditionalFormatting>
        <x14:conditionalFormatting xmlns:xm="http://schemas.microsoft.com/office/excel/2006/main">
          <x14:cfRule type="containsText" priority="147" operator="containsText" id="{43FC2C28-7823-4CC0-A7C1-EC1DCF3077FB}">
            <xm:f>NOT(ISERROR(SEARCH(#REF!,AG72)))</xm:f>
            <xm:f>#REF!</xm:f>
            <x14:dxf>
              <fill>
                <patternFill>
                  <bgColor theme="2" tint="-9.9948118533890809E-2"/>
                </patternFill>
              </fill>
            </x14:dxf>
          </x14:cfRule>
          <xm:sqref>AG72</xm:sqref>
        </x14:conditionalFormatting>
        <x14:conditionalFormatting xmlns:xm="http://schemas.microsoft.com/office/excel/2006/main">
          <x14:cfRule type="containsText" priority="137" operator="containsText" id="{90F060E9-50FA-4D33-A4C1-6770F3734E8D}">
            <xm:f>NOT(ISERROR(SEARCH(#REF!,AG13)))</xm:f>
            <xm:f>#REF!</xm:f>
            <x14:dxf>
              <fill>
                <patternFill>
                  <bgColor theme="2" tint="-9.9948118533890809E-2"/>
                </patternFill>
              </fill>
            </x14:dxf>
          </x14:cfRule>
          <xm:sqref>AG13</xm:sqref>
        </x14:conditionalFormatting>
        <x14:conditionalFormatting xmlns:xm="http://schemas.microsoft.com/office/excel/2006/main">
          <x14:cfRule type="containsText" priority="110" stopIfTrue="1" operator="containsText" id="{6E204A34-E51C-43E1-9944-2597749069AD}">
            <xm:f>NOT(ISERROR(SEARCH(#REF!,Q31)))</xm:f>
            <xm:f>#REF!</xm:f>
            <x14:dxf>
              <fill>
                <patternFill>
                  <bgColor theme="2" tint="-9.9948118533890809E-2"/>
                </patternFill>
              </fill>
            </x14:dxf>
          </x14:cfRule>
          <xm:sqref>Q31:Q42</xm:sqref>
        </x14:conditionalFormatting>
        <x14:conditionalFormatting xmlns:xm="http://schemas.microsoft.com/office/excel/2006/main">
          <x14:cfRule type="containsText" priority="84" stopIfTrue="1" operator="containsText" id="{59EA5A79-5F13-465B-A2BC-59948F9944D8}">
            <xm:f>NOT(ISERROR(SEARCH(#REF!,AK152)))</xm:f>
            <xm:f>#REF!</xm:f>
            <x14:dxf>
              <fill>
                <patternFill>
                  <bgColor theme="2" tint="-9.9948118533890809E-2"/>
                </patternFill>
              </fill>
            </x14:dxf>
          </x14:cfRule>
          <xm:sqref>AK172:AK174 AK152:AK154 AK156:AK168</xm:sqref>
        </x14:conditionalFormatting>
        <x14:conditionalFormatting xmlns:xm="http://schemas.microsoft.com/office/excel/2006/main">
          <x14:cfRule type="containsText" priority="74" stopIfTrue="1" operator="containsText" id="{D3A8190F-82D8-4E47-A290-D198B5F1C453}">
            <xm:f>NOT(ISERROR(SEARCH(#REF!,AL155)))</xm:f>
            <xm:f>#REF!</xm:f>
            <x14:dxf>
              <fill>
                <patternFill>
                  <bgColor theme="2" tint="-9.9948118533890809E-2"/>
                </patternFill>
              </fill>
            </x14:dxf>
          </x14:cfRule>
          <xm:sqref>AL155</xm:sqref>
        </x14:conditionalFormatting>
        <x14:conditionalFormatting xmlns:xm="http://schemas.microsoft.com/office/excel/2006/main">
          <x14:cfRule type="containsText" priority="73" operator="containsText" id="{4627BC94-C62B-44D2-97FC-D5866284068E}">
            <xm:f>NOT(ISERROR(SEARCH(#REF!,AG39)))</xm:f>
            <xm:f>#REF!</xm:f>
            <x14:dxf>
              <fill>
                <patternFill>
                  <bgColor theme="2" tint="-9.9948118533890809E-2"/>
                </patternFill>
              </fill>
            </x14:dxf>
          </x14:cfRule>
          <xm:sqref>AG39 AG41</xm:sqref>
        </x14:conditionalFormatting>
        <x14:conditionalFormatting xmlns:xm="http://schemas.microsoft.com/office/excel/2006/main">
          <x14:cfRule type="containsText" priority="46" operator="containsText" id="{F4A49B82-5848-4FBF-9D60-F87E97385A3F}">
            <xm:f>NOT(ISERROR(SEARCH(#REF!,AG84)))</xm:f>
            <xm:f>#REF!</xm:f>
            <x14:dxf>
              <fill>
                <patternFill>
                  <bgColor theme="2" tint="-9.9948118533890809E-2"/>
                </patternFill>
              </fill>
            </x14:dxf>
          </x14:cfRule>
          <xm:sqref>AG84</xm:sqref>
        </x14:conditionalFormatting>
        <x14:conditionalFormatting xmlns:xm="http://schemas.microsoft.com/office/excel/2006/main">
          <x14:cfRule type="containsText" priority="27" operator="containsText" id="{574E2384-3AB0-4C46-B03E-255EC04A9ECA}">
            <xm:f>NOT(ISERROR(SEARCH(#REF!,AG86)))</xm:f>
            <xm:f>#REF!</xm:f>
            <x14:dxf>
              <fill>
                <patternFill>
                  <bgColor theme="2" tint="-9.9948118533890809E-2"/>
                </patternFill>
              </fill>
            </x14:dxf>
          </x14:cfRule>
          <xm:sqref>AG86 AG88</xm:sqref>
        </x14:conditionalFormatting>
        <x14:conditionalFormatting xmlns:xm="http://schemas.microsoft.com/office/excel/2006/main">
          <x14:cfRule type="containsText" priority="17" stopIfTrue="1" operator="containsText" id="{E9838D99-E20B-4510-8763-804C63FFCBE7}">
            <xm:f>NOT(ISERROR(SEARCH(#REF!,Q86)))</xm:f>
            <xm:f>#REF!</xm:f>
            <x14:dxf>
              <fill>
                <patternFill>
                  <bgColor theme="2" tint="-9.9948118533890809E-2"/>
                </patternFill>
              </fill>
            </x14:dxf>
          </x14:cfRule>
          <xm:sqref>Q86:Q89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'AGENDA PROYECTOS'!$G$58:$G$82</xm:f>
          </x14:formula1>
          <xm:sqref>L108 L104 L3 L172 L53 L57 L64 L68 L77 L79 L91 L95 L100 L102 L111 L14 L21 L24:L25 L29 L44:L46 L5 L8 L123:L124 L126:L127 L137 L139 L121 L151 L141:L143 L115:L117 L132 L135 L169:L170</xm:sqref>
        </x14:dataValidation>
        <x14:dataValidation type="list" showInputMessage="1" showErrorMessage="1">
          <x14:formula1>
            <xm:f>'PROY ESTRAT PEQ'!$E$2:$E$34</xm:f>
          </x14:formula1>
          <xm:sqref>H77 H49 H24 H95 H79 H156:H157 H14 H68 H121 H64 H53 H44:H46 H91 H172 H21 H126 H132 H135 H111 H151 H153 H100 H108 H169:H170 H5:H8</xm:sqref>
        </x14:dataValidation>
        <x14:dataValidation type="list" allowBlank="1" showInputMessage="1" showErrorMessage="1">
          <x14:formula1>
            <xm:f>'OBJETIVOS PEQ'!$B$2:$B$6</xm:f>
          </x14:formula1>
          <xm:sqref>G5 G111 G121 G132 G135 G151 G166:G167 G153 G155:G157 G160 G163:G164 G169:G170 G172 G137</xm:sqref>
        </x14:dataValidation>
        <x14:dataValidation type="list" allowBlank="1" showInputMessage="1" showErrorMessage="1">
          <x14:formula1>
            <xm:f>'POLITICAS GESTION'!$B$2:$B$21</xm:f>
          </x14:formula1>
          <xm:sqref>E108 E5 E111 E115 E127 E132 E135 E121 E151 E153 E155:E157 E169:E170 E172</xm:sqref>
        </x14:dataValidation>
        <x14:dataValidation type="list" allowBlank="1" showInputMessage="1" showErrorMessage="1">
          <x14:formula1>
            <xm:f>MIPG!$B$2:$B$8</xm:f>
          </x14:formula1>
          <xm:sqref>D115 D5 D111 D117 D127 D132 D135 D137 D139 D141 D151 D121 D155:D157 D143 D148 D169:D170 D172</xm:sqref>
        </x14:dataValidation>
        <x14:dataValidation type="list" allowBlank="1" showInputMessage="1" showErrorMessage="1">
          <x14:formula1>
            <xm:f>'OBJETIVOS PES'!$B$2:$B$7</xm:f>
          </x14:formula1>
          <xm:sqref>B5 B1 B3 B111 B100 B132 B135 B137 B141 B139 B151 B121 B117 B143 B148 B169:B170 B172</xm:sqref>
        </x14:dataValidation>
        <x14:dataValidation type="list" allowBlank="1" showInputMessage="1" showErrorMessage="1">
          <x14:formula1>
            <xm:f>CONV!$B$9:$B$10</xm:f>
          </x14:formula1>
          <xm:sqref>AG3</xm:sqref>
        </x14:dataValidation>
        <x14:dataValidation type="list" allowBlank="1" showInputMessage="1" showErrorMessage="1">
          <x14:formula1>
            <xm:f>'PROYECTOS DE INVERSION'!$B$2:$B$4</xm:f>
          </x14:formula1>
          <xm:sqref>AJ79 AJ95 AJ29 AJ14 AJ8 AJ21 AJ24:AJ25 AJ44:AJ46 AJ49 AJ53 AJ57 AJ64 AJ77 AJ91 AJ100 AJ102 AJ3 AJ111 AJ108 AJ104 AJ5 AJ137 AJ68 AJ72 AJ139:AJ143 AJ135 AJ123 AJ115:AJ121 AJ126:AJ127 AJ132 AJ151:AJ156 AJ160 AJ163 AJ166:AJ1048576</xm:sqref>
        </x14:dataValidation>
        <x14:dataValidation type="list" allowBlank="1" showInputMessage="1" showErrorMessage="1">
          <x14:formula1>
            <xm:f>'AGENDA PROYECTOS'!$C$81:$C$95</xm:f>
          </x14:formula1>
          <xm:sqref>O3</xm:sqref>
        </x14:dataValidation>
        <x14:dataValidation type="list" allowBlank="1" showInputMessage="1" showErrorMessage="1">
          <x14:formula1>
            <xm:f>CONV!$F$2:$F$8</xm:f>
          </x14:formula1>
          <xm:sqref>AD111 AD3 AD95 AD29 AD8 AD14 AD21 AD24:AD25 AD166:AD1048576 AD49 AD68 AD53 AD57 AD64 AD72 AD77 AD91 AD100 AD102 AD79 AD108 AD104 AD5 AD123:AD124 AD126:AD127 AD132 AD135 AD137 AD160 AD163:AD164 AD115:AD121 AD139:AD143 AD151:AD157 AD44</xm:sqref>
        </x14:dataValidation>
        <x14:dataValidation type="list" allowBlank="1" showInputMessage="1" showErrorMessage="1">
          <x14:formula1>
            <xm:f>CONV!$E$2:$E$15</xm:f>
          </x14:formula1>
          <xm:sqref>N3</xm:sqref>
        </x14:dataValidation>
        <x14:dataValidation type="list" allowBlank="1" showInputMessage="1" showErrorMessage="1">
          <x14:formula1>
            <xm:f>'AGENDA PROYECTOS'!$E$38:$E$43</xm:f>
          </x14:formula1>
          <xm:sqref>M14 M21 M24:M25 M29 M44:M46 M172 M53 M151 M64 M68 M77 M79 M91 M95 M100 M102 M111 M3 M104 M108 M5 M123:M124 M126:M127 M137 M139 M121 M141:M143 M115:M117 M132 M135 M169:M170</xm:sqref>
        </x14:dataValidation>
        <x14:dataValidation type="list" allowBlank="1" showInputMessage="1" showErrorMessage="1">
          <x14:formula1>
            <xm:f>'PLANES CRA'!$B$2:$B$15</xm:f>
          </x14:formula1>
          <xm:sqref>F5 F3 F127 F132 F135 F137 F141 F139 F121 F153 F163:F164 F160 F155:F157 F117 F166:F170 F172 F143 F148:F151</xm:sqref>
        </x14:dataValidation>
        <x14:dataValidation type="list" allowBlank="1" showInputMessage="1" showErrorMessage="1">
          <x14:formula1>
            <xm:f>'POLITICAS GESTION'!$B$2:$B$18</xm:f>
          </x14:formula1>
          <xm:sqref>E117 E137 E143 E139 E141 E148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E21"/>
  <sheetViews>
    <sheetView topLeftCell="C11" zoomScale="80" zoomScaleNormal="80" workbookViewId="0">
      <selection activeCell="E20" sqref="E20"/>
    </sheetView>
  </sheetViews>
  <sheetFormatPr baseColWidth="10" defaultRowHeight="15" x14ac:dyDescent="0.25"/>
  <cols>
    <col min="1" max="1" width="6" style="15" customWidth="1"/>
    <col min="2" max="2" width="103.28515625" customWidth="1"/>
    <col min="3" max="3" width="5.5703125" customWidth="1"/>
    <col min="4" max="4" width="6.7109375" customWidth="1"/>
    <col min="5" max="5" width="95.28515625" customWidth="1"/>
  </cols>
  <sheetData>
    <row r="1" spans="1:5" ht="39" customHeight="1" x14ac:dyDescent="0.25">
      <c r="A1" s="551" t="s">
        <v>83</v>
      </c>
      <c r="B1" s="552"/>
      <c r="D1" s="550" t="s">
        <v>84</v>
      </c>
      <c r="E1" s="550"/>
    </row>
    <row r="2" spans="1:5" ht="59.25" customHeight="1" x14ac:dyDescent="0.25">
      <c r="A2" s="18">
        <v>2</v>
      </c>
      <c r="B2" s="81" t="s">
        <v>85</v>
      </c>
      <c r="C2" s="23"/>
      <c r="D2" s="24">
        <v>1</v>
      </c>
      <c r="E2" s="19" t="s">
        <v>85</v>
      </c>
    </row>
    <row r="3" spans="1:5" ht="59.25" customHeight="1" x14ac:dyDescent="0.25">
      <c r="A3" s="18"/>
      <c r="B3" s="81"/>
      <c r="C3" s="23"/>
      <c r="D3" s="24">
        <v>2</v>
      </c>
      <c r="E3" s="19" t="s">
        <v>86</v>
      </c>
    </row>
    <row r="4" spans="1:5" ht="42.75" customHeight="1" x14ac:dyDescent="0.25">
      <c r="A4" s="18">
        <v>3</v>
      </c>
      <c r="B4" s="82" t="s">
        <v>86</v>
      </c>
      <c r="C4" s="23"/>
      <c r="D4" s="24">
        <v>3</v>
      </c>
      <c r="E4" s="20" t="s">
        <v>87</v>
      </c>
    </row>
    <row r="5" spans="1:5" ht="63.75" customHeight="1" x14ac:dyDescent="0.25">
      <c r="A5" s="18">
        <v>4</v>
      </c>
      <c r="B5" s="83" t="s">
        <v>88</v>
      </c>
      <c r="C5" s="23"/>
      <c r="D5" s="24">
        <v>4</v>
      </c>
      <c r="E5" s="19" t="s">
        <v>88</v>
      </c>
    </row>
    <row r="6" spans="1:5" ht="72" customHeight="1" x14ac:dyDescent="0.25">
      <c r="A6" s="18">
        <v>5</v>
      </c>
      <c r="B6" s="84" t="s">
        <v>89</v>
      </c>
      <c r="C6" s="23"/>
      <c r="D6" s="24">
        <v>5</v>
      </c>
      <c r="E6" s="19" t="s">
        <v>90</v>
      </c>
    </row>
    <row r="7" spans="1:5" ht="45.75" customHeight="1" x14ac:dyDescent="0.25">
      <c r="A7" s="18">
        <v>6</v>
      </c>
      <c r="B7" s="85" t="s">
        <v>90</v>
      </c>
      <c r="C7" s="23"/>
      <c r="D7" s="24">
        <v>6</v>
      </c>
      <c r="E7" s="19" t="s">
        <v>91</v>
      </c>
    </row>
    <row r="8" spans="1:5" ht="49.5" customHeight="1" x14ac:dyDescent="0.25">
      <c r="A8" s="18">
        <v>7</v>
      </c>
      <c r="B8" s="21" t="s">
        <v>91</v>
      </c>
      <c r="C8" s="23"/>
      <c r="D8" s="24">
        <v>7</v>
      </c>
      <c r="E8" s="19" t="s">
        <v>92</v>
      </c>
    </row>
    <row r="9" spans="1:5" ht="49.5" customHeight="1" x14ac:dyDescent="0.25">
      <c r="A9" s="18">
        <v>8</v>
      </c>
      <c r="B9" s="86" t="s">
        <v>93</v>
      </c>
      <c r="C9" s="23"/>
      <c r="D9" s="24">
        <v>8</v>
      </c>
      <c r="E9" s="19" t="s">
        <v>94</v>
      </c>
    </row>
    <row r="10" spans="1:5" ht="47.25" x14ac:dyDescent="0.25">
      <c r="A10" s="18">
        <v>9</v>
      </c>
      <c r="B10" s="87" t="s">
        <v>92</v>
      </c>
      <c r="C10" s="23"/>
      <c r="D10" s="24">
        <v>9</v>
      </c>
      <c r="E10" s="19" t="s">
        <v>95</v>
      </c>
    </row>
    <row r="11" spans="1:5" ht="49.5" customHeight="1" x14ac:dyDescent="0.25">
      <c r="A11" s="18">
        <v>10</v>
      </c>
      <c r="B11" s="88" t="s">
        <v>94</v>
      </c>
      <c r="C11" s="23"/>
      <c r="D11" s="24">
        <v>10</v>
      </c>
      <c r="E11" s="19" t="s">
        <v>96</v>
      </c>
    </row>
    <row r="12" spans="1:5" ht="62.25" customHeight="1" x14ac:dyDescent="0.25">
      <c r="A12" s="18">
        <v>11</v>
      </c>
      <c r="B12" s="89" t="s">
        <v>95</v>
      </c>
      <c r="C12" s="23"/>
      <c r="D12" s="24">
        <v>11</v>
      </c>
      <c r="E12" s="19" t="s">
        <v>97</v>
      </c>
    </row>
    <row r="13" spans="1:5" ht="46.5" customHeight="1" x14ac:dyDescent="0.25">
      <c r="A13" s="18">
        <v>12</v>
      </c>
      <c r="B13" s="90" t="s">
        <v>96</v>
      </c>
      <c r="C13" s="23"/>
      <c r="D13" s="24">
        <v>12</v>
      </c>
      <c r="E13" s="19" t="s">
        <v>98</v>
      </c>
    </row>
    <row r="14" spans="1:5" ht="47.25" x14ac:dyDescent="0.25">
      <c r="A14" s="18">
        <v>13</v>
      </c>
      <c r="B14" s="91" t="s">
        <v>99</v>
      </c>
      <c r="C14" s="23"/>
      <c r="D14" s="24">
        <v>13</v>
      </c>
      <c r="E14" s="19" t="s">
        <v>100</v>
      </c>
    </row>
    <row r="15" spans="1:5" ht="46.5" customHeight="1" x14ac:dyDescent="0.25">
      <c r="A15" s="18">
        <v>14</v>
      </c>
      <c r="B15" s="92" t="s">
        <v>97</v>
      </c>
      <c r="C15" s="23"/>
      <c r="D15" s="24">
        <v>14</v>
      </c>
      <c r="E15" s="19" t="s">
        <v>101</v>
      </c>
    </row>
    <row r="16" spans="1:5" ht="54" customHeight="1" x14ac:dyDescent="0.25">
      <c r="A16" s="18">
        <v>15</v>
      </c>
      <c r="B16" s="93" t="s">
        <v>98</v>
      </c>
      <c r="C16" s="23"/>
      <c r="D16" s="24">
        <v>15</v>
      </c>
      <c r="E16" s="19" t="s">
        <v>102</v>
      </c>
    </row>
    <row r="17" spans="1:5" ht="66.75" customHeight="1" x14ac:dyDescent="0.25">
      <c r="A17" s="18">
        <v>16</v>
      </c>
      <c r="B17" s="94" t="s">
        <v>100</v>
      </c>
      <c r="C17" s="23"/>
      <c r="D17" s="24">
        <v>16</v>
      </c>
      <c r="E17" s="19" t="s">
        <v>103</v>
      </c>
    </row>
    <row r="18" spans="1:5" ht="76.5" customHeight="1" x14ac:dyDescent="0.25">
      <c r="A18" s="18">
        <v>17</v>
      </c>
      <c r="B18" s="95" t="s">
        <v>104</v>
      </c>
      <c r="C18" s="23"/>
      <c r="D18" s="24">
        <v>17</v>
      </c>
      <c r="E18" s="19" t="s">
        <v>105</v>
      </c>
    </row>
    <row r="19" spans="1:5" ht="61.5" customHeight="1" x14ac:dyDescent="0.25">
      <c r="A19" s="18">
        <v>18</v>
      </c>
      <c r="B19" s="96" t="s">
        <v>102</v>
      </c>
      <c r="C19" s="23"/>
      <c r="D19" s="25">
        <v>18</v>
      </c>
      <c r="E19" s="99" t="s">
        <v>89</v>
      </c>
    </row>
    <row r="20" spans="1:5" ht="76.5" customHeight="1" x14ac:dyDescent="0.25">
      <c r="A20" s="18">
        <v>19</v>
      </c>
      <c r="B20" s="97" t="s">
        <v>103</v>
      </c>
      <c r="C20" s="23"/>
      <c r="D20" s="25">
        <v>19</v>
      </c>
      <c r="E20" s="99" t="s">
        <v>106</v>
      </c>
    </row>
    <row r="21" spans="1:5" ht="75" customHeight="1" thickBot="1" x14ac:dyDescent="0.3">
      <c r="A21" s="22">
        <v>20</v>
      </c>
      <c r="B21" s="98" t="s">
        <v>87</v>
      </c>
      <c r="C21" s="23"/>
      <c r="D21" s="23"/>
      <c r="E21" s="100"/>
    </row>
  </sheetData>
  <mergeCells count="2">
    <mergeCell ref="A1:B1"/>
    <mergeCell ref="D1:E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4"/>
  <sheetViews>
    <sheetView workbookViewId="0">
      <selection activeCell="B17" sqref="B17"/>
    </sheetView>
  </sheetViews>
  <sheetFormatPr baseColWidth="10" defaultRowHeight="15" x14ac:dyDescent="0.25"/>
  <cols>
    <col min="1" max="1" width="6.85546875" style="15" customWidth="1"/>
    <col min="2" max="2" width="62.28515625" customWidth="1"/>
  </cols>
  <sheetData>
    <row r="1" spans="1:2" x14ac:dyDescent="0.25">
      <c r="A1" s="553" t="s">
        <v>107</v>
      </c>
      <c r="B1" s="553"/>
    </row>
    <row r="2" spans="1:2" x14ac:dyDescent="0.25">
      <c r="A2" s="8">
        <v>1</v>
      </c>
      <c r="B2" s="26" t="s">
        <v>108</v>
      </c>
    </row>
    <row r="3" spans="1:2" x14ac:dyDescent="0.25">
      <c r="A3" s="8">
        <v>2</v>
      </c>
      <c r="B3" s="26" t="s">
        <v>109</v>
      </c>
    </row>
    <row r="4" spans="1:2" x14ac:dyDescent="0.25">
      <c r="A4" s="8">
        <v>2</v>
      </c>
      <c r="B4" s="26" t="s">
        <v>110</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D2:F21"/>
  <sheetViews>
    <sheetView topLeftCell="A79" workbookViewId="0">
      <selection activeCell="D23" sqref="D23"/>
    </sheetView>
  </sheetViews>
  <sheetFormatPr baseColWidth="10" defaultRowHeight="15" x14ac:dyDescent="0.25"/>
  <cols>
    <col min="2" max="2" width="25.85546875" customWidth="1"/>
    <col min="4" max="4" width="28.140625" customWidth="1"/>
    <col min="5" max="5" width="23.5703125" customWidth="1"/>
    <col min="6" max="6" width="19.5703125" customWidth="1"/>
  </cols>
  <sheetData>
    <row r="2" spans="4:6" x14ac:dyDescent="0.25">
      <c r="E2" t="s">
        <v>173</v>
      </c>
      <c r="F2" t="s">
        <v>252</v>
      </c>
    </row>
    <row r="3" spans="4:6" x14ac:dyDescent="0.25">
      <c r="D3" t="s">
        <v>186</v>
      </c>
      <c r="E3" t="s">
        <v>199</v>
      </c>
      <c r="F3" t="s">
        <v>253</v>
      </c>
    </row>
    <row r="4" spans="4:6" x14ac:dyDescent="0.25">
      <c r="D4" t="s">
        <v>187</v>
      </c>
      <c r="E4" t="s">
        <v>200</v>
      </c>
      <c r="F4" t="s">
        <v>254</v>
      </c>
    </row>
    <row r="5" spans="4:6" x14ac:dyDescent="0.25">
      <c r="D5" t="s">
        <v>188</v>
      </c>
      <c r="E5" t="s">
        <v>201</v>
      </c>
      <c r="F5" t="s">
        <v>255</v>
      </c>
    </row>
    <row r="6" spans="4:6" x14ac:dyDescent="0.25">
      <c r="D6" t="s">
        <v>189</v>
      </c>
      <c r="E6" t="s">
        <v>202</v>
      </c>
      <c r="F6" t="s">
        <v>256</v>
      </c>
    </row>
    <row r="7" spans="4:6" x14ac:dyDescent="0.25">
      <c r="D7" t="s">
        <v>190</v>
      </c>
      <c r="E7" t="s">
        <v>203</v>
      </c>
      <c r="F7" t="s">
        <v>257</v>
      </c>
    </row>
    <row r="8" spans="4:6" x14ac:dyDescent="0.25">
      <c r="D8" t="s">
        <v>191</v>
      </c>
      <c r="E8" t="s">
        <v>204</v>
      </c>
      <c r="F8" t="s">
        <v>258</v>
      </c>
    </row>
    <row r="9" spans="4:6" x14ac:dyDescent="0.25">
      <c r="D9" t="s">
        <v>192</v>
      </c>
      <c r="E9" t="s">
        <v>205</v>
      </c>
    </row>
    <row r="10" spans="4:6" x14ac:dyDescent="0.25">
      <c r="D10" t="s">
        <v>193</v>
      </c>
      <c r="E10" t="s">
        <v>206</v>
      </c>
    </row>
    <row r="11" spans="4:6" x14ac:dyDescent="0.25">
      <c r="D11" t="s">
        <v>194</v>
      </c>
    </row>
    <row r="12" spans="4:6" x14ac:dyDescent="0.25">
      <c r="D12" t="s">
        <v>195</v>
      </c>
    </row>
    <row r="13" spans="4:6" x14ac:dyDescent="0.25">
      <c r="D13" t="s">
        <v>196</v>
      </c>
    </row>
    <row r="14" spans="4:6" x14ac:dyDescent="0.25">
      <c r="D14" t="s">
        <v>197</v>
      </c>
    </row>
    <row r="15" spans="4:6" x14ac:dyDescent="0.25">
      <c r="D15" t="s">
        <v>285</v>
      </c>
    </row>
    <row r="16" spans="4:6" x14ac:dyDescent="0.25">
      <c r="D16" s="163">
        <v>2020</v>
      </c>
    </row>
    <row r="17" spans="4:4" x14ac:dyDescent="0.25">
      <c r="D17" t="s">
        <v>363</v>
      </c>
    </row>
    <row r="18" spans="4:4" x14ac:dyDescent="0.25">
      <c r="D18" t="s">
        <v>324</v>
      </c>
    </row>
    <row r="19" spans="4:4" x14ac:dyDescent="0.25">
      <c r="D19" t="s">
        <v>365</v>
      </c>
    </row>
    <row r="20" spans="4:4" x14ac:dyDescent="0.25">
      <c r="D20" t="s">
        <v>416</v>
      </c>
    </row>
    <row r="21" spans="4:4" x14ac:dyDescent="0.25">
      <c r="D21" t="s">
        <v>413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zoomScale="80" zoomScaleNormal="80" workbookViewId="0">
      <selection activeCell="B36" sqref="B36"/>
    </sheetView>
  </sheetViews>
  <sheetFormatPr baseColWidth="10" defaultRowHeight="15" x14ac:dyDescent="0.25"/>
  <cols>
    <col min="3" max="3" width="34.85546875" customWidth="1"/>
    <col min="4" max="4" width="19.42578125" customWidth="1"/>
    <col min="5" max="5" width="21.5703125" customWidth="1"/>
    <col min="6" max="6" width="17.7109375" customWidth="1"/>
    <col min="7" max="7" width="34.42578125" customWidth="1"/>
  </cols>
  <sheetData>
    <row r="2" spans="1:7" ht="15.75" thickBot="1" x14ac:dyDescent="0.3"/>
    <row r="3" spans="1:7" ht="15.75" thickBot="1" x14ac:dyDescent="0.3">
      <c r="A3" s="562"/>
      <c r="B3" s="568" t="s">
        <v>125</v>
      </c>
      <c r="C3" s="568" t="s">
        <v>126</v>
      </c>
      <c r="D3" s="573">
        <v>2019</v>
      </c>
      <c r="E3" s="574"/>
      <c r="F3" s="573">
        <v>2020</v>
      </c>
      <c r="G3" s="574"/>
    </row>
    <row r="4" spans="1:7" ht="31.5" customHeight="1" thickBot="1" x14ac:dyDescent="0.3">
      <c r="A4" s="563"/>
      <c r="B4" s="569"/>
      <c r="C4" s="569"/>
      <c r="D4" s="39" t="s">
        <v>127</v>
      </c>
      <c r="E4" s="39" t="s">
        <v>128</v>
      </c>
      <c r="F4" s="39" t="s">
        <v>127</v>
      </c>
      <c r="G4" s="39" t="s">
        <v>128</v>
      </c>
    </row>
    <row r="5" spans="1:7" ht="94.5" customHeight="1" thickBot="1" x14ac:dyDescent="0.3">
      <c r="A5" s="46" t="s">
        <v>157</v>
      </c>
      <c r="B5" s="577" t="s">
        <v>129</v>
      </c>
      <c r="C5" s="40" t="s">
        <v>130</v>
      </c>
      <c r="D5" s="41" t="s">
        <v>131</v>
      </c>
      <c r="E5" s="42"/>
      <c r="F5" s="40"/>
      <c r="G5" s="40"/>
    </row>
    <row r="6" spans="1:7" ht="63" customHeight="1" thickBot="1" x14ac:dyDescent="0.3">
      <c r="A6" s="160" t="s">
        <v>154</v>
      </c>
      <c r="B6" s="583"/>
      <c r="C6" s="159" t="s">
        <v>132</v>
      </c>
      <c r="D6" s="33"/>
      <c r="E6" s="34" t="s">
        <v>133</v>
      </c>
      <c r="F6" s="31" t="s">
        <v>131</v>
      </c>
      <c r="G6" s="30"/>
    </row>
    <row r="7" spans="1:7" ht="86.25" customHeight="1" thickBot="1" x14ac:dyDescent="0.3">
      <c r="A7" s="560" t="s">
        <v>155</v>
      </c>
      <c r="B7" s="583"/>
      <c r="C7" s="579" t="s">
        <v>134</v>
      </c>
      <c r="D7" s="33"/>
      <c r="E7" s="581" t="s">
        <v>131</v>
      </c>
      <c r="F7" s="575"/>
      <c r="G7" s="579"/>
    </row>
    <row r="8" spans="1:7" ht="27.75" customHeight="1" thickBot="1" x14ac:dyDescent="0.3">
      <c r="A8" s="561"/>
      <c r="B8" s="583"/>
      <c r="C8" s="580"/>
      <c r="D8" s="34" t="s">
        <v>133</v>
      </c>
      <c r="E8" s="582"/>
      <c r="F8" s="576"/>
      <c r="G8" s="580"/>
    </row>
    <row r="9" spans="1:7" ht="41.25" customHeight="1" thickBot="1" x14ac:dyDescent="0.3">
      <c r="A9" s="47" t="s">
        <v>156</v>
      </c>
      <c r="B9" s="583"/>
      <c r="C9" s="30" t="s">
        <v>135</v>
      </c>
      <c r="D9" s="31" t="s">
        <v>131</v>
      </c>
      <c r="E9" s="32"/>
      <c r="F9" s="30"/>
      <c r="G9" s="30"/>
    </row>
    <row r="10" spans="1:7" ht="102" customHeight="1" thickBot="1" x14ac:dyDescent="0.3">
      <c r="A10" s="47" t="s">
        <v>158</v>
      </c>
      <c r="B10" s="583"/>
      <c r="C10" s="30" t="s">
        <v>136</v>
      </c>
      <c r="D10" s="35"/>
      <c r="E10" s="36"/>
      <c r="F10" s="30" t="s">
        <v>137</v>
      </c>
      <c r="G10" s="30" t="s">
        <v>137</v>
      </c>
    </row>
    <row r="11" spans="1:7" ht="60.75" customHeight="1" thickBot="1" x14ac:dyDescent="0.3">
      <c r="A11" s="47" t="s">
        <v>159</v>
      </c>
      <c r="B11" s="583"/>
      <c r="C11" s="30" t="s">
        <v>138</v>
      </c>
      <c r="D11" s="33"/>
      <c r="E11" s="32"/>
      <c r="F11" s="32" t="s">
        <v>137</v>
      </c>
      <c r="G11" s="30" t="s">
        <v>139</v>
      </c>
    </row>
    <row r="12" spans="1:7" ht="107.25" customHeight="1" thickBot="1" x14ac:dyDescent="0.3">
      <c r="A12" s="161" t="s">
        <v>160</v>
      </c>
      <c r="B12" s="578"/>
      <c r="C12" s="159" t="s">
        <v>140</v>
      </c>
      <c r="D12" s="33" t="s">
        <v>139</v>
      </c>
      <c r="E12" s="33"/>
      <c r="F12" s="33"/>
      <c r="G12" s="32"/>
    </row>
    <row r="13" spans="1:7" ht="67.5" customHeight="1" thickBot="1" x14ac:dyDescent="0.3">
      <c r="A13" s="48" t="s">
        <v>161</v>
      </c>
      <c r="B13" s="583" t="s">
        <v>141</v>
      </c>
      <c r="C13" s="30" t="s">
        <v>142</v>
      </c>
      <c r="D13" s="31" t="s">
        <v>131</v>
      </c>
      <c r="E13" s="37"/>
      <c r="F13" s="32"/>
      <c r="G13" s="32"/>
    </row>
    <row r="14" spans="1:7" ht="124.5" customHeight="1" thickBot="1" x14ac:dyDescent="0.3">
      <c r="A14" s="564" t="s">
        <v>162</v>
      </c>
      <c r="B14" s="583"/>
      <c r="C14" s="579" t="s">
        <v>143</v>
      </c>
      <c r="D14" s="575"/>
      <c r="E14" s="34" t="s">
        <v>133</v>
      </c>
      <c r="F14" s="32"/>
      <c r="G14" s="32"/>
    </row>
    <row r="15" spans="1:7" ht="21.75" customHeight="1" thickBot="1" x14ac:dyDescent="0.3">
      <c r="A15" s="565"/>
      <c r="B15" s="583"/>
      <c r="C15" s="580"/>
      <c r="D15" s="576"/>
      <c r="E15" s="31" t="s">
        <v>131</v>
      </c>
      <c r="F15" s="32"/>
      <c r="G15" s="32"/>
    </row>
    <row r="16" spans="1:7" ht="66.75" customHeight="1" thickBot="1" x14ac:dyDescent="0.3">
      <c r="A16" s="49" t="s">
        <v>163</v>
      </c>
      <c r="B16" s="583"/>
      <c r="C16" s="30" t="s">
        <v>144</v>
      </c>
      <c r="D16" s="34" t="s">
        <v>133</v>
      </c>
      <c r="E16" s="31" t="s">
        <v>131</v>
      </c>
      <c r="F16" s="32"/>
      <c r="G16" s="32"/>
    </row>
    <row r="17" spans="1:7" ht="91.5" customHeight="1" thickBot="1" x14ac:dyDescent="0.3">
      <c r="A17" s="162" t="s">
        <v>164</v>
      </c>
      <c r="B17" s="583"/>
      <c r="C17" s="159" t="s">
        <v>145</v>
      </c>
      <c r="D17" s="33"/>
      <c r="E17" s="34" t="s">
        <v>133</v>
      </c>
      <c r="F17" s="31" t="s">
        <v>131</v>
      </c>
      <c r="G17" s="32"/>
    </row>
    <row r="18" spans="1:7" ht="48" customHeight="1" thickBot="1" x14ac:dyDescent="0.3">
      <c r="A18" s="564" t="s">
        <v>165</v>
      </c>
      <c r="B18" s="583"/>
      <c r="C18" s="579" t="s">
        <v>146</v>
      </c>
      <c r="D18" s="34" t="s">
        <v>133</v>
      </c>
      <c r="E18" s="575"/>
      <c r="F18" s="575"/>
      <c r="G18" s="575"/>
    </row>
    <row r="19" spans="1:7" ht="26.25" customHeight="1" thickBot="1" x14ac:dyDescent="0.3">
      <c r="A19" s="565"/>
      <c r="B19" s="583"/>
      <c r="C19" s="580"/>
      <c r="D19" s="31" t="s">
        <v>131</v>
      </c>
      <c r="E19" s="576"/>
      <c r="F19" s="576"/>
      <c r="G19" s="576"/>
    </row>
    <row r="20" spans="1:7" ht="38.25" customHeight="1" thickBot="1" x14ac:dyDescent="0.3">
      <c r="A20" s="49" t="s">
        <v>166</v>
      </c>
      <c r="B20" s="583"/>
      <c r="C20" s="30" t="s">
        <v>147</v>
      </c>
      <c r="D20" s="33"/>
      <c r="E20" s="32"/>
      <c r="F20" s="32"/>
      <c r="G20" s="32"/>
    </row>
    <row r="21" spans="1:7" ht="198.75" customHeight="1" thickBot="1" x14ac:dyDescent="0.3">
      <c r="A21" s="49" t="s">
        <v>167</v>
      </c>
      <c r="B21" s="583"/>
      <c r="C21" s="30" t="s">
        <v>148</v>
      </c>
      <c r="D21" s="33"/>
      <c r="E21" s="33"/>
      <c r="F21" s="32"/>
      <c r="G21" s="38"/>
    </row>
    <row r="22" spans="1:7" ht="39" thickBot="1" x14ac:dyDescent="0.3">
      <c r="A22" s="162" t="s">
        <v>168</v>
      </c>
      <c r="B22" s="583"/>
      <c r="C22" s="159" t="s">
        <v>149</v>
      </c>
      <c r="D22" s="33"/>
      <c r="E22" s="33"/>
      <c r="F22" s="33"/>
      <c r="G22" s="32"/>
    </row>
    <row r="23" spans="1:7" ht="90.75" customHeight="1" thickBot="1" x14ac:dyDescent="0.3">
      <c r="A23" s="49" t="s">
        <v>169</v>
      </c>
      <c r="B23" s="578"/>
      <c r="C23" s="30" t="s">
        <v>150</v>
      </c>
      <c r="D23" s="33"/>
      <c r="E23" s="32"/>
      <c r="F23" s="32"/>
      <c r="G23" s="32"/>
    </row>
    <row r="24" spans="1:7" ht="60.75" customHeight="1" thickBot="1" x14ac:dyDescent="0.3">
      <c r="A24" s="50" t="s">
        <v>170</v>
      </c>
      <c r="B24" s="577" t="s">
        <v>151</v>
      </c>
      <c r="C24" s="30" t="s">
        <v>152</v>
      </c>
      <c r="D24" s="34" t="s">
        <v>133</v>
      </c>
      <c r="E24" s="31" t="s">
        <v>131</v>
      </c>
      <c r="F24" s="32"/>
      <c r="G24" s="32"/>
    </row>
    <row r="25" spans="1:7" ht="93.75" customHeight="1" thickBot="1" x14ac:dyDescent="0.3">
      <c r="A25" s="51" t="s">
        <v>171</v>
      </c>
      <c r="B25" s="578"/>
      <c r="C25" s="30" t="s">
        <v>153</v>
      </c>
      <c r="D25" s="34" t="s">
        <v>133</v>
      </c>
      <c r="E25" s="31" t="s">
        <v>131</v>
      </c>
      <c r="F25" s="32"/>
      <c r="G25" s="32"/>
    </row>
    <row r="26" spans="1:7" ht="15.75" thickBot="1" x14ac:dyDescent="0.3"/>
    <row r="27" spans="1:7" x14ac:dyDescent="0.25">
      <c r="A27" s="570" t="s">
        <v>174</v>
      </c>
      <c r="B27" s="566" t="s">
        <v>172</v>
      </c>
      <c r="C27" s="554" t="s">
        <v>178</v>
      </c>
      <c r="D27" s="557"/>
      <c r="E27" s="557"/>
      <c r="F27" s="557"/>
      <c r="G27" s="43"/>
    </row>
    <row r="28" spans="1:7" x14ac:dyDescent="0.25">
      <c r="A28" s="570"/>
      <c r="B28" s="567"/>
      <c r="C28" s="555"/>
      <c r="D28" s="558"/>
      <c r="E28" s="558"/>
      <c r="F28" s="558"/>
      <c r="G28" s="44"/>
    </row>
    <row r="29" spans="1:7" ht="15.75" thickBot="1" x14ac:dyDescent="0.3">
      <c r="A29" s="570"/>
      <c r="B29" s="567"/>
      <c r="C29" s="556"/>
      <c r="D29" s="559"/>
      <c r="E29" s="559"/>
      <c r="F29" s="559"/>
      <c r="G29" s="28"/>
    </row>
    <row r="30" spans="1:7" x14ac:dyDescent="0.25">
      <c r="A30" s="571" t="s">
        <v>180</v>
      </c>
      <c r="B30" s="567"/>
      <c r="C30" s="554" t="s">
        <v>179</v>
      </c>
      <c r="D30" s="557"/>
      <c r="E30" s="557"/>
      <c r="F30" s="557"/>
      <c r="G30" s="44"/>
    </row>
    <row r="31" spans="1:7" ht="36.75" customHeight="1" thickBot="1" x14ac:dyDescent="0.3">
      <c r="A31" s="572"/>
      <c r="B31" s="567"/>
      <c r="C31" s="555"/>
      <c r="D31" s="558"/>
      <c r="E31" s="558"/>
      <c r="F31" s="558"/>
      <c r="G31" s="44"/>
    </row>
    <row r="32" spans="1:7" ht="22.5" customHeight="1" x14ac:dyDescent="0.25">
      <c r="A32" s="189" t="s">
        <v>369</v>
      </c>
      <c r="B32" s="190"/>
      <c r="C32" s="190" t="s">
        <v>372</v>
      </c>
      <c r="D32" s="190"/>
      <c r="E32" s="190"/>
      <c r="F32" s="190"/>
      <c r="G32" s="191"/>
    </row>
    <row r="33" spans="1:7" ht="30" customHeight="1" thickBot="1" x14ac:dyDescent="0.3">
      <c r="A33" s="192" t="s">
        <v>370</v>
      </c>
      <c r="B33" s="193"/>
      <c r="C33" s="193" t="s">
        <v>371</v>
      </c>
      <c r="D33" s="193"/>
      <c r="E33" s="193"/>
      <c r="F33" s="193"/>
      <c r="G33" s="194"/>
    </row>
  </sheetData>
  <mergeCells count="32">
    <mergeCell ref="C3:C4"/>
    <mergeCell ref="D3:E3"/>
    <mergeCell ref="F3:G3"/>
    <mergeCell ref="G18:G19"/>
    <mergeCell ref="B24:B25"/>
    <mergeCell ref="G7:G8"/>
    <mergeCell ref="F7:F8"/>
    <mergeCell ref="E7:E8"/>
    <mergeCell ref="C7:C8"/>
    <mergeCell ref="B5:B12"/>
    <mergeCell ref="B13:B23"/>
    <mergeCell ref="C14:C15"/>
    <mergeCell ref="D14:D15"/>
    <mergeCell ref="C18:C19"/>
    <mergeCell ref="E18:E19"/>
    <mergeCell ref="F18:F19"/>
    <mergeCell ref="A7:A8"/>
    <mergeCell ref="A3:A4"/>
    <mergeCell ref="A14:A15"/>
    <mergeCell ref="A18:A19"/>
    <mergeCell ref="B27:B31"/>
    <mergeCell ref="B3:B4"/>
    <mergeCell ref="A27:A29"/>
    <mergeCell ref="A30:A31"/>
    <mergeCell ref="C27:C29"/>
    <mergeCell ref="C30:C31"/>
    <mergeCell ref="D27:D29"/>
    <mergeCell ref="E27:E29"/>
    <mergeCell ref="F27:F29"/>
    <mergeCell ref="F30:F31"/>
    <mergeCell ref="E30:E31"/>
    <mergeCell ref="D30: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18"/>
  <sheetViews>
    <sheetView workbookViewId="0">
      <selection activeCell="B5" sqref="B5"/>
    </sheetView>
  </sheetViews>
  <sheetFormatPr baseColWidth="10" defaultRowHeight="15" x14ac:dyDescent="0.25"/>
  <cols>
    <col min="1" max="1" width="6" style="15" customWidth="1"/>
    <col min="2" max="2" width="96.140625" customWidth="1"/>
  </cols>
  <sheetData>
    <row r="1" spans="1:2" ht="21" x14ac:dyDescent="0.25">
      <c r="A1" s="501" t="s">
        <v>61</v>
      </c>
      <c r="B1" s="501"/>
    </row>
    <row r="2" spans="1:2" ht="19.5" customHeight="1" x14ac:dyDescent="0.25">
      <c r="A2" s="8">
        <v>1</v>
      </c>
      <c r="B2" s="11" t="s">
        <v>62</v>
      </c>
    </row>
    <row r="3" spans="1:2" ht="15.75" x14ac:dyDescent="0.25">
      <c r="A3" s="8">
        <v>2</v>
      </c>
      <c r="B3" s="12" t="s">
        <v>63</v>
      </c>
    </row>
    <row r="4" spans="1:2" ht="14.25" customHeight="1" x14ac:dyDescent="0.25">
      <c r="A4" s="8">
        <v>3</v>
      </c>
      <c r="B4" s="12" t="s">
        <v>64</v>
      </c>
    </row>
    <row r="5" spans="1:2" ht="15.75" x14ac:dyDescent="0.25">
      <c r="A5" s="8">
        <v>4</v>
      </c>
      <c r="B5" s="12" t="s">
        <v>65</v>
      </c>
    </row>
    <row r="6" spans="1:2" ht="17.25" customHeight="1" x14ac:dyDescent="0.25">
      <c r="A6" s="8">
        <v>5</v>
      </c>
      <c r="B6" s="12" t="s">
        <v>66</v>
      </c>
    </row>
    <row r="7" spans="1:2" ht="15.75" x14ac:dyDescent="0.25">
      <c r="A7" s="8">
        <v>6</v>
      </c>
      <c r="B7" s="12" t="s">
        <v>67</v>
      </c>
    </row>
    <row r="8" spans="1:2" ht="15.75" x14ac:dyDescent="0.25">
      <c r="A8" s="8">
        <v>7</v>
      </c>
      <c r="B8" s="12" t="s">
        <v>68</v>
      </c>
    </row>
    <row r="9" spans="1:2" ht="15.75" x14ac:dyDescent="0.25">
      <c r="A9" s="8">
        <v>8</v>
      </c>
      <c r="B9" s="12" t="s">
        <v>69</v>
      </c>
    </row>
    <row r="10" spans="1:2" ht="15.75" x14ac:dyDescent="0.25">
      <c r="A10" s="8">
        <v>9</v>
      </c>
      <c r="B10" s="12" t="s">
        <v>70</v>
      </c>
    </row>
    <row r="11" spans="1:2" ht="15.75" x14ac:dyDescent="0.25">
      <c r="A11" s="8">
        <v>10</v>
      </c>
      <c r="B11" s="12" t="s">
        <v>71</v>
      </c>
    </row>
    <row r="12" spans="1:2" ht="15.75" x14ac:dyDescent="0.25">
      <c r="A12" s="8">
        <v>11</v>
      </c>
      <c r="B12" s="12" t="s">
        <v>72</v>
      </c>
    </row>
    <row r="13" spans="1:2" ht="15.75" x14ac:dyDescent="0.25">
      <c r="A13" s="8">
        <v>12</v>
      </c>
      <c r="B13" s="12" t="s">
        <v>73</v>
      </c>
    </row>
    <row r="14" spans="1:2" ht="15.75" x14ac:dyDescent="0.25">
      <c r="A14" s="8">
        <v>13</v>
      </c>
      <c r="B14" s="13" t="s">
        <v>74</v>
      </c>
    </row>
    <row r="15" spans="1:2" ht="15.75" x14ac:dyDescent="0.25">
      <c r="A15" s="8">
        <v>14</v>
      </c>
      <c r="B15" s="13" t="s">
        <v>75</v>
      </c>
    </row>
    <row r="16" spans="1:2" ht="15.75" x14ac:dyDescent="0.25">
      <c r="A16" s="8">
        <v>15</v>
      </c>
      <c r="B16" s="13" t="s">
        <v>76</v>
      </c>
    </row>
    <row r="17" spans="1:2" ht="15.75" x14ac:dyDescent="0.25">
      <c r="A17" s="8">
        <v>16</v>
      </c>
      <c r="B17" s="14" t="s">
        <v>77</v>
      </c>
    </row>
    <row r="18" spans="1:2" ht="15.75" x14ac:dyDescent="0.25">
      <c r="A18" s="8">
        <v>17</v>
      </c>
      <c r="B18" s="14" t="s">
        <v>78</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5"/>
  <sheetViews>
    <sheetView workbookViewId="0">
      <selection activeCell="B5" sqref="B5"/>
    </sheetView>
  </sheetViews>
  <sheetFormatPr baseColWidth="10" defaultRowHeight="15" x14ac:dyDescent="0.25"/>
  <cols>
    <col min="1" max="1" width="8.5703125" style="15" customWidth="1"/>
    <col min="2" max="2" width="69.140625" bestFit="1" customWidth="1"/>
  </cols>
  <sheetData>
    <row r="1" spans="1:2" x14ac:dyDescent="0.25">
      <c r="A1" s="502" t="s">
        <v>111</v>
      </c>
      <c r="B1" s="502"/>
    </row>
    <row r="2" spans="1:2" ht="15.75" customHeight="1" x14ac:dyDescent="0.25">
      <c r="A2" s="24">
        <v>1</v>
      </c>
      <c r="B2" s="80" t="s">
        <v>198</v>
      </c>
    </row>
    <row r="3" spans="1:2" x14ac:dyDescent="0.25">
      <c r="A3" s="8">
        <v>2</v>
      </c>
      <c r="B3" s="26" t="s">
        <v>112</v>
      </c>
    </row>
    <row r="4" spans="1:2" x14ac:dyDescent="0.25">
      <c r="A4" s="8">
        <v>3</v>
      </c>
      <c r="B4" s="26" t="s">
        <v>113</v>
      </c>
    </row>
    <row r="5" spans="1:2" x14ac:dyDescent="0.25">
      <c r="A5" s="8">
        <v>4</v>
      </c>
      <c r="B5" s="26" t="s">
        <v>114</v>
      </c>
    </row>
    <row r="6" spans="1:2" x14ac:dyDescent="0.25">
      <c r="A6" s="8">
        <v>5</v>
      </c>
      <c r="B6" s="26" t="s">
        <v>115</v>
      </c>
    </row>
    <row r="7" spans="1:2" x14ac:dyDescent="0.25">
      <c r="A7" s="8">
        <v>6</v>
      </c>
      <c r="B7" s="26" t="s">
        <v>116</v>
      </c>
    </row>
    <row r="8" spans="1:2" x14ac:dyDescent="0.25">
      <c r="A8" s="8">
        <v>7</v>
      </c>
      <c r="B8" s="26" t="s">
        <v>117</v>
      </c>
    </row>
    <row r="9" spans="1:2" x14ac:dyDescent="0.25">
      <c r="A9" s="8">
        <v>8</v>
      </c>
      <c r="B9" s="26" t="s">
        <v>118</v>
      </c>
    </row>
    <row r="10" spans="1:2" x14ac:dyDescent="0.25">
      <c r="A10" s="8">
        <v>9</v>
      </c>
      <c r="B10" s="26" t="s">
        <v>119</v>
      </c>
    </row>
    <row r="11" spans="1:2" x14ac:dyDescent="0.25">
      <c r="A11" s="8">
        <v>10</v>
      </c>
      <c r="B11" s="26" t="s">
        <v>120</v>
      </c>
    </row>
    <row r="12" spans="1:2" x14ac:dyDescent="0.25">
      <c r="A12" s="8">
        <v>11</v>
      </c>
      <c r="B12" s="26" t="s">
        <v>121</v>
      </c>
    </row>
    <row r="13" spans="1:2" x14ac:dyDescent="0.25">
      <c r="A13" s="8">
        <v>12</v>
      </c>
      <c r="B13" s="26" t="s">
        <v>122</v>
      </c>
    </row>
    <row r="14" spans="1:2" x14ac:dyDescent="0.25">
      <c r="A14" s="8">
        <v>13</v>
      </c>
      <c r="B14" s="26" t="s">
        <v>123</v>
      </c>
    </row>
    <row r="15" spans="1:2" x14ac:dyDescent="0.25">
      <c r="A15" s="8">
        <v>14</v>
      </c>
      <c r="B15" s="26" t="s">
        <v>124</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8"/>
  <sheetViews>
    <sheetView zoomScale="80" zoomScaleNormal="80" workbookViewId="0">
      <selection activeCell="C15" sqref="C15"/>
    </sheetView>
  </sheetViews>
  <sheetFormatPr baseColWidth="10" defaultRowHeight="15" x14ac:dyDescent="0.25"/>
  <cols>
    <col min="2" max="2" width="62.7109375" customWidth="1"/>
    <col min="3" max="3" width="60.28515625" customWidth="1"/>
    <col min="4" max="4" width="21.5703125" style="15" customWidth="1"/>
    <col min="5" max="5" width="21.42578125" customWidth="1"/>
  </cols>
  <sheetData>
    <row r="1" spans="2:5" ht="51.75" customHeight="1" x14ac:dyDescent="0.25">
      <c r="B1" s="133" t="s">
        <v>207</v>
      </c>
      <c r="C1" s="133" t="s">
        <v>8</v>
      </c>
      <c r="D1" s="133" t="s">
        <v>208</v>
      </c>
      <c r="E1" s="134" t="s">
        <v>225</v>
      </c>
    </row>
    <row r="2" spans="2:5" ht="15.75" thickBot="1" x14ac:dyDescent="0.3"/>
    <row r="3" spans="2:5" ht="22.5" customHeight="1" x14ac:dyDescent="0.25">
      <c r="B3" s="515" t="s">
        <v>80</v>
      </c>
      <c r="C3" s="518" t="s">
        <v>209</v>
      </c>
      <c r="D3" s="520">
        <v>5</v>
      </c>
      <c r="E3" s="513">
        <v>5</v>
      </c>
    </row>
    <row r="4" spans="2:5" ht="30.75" customHeight="1" x14ac:dyDescent="0.25">
      <c r="B4" s="516"/>
      <c r="C4" s="519"/>
      <c r="D4" s="521"/>
      <c r="E4" s="514"/>
    </row>
    <row r="5" spans="2:5" x14ac:dyDescent="0.25">
      <c r="B5" s="516"/>
      <c r="C5" s="522" t="s">
        <v>210</v>
      </c>
      <c r="D5" s="521">
        <v>6</v>
      </c>
      <c r="E5" s="513">
        <v>8</v>
      </c>
    </row>
    <row r="6" spans="2:5" ht="22.5" customHeight="1" x14ac:dyDescent="0.25">
      <c r="B6" s="516"/>
      <c r="C6" s="522"/>
      <c r="D6" s="521"/>
      <c r="E6" s="514"/>
    </row>
    <row r="7" spans="2:5" ht="47.25" customHeight="1" thickBot="1" x14ac:dyDescent="0.3">
      <c r="B7" s="517"/>
      <c r="C7" s="101" t="s">
        <v>211</v>
      </c>
      <c r="D7" s="114">
        <v>3</v>
      </c>
      <c r="E7" s="130">
        <v>2</v>
      </c>
    </row>
    <row r="8" spans="2:5" ht="45" x14ac:dyDescent="0.25">
      <c r="B8" s="503" t="s">
        <v>81</v>
      </c>
      <c r="C8" s="102" t="s">
        <v>212</v>
      </c>
      <c r="D8" s="115">
        <v>10</v>
      </c>
      <c r="E8" s="24">
        <v>5</v>
      </c>
    </row>
    <row r="9" spans="2:5" ht="28.5" customHeight="1" x14ac:dyDescent="0.25">
      <c r="B9" s="504"/>
      <c r="C9" s="131" t="s">
        <v>230</v>
      </c>
      <c r="D9" s="132">
        <v>1</v>
      </c>
      <c r="E9" s="127">
        <v>1</v>
      </c>
    </row>
    <row r="10" spans="2:5" ht="28.5" customHeight="1" x14ac:dyDescent="0.25">
      <c r="B10" s="504"/>
      <c r="C10" s="131" t="s">
        <v>231</v>
      </c>
      <c r="D10" s="132">
        <v>1</v>
      </c>
      <c r="E10" s="127">
        <v>1</v>
      </c>
    </row>
    <row r="11" spans="2:5" ht="30" customHeight="1" x14ac:dyDescent="0.25">
      <c r="B11" s="505"/>
      <c r="C11" s="103" t="s">
        <v>213</v>
      </c>
      <c r="D11" s="116">
        <v>1</v>
      </c>
      <c r="E11" s="24">
        <v>2</v>
      </c>
    </row>
    <row r="12" spans="2:5" ht="30" x14ac:dyDescent="0.25">
      <c r="B12" s="505"/>
      <c r="C12" s="104" t="s">
        <v>214</v>
      </c>
      <c r="D12" s="117">
        <v>0.95</v>
      </c>
      <c r="E12" s="127">
        <v>0.95</v>
      </c>
    </row>
    <row r="13" spans="2:5" ht="30" x14ac:dyDescent="0.25">
      <c r="B13" s="505"/>
      <c r="C13" s="103" t="s">
        <v>182</v>
      </c>
      <c r="D13" s="116">
        <v>1</v>
      </c>
      <c r="E13" s="24">
        <v>1</v>
      </c>
    </row>
    <row r="14" spans="2:5" ht="76.5" customHeight="1" x14ac:dyDescent="0.25">
      <c r="B14" s="505"/>
      <c r="C14" s="105" t="s">
        <v>215</v>
      </c>
      <c r="D14" s="117">
        <v>0.95</v>
      </c>
      <c r="E14" s="127">
        <v>0.95</v>
      </c>
    </row>
    <row r="15" spans="2:5" ht="36.75" customHeight="1" x14ac:dyDescent="0.25">
      <c r="B15" s="505"/>
      <c r="C15" s="103" t="s">
        <v>226</v>
      </c>
      <c r="D15" s="116">
        <v>1</v>
      </c>
      <c r="E15" s="24">
        <v>1</v>
      </c>
    </row>
    <row r="16" spans="2:5" ht="42" customHeight="1" x14ac:dyDescent="0.25">
      <c r="B16" s="505"/>
      <c r="C16" s="103" t="s">
        <v>216</v>
      </c>
      <c r="D16" s="116">
        <v>1</v>
      </c>
      <c r="E16" s="24">
        <v>1</v>
      </c>
    </row>
    <row r="17" spans="2:5" ht="41.25" customHeight="1" x14ac:dyDescent="0.25">
      <c r="B17" s="505"/>
      <c r="C17" s="103" t="s">
        <v>217</v>
      </c>
      <c r="D17" s="116">
        <v>1</v>
      </c>
      <c r="E17" s="24">
        <v>1</v>
      </c>
    </row>
    <row r="18" spans="2:5" ht="36.75" customHeight="1" x14ac:dyDescent="0.25">
      <c r="B18" s="505"/>
      <c r="C18" s="103" t="s">
        <v>218</v>
      </c>
      <c r="D18" s="116">
        <v>1</v>
      </c>
      <c r="E18" s="24">
        <v>1</v>
      </c>
    </row>
    <row r="19" spans="2:5" ht="48" customHeight="1" thickBot="1" x14ac:dyDescent="0.3">
      <c r="B19" s="506"/>
      <c r="C19" s="106" t="s">
        <v>219</v>
      </c>
      <c r="D19" s="118">
        <v>1</v>
      </c>
      <c r="E19" s="24">
        <v>0</v>
      </c>
    </row>
    <row r="20" spans="2:5" ht="32.25" customHeight="1" x14ac:dyDescent="0.25">
      <c r="B20" s="507" t="s">
        <v>220</v>
      </c>
      <c r="C20" s="107" t="s">
        <v>221</v>
      </c>
      <c r="D20" s="119">
        <v>2</v>
      </c>
      <c r="E20" s="24">
        <v>0</v>
      </c>
    </row>
    <row r="21" spans="2:5" ht="63.75" customHeight="1" thickBot="1" x14ac:dyDescent="0.3">
      <c r="B21" s="508"/>
      <c r="C21" s="108" t="s">
        <v>222</v>
      </c>
      <c r="D21" s="120">
        <v>1</v>
      </c>
      <c r="E21" s="24">
        <v>1</v>
      </c>
    </row>
    <row r="22" spans="2:5" ht="76.5" customHeight="1" thickBot="1" x14ac:dyDescent="0.3">
      <c r="B22" s="109" t="s">
        <v>82</v>
      </c>
      <c r="C22" s="110" t="s">
        <v>227</v>
      </c>
      <c r="D22" s="121">
        <v>0.93</v>
      </c>
      <c r="E22" s="127">
        <v>0.94</v>
      </c>
    </row>
    <row r="23" spans="2:5" ht="30" x14ac:dyDescent="0.25">
      <c r="B23" s="509" t="s">
        <v>223</v>
      </c>
      <c r="C23" s="111" t="s">
        <v>224</v>
      </c>
      <c r="D23" s="122">
        <v>1</v>
      </c>
      <c r="E23" s="127">
        <v>1</v>
      </c>
    </row>
    <row r="24" spans="2:5" ht="51.75" customHeight="1" thickBot="1" x14ac:dyDescent="0.3">
      <c r="B24" s="510"/>
      <c r="C24" s="112" t="s">
        <v>101</v>
      </c>
      <c r="D24" s="123">
        <v>1</v>
      </c>
      <c r="E24" s="127">
        <v>1</v>
      </c>
    </row>
    <row r="25" spans="2:5" ht="50.25" customHeight="1" x14ac:dyDescent="0.25">
      <c r="B25" s="511" t="s">
        <v>223</v>
      </c>
      <c r="C25" s="113" t="s">
        <v>229</v>
      </c>
      <c r="D25" s="124">
        <v>1</v>
      </c>
      <c r="E25" s="127">
        <v>1</v>
      </c>
    </row>
    <row r="26" spans="2:5" ht="75.75" customHeight="1" x14ac:dyDescent="0.25">
      <c r="B26" s="512"/>
      <c r="C26" s="125" t="s">
        <v>228</v>
      </c>
      <c r="D26" s="126">
        <v>1</v>
      </c>
      <c r="E26" s="128">
        <v>1</v>
      </c>
    </row>
    <row r="27" spans="2:5" ht="27" customHeight="1" x14ac:dyDescent="0.25">
      <c r="B27" s="26"/>
      <c r="C27" s="26"/>
      <c r="D27" s="8"/>
      <c r="E27" s="129"/>
    </row>
    <row r="28" spans="2:5" x14ac:dyDescent="0.25">
      <c r="B28" s="26"/>
      <c r="C28" s="26"/>
      <c r="D28" s="8"/>
      <c r="E28" s="26"/>
    </row>
    <row r="29" spans="2:5" x14ac:dyDescent="0.25">
      <c r="B29" s="26"/>
      <c r="C29" s="26"/>
      <c r="D29" s="8"/>
      <c r="E29" s="26"/>
    </row>
    <row r="30" spans="2:5" x14ac:dyDescent="0.25">
      <c r="B30" s="26"/>
      <c r="C30" s="26"/>
      <c r="D30" s="8"/>
      <c r="E30" s="26"/>
    </row>
    <row r="31" spans="2:5" x14ac:dyDescent="0.25">
      <c r="B31" s="26"/>
      <c r="C31" s="26"/>
      <c r="D31" s="8"/>
      <c r="E31" s="26"/>
    </row>
    <row r="32" spans="2:5" x14ac:dyDescent="0.25">
      <c r="B32" s="26"/>
      <c r="C32" s="26"/>
      <c r="D32" s="8"/>
      <c r="E32" s="26"/>
    </row>
    <row r="33" spans="2:5" x14ac:dyDescent="0.25">
      <c r="B33" s="26"/>
      <c r="C33" s="26"/>
      <c r="D33" s="8"/>
      <c r="E33" s="26"/>
    </row>
    <row r="34" spans="2:5" x14ac:dyDescent="0.25">
      <c r="B34" s="26"/>
      <c r="C34" s="26"/>
      <c r="D34" s="8"/>
      <c r="E34" s="26"/>
    </row>
    <row r="35" spans="2:5" x14ac:dyDescent="0.25">
      <c r="B35" s="26"/>
      <c r="C35" s="26"/>
      <c r="D35" s="8"/>
      <c r="E35" s="26"/>
    </row>
    <row r="36" spans="2:5" x14ac:dyDescent="0.25">
      <c r="B36" s="26"/>
      <c r="C36" s="26"/>
      <c r="D36" s="8"/>
      <c r="E36" s="26"/>
    </row>
    <row r="37" spans="2:5" x14ac:dyDescent="0.25">
      <c r="B37" s="26"/>
      <c r="C37" s="26"/>
      <c r="D37" s="8"/>
      <c r="E37" s="26"/>
    </row>
    <row r="38" spans="2:5" x14ac:dyDescent="0.25">
      <c r="B38" s="26"/>
      <c r="C38" s="26"/>
      <c r="D38" s="8"/>
      <c r="E38" s="26"/>
    </row>
  </sheetData>
  <mergeCells count="11">
    <mergeCell ref="B8:B19"/>
    <mergeCell ref="B20:B21"/>
    <mergeCell ref="B23:B24"/>
    <mergeCell ref="B25:B26"/>
    <mergeCell ref="E3:E4"/>
    <mergeCell ref="E5:E6"/>
    <mergeCell ref="B3:B7"/>
    <mergeCell ref="C3:C4"/>
    <mergeCell ref="D3:D4"/>
    <mergeCell ref="C5:C6"/>
    <mergeCell ref="D5: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G226"/>
  <sheetViews>
    <sheetView zoomScale="90" zoomScaleNormal="90" workbookViewId="0">
      <selection activeCell="C138" sqref="C138"/>
    </sheetView>
  </sheetViews>
  <sheetFormatPr baseColWidth="10" defaultRowHeight="15" x14ac:dyDescent="0.25"/>
  <cols>
    <col min="1" max="1" width="6.28515625" customWidth="1"/>
    <col min="2" max="2" width="8.7109375" customWidth="1"/>
    <col min="3" max="3" width="97.85546875" customWidth="1"/>
    <col min="4" max="4" width="66" customWidth="1"/>
    <col min="5" max="5" width="89.5703125" customWidth="1"/>
  </cols>
  <sheetData>
    <row r="1" spans="2:5" ht="15.75" thickBot="1" x14ac:dyDescent="0.3"/>
    <row r="2" spans="2:5" ht="39.75" customHeight="1" thickBot="1" x14ac:dyDescent="0.35">
      <c r="B2" s="136" t="s">
        <v>177</v>
      </c>
      <c r="C2" s="135"/>
      <c r="D2" s="66"/>
      <c r="E2" s="71" t="s">
        <v>176</v>
      </c>
    </row>
    <row r="3" spans="2:5" ht="33.75" customHeight="1" thickBot="1" x14ac:dyDescent="0.3">
      <c r="B3" s="531" t="s">
        <v>129</v>
      </c>
      <c r="C3" s="532"/>
      <c r="D3" s="523" t="s">
        <v>209</v>
      </c>
      <c r="E3" s="65" t="s">
        <v>129</v>
      </c>
    </row>
    <row r="4" spans="2:5" ht="26.25" thickBot="1" x14ac:dyDescent="0.3">
      <c r="B4" s="62" t="s">
        <v>157</v>
      </c>
      <c r="C4" s="55" t="s">
        <v>130</v>
      </c>
      <c r="D4" s="523"/>
      <c r="E4" s="45"/>
    </row>
    <row r="5" spans="2:5" ht="39" customHeight="1" thickBot="1" x14ac:dyDescent="0.3">
      <c r="B5" s="63" t="s">
        <v>154</v>
      </c>
      <c r="C5" s="56" t="s">
        <v>132</v>
      </c>
      <c r="D5" s="523"/>
      <c r="E5" s="64" t="s">
        <v>132</v>
      </c>
    </row>
    <row r="6" spans="2:5" x14ac:dyDescent="0.25">
      <c r="B6" s="542" t="s">
        <v>155</v>
      </c>
      <c r="C6" s="538" t="s">
        <v>134</v>
      </c>
      <c r="D6" s="523"/>
      <c r="E6" s="29"/>
    </row>
    <row r="7" spans="2:5" ht="15.75" thickBot="1" x14ac:dyDescent="0.3">
      <c r="B7" s="543"/>
      <c r="C7" s="539"/>
      <c r="D7" s="523"/>
      <c r="E7" s="29"/>
    </row>
    <row r="8" spans="2:5" ht="27" customHeight="1" thickBot="1" x14ac:dyDescent="0.3">
      <c r="B8" s="60" t="s">
        <v>156</v>
      </c>
      <c r="C8" s="56" t="s">
        <v>135</v>
      </c>
      <c r="D8" s="523"/>
      <c r="E8" s="29"/>
    </row>
    <row r="9" spans="2:5" ht="35.25" customHeight="1" thickBot="1" x14ac:dyDescent="0.3">
      <c r="B9" s="60" t="s">
        <v>158</v>
      </c>
      <c r="C9" s="56" t="s">
        <v>136</v>
      </c>
      <c r="D9" s="523"/>
      <c r="E9" s="29"/>
    </row>
    <row r="10" spans="2:5" ht="22.5" customHeight="1" thickBot="1" x14ac:dyDescent="0.3">
      <c r="B10" s="61" t="s">
        <v>159</v>
      </c>
      <c r="C10" s="56" t="s">
        <v>138</v>
      </c>
      <c r="D10" s="523"/>
      <c r="E10" s="29"/>
    </row>
    <row r="11" spans="2:5" ht="50.25" customHeight="1" thickBot="1" x14ac:dyDescent="0.3">
      <c r="B11" s="59" t="s">
        <v>160</v>
      </c>
      <c r="C11" s="56" t="s">
        <v>140</v>
      </c>
      <c r="D11" s="524"/>
      <c r="E11" s="64" t="s">
        <v>140</v>
      </c>
    </row>
    <row r="12" spans="2:5" ht="28.5" customHeight="1" thickBot="1" x14ac:dyDescent="0.3"/>
    <row r="13" spans="2:5" ht="28.5" customHeight="1" thickBot="1" x14ac:dyDescent="0.3">
      <c r="B13" s="544" t="s">
        <v>141</v>
      </c>
      <c r="C13" s="545"/>
      <c r="D13" s="137"/>
      <c r="E13" s="72" t="s">
        <v>141</v>
      </c>
    </row>
    <row r="14" spans="2:5" ht="33" customHeight="1" thickBot="1" x14ac:dyDescent="0.3">
      <c r="B14" s="70" t="s">
        <v>161</v>
      </c>
      <c r="C14" s="30" t="s">
        <v>142</v>
      </c>
      <c r="D14" s="523" t="s">
        <v>210</v>
      </c>
      <c r="E14" s="29"/>
    </row>
    <row r="15" spans="2:5" ht="18" customHeight="1" x14ac:dyDescent="0.25">
      <c r="B15" s="546" t="s">
        <v>162</v>
      </c>
      <c r="C15" s="540" t="s">
        <v>143</v>
      </c>
      <c r="D15" s="523"/>
      <c r="E15" s="29"/>
    </row>
    <row r="16" spans="2:5" ht="20.25" customHeight="1" thickBot="1" x14ac:dyDescent="0.3">
      <c r="B16" s="547"/>
      <c r="C16" s="541"/>
      <c r="D16" s="523"/>
      <c r="E16" s="29"/>
    </row>
    <row r="17" spans="2:5" ht="31.5" customHeight="1" thickBot="1" x14ac:dyDescent="0.3">
      <c r="B17" s="67" t="s">
        <v>163</v>
      </c>
      <c r="C17" s="30" t="s">
        <v>144</v>
      </c>
      <c r="D17" s="523"/>
      <c r="E17" s="29"/>
    </row>
    <row r="18" spans="2:5" ht="44.25" customHeight="1" thickBot="1" x14ac:dyDescent="0.3">
      <c r="B18" s="67" t="s">
        <v>164</v>
      </c>
      <c r="C18" s="30" t="s">
        <v>145</v>
      </c>
      <c r="D18" s="523"/>
      <c r="E18" s="52" t="s">
        <v>145</v>
      </c>
    </row>
    <row r="19" spans="2:5" ht="21.75" customHeight="1" x14ac:dyDescent="0.25">
      <c r="B19" s="546" t="s">
        <v>165</v>
      </c>
      <c r="C19" s="540" t="s">
        <v>146</v>
      </c>
      <c r="D19" s="523"/>
      <c r="E19" s="29"/>
    </row>
    <row r="20" spans="2:5" ht="8.25" customHeight="1" thickBot="1" x14ac:dyDescent="0.3">
      <c r="B20" s="547"/>
      <c r="C20" s="541"/>
      <c r="D20" s="523"/>
      <c r="E20" s="29"/>
    </row>
    <row r="21" spans="2:5" ht="25.5" customHeight="1" thickBot="1" x14ac:dyDescent="0.3">
      <c r="B21" s="67" t="s">
        <v>166</v>
      </c>
      <c r="C21" s="30" t="s">
        <v>147</v>
      </c>
      <c r="D21" s="523"/>
      <c r="E21" s="29"/>
    </row>
    <row r="22" spans="2:5" ht="39" thickBot="1" x14ac:dyDescent="0.3">
      <c r="B22" s="67" t="s">
        <v>167</v>
      </c>
      <c r="C22" s="30" t="s">
        <v>148</v>
      </c>
      <c r="D22" s="523"/>
      <c r="E22" s="29"/>
    </row>
    <row r="23" spans="2:5" ht="32.25" customHeight="1" thickBot="1" x14ac:dyDescent="0.3">
      <c r="B23" s="67" t="s">
        <v>168</v>
      </c>
      <c r="C23" s="30" t="s">
        <v>149</v>
      </c>
      <c r="D23" s="523"/>
      <c r="E23" s="52" t="s">
        <v>149</v>
      </c>
    </row>
    <row r="24" spans="2:5" ht="26.25" thickBot="1" x14ac:dyDescent="0.3">
      <c r="B24" s="68" t="s">
        <v>169</v>
      </c>
      <c r="C24" s="30" t="s">
        <v>150</v>
      </c>
      <c r="D24" s="524"/>
      <c r="E24" s="27"/>
    </row>
    <row r="25" spans="2:5" ht="15.75" thickBot="1" x14ac:dyDescent="0.3">
      <c r="C25" s="54"/>
    </row>
    <row r="26" spans="2:5" ht="26.25" customHeight="1" thickBot="1" x14ac:dyDescent="0.3">
      <c r="B26" s="526" t="s">
        <v>175</v>
      </c>
      <c r="C26" s="527"/>
      <c r="D26" s="525" t="s">
        <v>211</v>
      </c>
    </row>
    <row r="27" spans="2:5" ht="23.25" customHeight="1" thickBot="1" x14ac:dyDescent="0.3">
      <c r="B27" s="69" t="s">
        <v>170</v>
      </c>
      <c r="C27" s="40" t="s">
        <v>152</v>
      </c>
      <c r="D27" s="523"/>
    </row>
    <row r="28" spans="2:5" ht="36.75" customHeight="1" thickBot="1" x14ac:dyDescent="0.3">
      <c r="B28" s="68" t="s">
        <v>171</v>
      </c>
      <c r="C28" s="30" t="s">
        <v>153</v>
      </c>
      <c r="D28" s="524"/>
    </row>
    <row r="29" spans="2:5" ht="15.75" thickBot="1" x14ac:dyDescent="0.3"/>
    <row r="30" spans="2:5" ht="27.75" customHeight="1" thickBot="1" x14ac:dyDescent="0.3">
      <c r="B30" s="536" t="s">
        <v>181</v>
      </c>
      <c r="C30" s="537"/>
    </row>
    <row r="31" spans="2:5" x14ac:dyDescent="0.25">
      <c r="B31" s="533" t="s">
        <v>174</v>
      </c>
      <c r="C31" s="528" t="s">
        <v>178</v>
      </c>
    </row>
    <row r="32" spans="2:5" x14ac:dyDescent="0.25">
      <c r="B32" s="534"/>
      <c r="C32" s="529"/>
    </row>
    <row r="33" spans="2:5" ht="13.5" customHeight="1" thickBot="1" x14ac:dyDescent="0.3">
      <c r="B33" s="535"/>
      <c r="C33" s="530"/>
    </row>
    <row r="34" spans="2:5" x14ac:dyDescent="0.25">
      <c r="B34" s="533" t="s">
        <v>180</v>
      </c>
      <c r="C34" s="528" t="s">
        <v>179</v>
      </c>
    </row>
    <row r="35" spans="2:5" ht="33" customHeight="1" thickBot="1" x14ac:dyDescent="0.3">
      <c r="B35" s="535"/>
      <c r="C35" s="530"/>
    </row>
    <row r="37" spans="2:5" ht="15.75" thickBot="1" x14ac:dyDescent="0.3"/>
    <row r="38" spans="2:5" ht="30" customHeight="1" thickBot="1" x14ac:dyDescent="0.3">
      <c r="B38" s="57" t="s">
        <v>157</v>
      </c>
      <c r="C38" s="78" t="s">
        <v>130</v>
      </c>
      <c r="D38" s="26" t="s">
        <v>234</v>
      </c>
      <c r="E38" s="55" t="s">
        <v>132</v>
      </c>
    </row>
    <row r="39" spans="2:5" ht="23.25" customHeight="1" thickBot="1" x14ac:dyDescent="0.3">
      <c r="B39" s="57" t="s">
        <v>154</v>
      </c>
      <c r="C39" s="78" t="s">
        <v>132</v>
      </c>
      <c r="D39" s="26" t="s">
        <v>235</v>
      </c>
      <c r="E39" s="55" t="s">
        <v>140</v>
      </c>
    </row>
    <row r="40" spans="2:5" ht="15.75" thickBot="1" x14ac:dyDescent="0.3">
      <c r="B40" s="58" t="s">
        <v>155</v>
      </c>
      <c r="C40" s="79" t="s">
        <v>134</v>
      </c>
      <c r="D40" s="26" t="s">
        <v>236</v>
      </c>
      <c r="E40" s="153" t="s">
        <v>145</v>
      </c>
    </row>
    <row r="41" spans="2:5" ht="27.75" customHeight="1" thickBot="1" x14ac:dyDescent="0.3">
      <c r="B41" s="58" t="s">
        <v>156</v>
      </c>
      <c r="C41" s="78" t="s">
        <v>135</v>
      </c>
      <c r="D41" s="26" t="s">
        <v>237</v>
      </c>
      <c r="E41" s="153" t="s">
        <v>149</v>
      </c>
    </row>
    <row r="42" spans="2:5" ht="25.5" x14ac:dyDescent="0.25">
      <c r="B42" s="58" t="s">
        <v>158</v>
      </c>
      <c r="C42" s="78" t="s">
        <v>136</v>
      </c>
      <c r="D42" s="26" t="s">
        <v>238</v>
      </c>
      <c r="E42" t="s">
        <v>233</v>
      </c>
    </row>
    <row r="43" spans="2:5" x14ac:dyDescent="0.25">
      <c r="B43" s="58" t="s">
        <v>159</v>
      </c>
      <c r="C43" s="78" t="s">
        <v>138</v>
      </c>
      <c r="D43" s="26" t="s">
        <v>239</v>
      </c>
    </row>
    <row r="44" spans="2:5" x14ac:dyDescent="0.25">
      <c r="B44" s="58" t="s">
        <v>160</v>
      </c>
      <c r="C44" s="78" t="s">
        <v>140</v>
      </c>
      <c r="D44" s="26" t="s">
        <v>240</v>
      </c>
    </row>
    <row r="45" spans="2:5" x14ac:dyDescent="0.25">
      <c r="B45" s="58" t="s">
        <v>161</v>
      </c>
      <c r="C45" s="74" t="s">
        <v>142</v>
      </c>
      <c r="D45" s="26" t="s">
        <v>241</v>
      </c>
    </row>
    <row r="46" spans="2:5" ht="23.25" customHeight="1" x14ac:dyDescent="0.25">
      <c r="B46" s="58" t="s">
        <v>162</v>
      </c>
      <c r="C46" s="75" t="s">
        <v>143</v>
      </c>
      <c r="D46" s="26" t="s">
        <v>242</v>
      </c>
    </row>
    <row r="47" spans="2:5" x14ac:dyDescent="0.25">
      <c r="B47" s="58" t="s">
        <v>163</v>
      </c>
      <c r="C47" s="74" t="s">
        <v>144</v>
      </c>
      <c r="D47" s="26" t="s">
        <v>243</v>
      </c>
    </row>
    <row r="48" spans="2:5" x14ac:dyDescent="0.25">
      <c r="B48" s="58" t="s">
        <v>164</v>
      </c>
      <c r="C48" s="74" t="s">
        <v>145</v>
      </c>
      <c r="D48" s="26" t="s">
        <v>244</v>
      </c>
    </row>
    <row r="49" spans="2:7" ht="24" customHeight="1" x14ac:dyDescent="0.25">
      <c r="B49" s="58" t="s">
        <v>165</v>
      </c>
      <c r="C49" s="75" t="s">
        <v>146</v>
      </c>
      <c r="D49" s="26" t="s">
        <v>245</v>
      </c>
    </row>
    <row r="50" spans="2:7" ht="21.75" customHeight="1" x14ac:dyDescent="0.25">
      <c r="B50" s="58" t="s">
        <v>166</v>
      </c>
      <c r="C50" s="74" t="s">
        <v>147</v>
      </c>
      <c r="D50" s="26" t="s">
        <v>246</v>
      </c>
    </row>
    <row r="51" spans="2:7" ht="39.75" customHeight="1" x14ac:dyDescent="0.25">
      <c r="B51" s="58" t="s">
        <v>167</v>
      </c>
      <c r="C51" s="74" t="s">
        <v>148</v>
      </c>
      <c r="D51" s="26" t="s">
        <v>247</v>
      </c>
    </row>
    <row r="52" spans="2:7" ht="24" customHeight="1" x14ac:dyDescent="0.25">
      <c r="B52" s="58" t="s">
        <v>168</v>
      </c>
      <c r="C52" s="74" t="s">
        <v>149</v>
      </c>
      <c r="D52" s="26" t="s">
        <v>248</v>
      </c>
    </row>
    <row r="53" spans="2:7" ht="28.5" customHeight="1" x14ac:dyDescent="0.25">
      <c r="B53" s="58" t="s">
        <v>169</v>
      </c>
      <c r="C53" s="74" t="s">
        <v>150</v>
      </c>
      <c r="D53" s="26" t="s">
        <v>249</v>
      </c>
    </row>
    <row r="54" spans="2:7" ht="21" customHeight="1" x14ac:dyDescent="0.25">
      <c r="B54" s="58" t="s">
        <v>170</v>
      </c>
      <c r="C54" s="76" t="s">
        <v>152</v>
      </c>
      <c r="D54" s="26" t="s">
        <v>250</v>
      </c>
    </row>
    <row r="55" spans="2:7" ht="25.5" x14ac:dyDescent="0.25">
      <c r="B55" s="58" t="s">
        <v>171</v>
      </c>
      <c r="C55" s="76" t="s">
        <v>153</v>
      </c>
      <c r="D55" s="26" t="s">
        <v>251</v>
      </c>
    </row>
    <row r="56" spans="2:7" ht="30.75" customHeight="1" x14ac:dyDescent="0.25">
      <c r="B56" s="73" t="s">
        <v>174</v>
      </c>
      <c r="C56" s="77" t="s">
        <v>373</v>
      </c>
      <c r="D56" s="26" t="s">
        <v>293</v>
      </c>
    </row>
    <row r="57" spans="2:7" ht="30.75" customHeight="1" thickBot="1" x14ac:dyDescent="0.3">
      <c r="B57" s="73" t="s">
        <v>180</v>
      </c>
      <c r="C57" s="77" t="s">
        <v>374</v>
      </c>
      <c r="D57" s="26" t="s">
        <v>292</v>
      </c>
    </row>
    <row r="58" spans="2:7" ht="45" customHeight="1" x14ac:dyDescent="0.25">
      <c r="B58" s="26" t="s">
        <v>200</v>
      </c>
      <c r="C58" s="138" t="s">
        <v>212</v>
      </c>
      <c r="D58" s="174" t="s">
        <v>214</v>
      </c>
      <c r="E58" s="152" t="s">
        <v>269</v>
      </c>
      <c r="F58" s="154">
        <v>2</v>
      </c>
      <c r="G58" s="130">
        <v>5</v>
      </c>
    </row>
    <row r="59" spans="2:7" ht="39.75" customHeight="1" x14ac:dyDescent="0.25">
      <c r="B59" s="26" t="s">
        <v>199</v>
      </c>
      <c r="C59" s="139" t="s">
        <v>230</v>
      </c>
      <c r="E59" s="152" t="s">
        <v>268</v>
      </c>
      <c r="F59" s="155"/>
      <c r="G59" s="156">
        <v>7</v>
      </c>
    </row>
    <row r="60" spans="2:7" ht="26.25" customHeight="1" x14ac:dyDescent="0.25">
      <c r="B60" s="151" t="s">
        <v>173</v>
      </c>
      <c r="C60" s="139" t="s">
        <v>231</v>
      </c>
      <c r="E60" s="186" t="s">
        <v>270</v>
      </c>
      <c r="F60" s="172">
        <v>6</v>
      </c>
      <c r="G60" s="171">
        <v>2</v>
      </c>
    </row>
    <row r="61" spans="2:7" ht="30.75" thickBot="1" x14ac:dyDescent="0.3">
      <c r="B61" s="26" t="s">
        <v>200</v>
      </c>
      <c r="C61" s="141" t="s">
        <v>214</v>
      </c>
      <c r="E61" s="187" t="s">
        <v>212</v>
      </c>
      <c r="F61" s="114">
        <v>10</v>
      </c>
      <c r="G61" s="130">
        <v>5</v>
      </c>
    </row>
    <row r="62" spans="2:7" ht="24.75" customHeight="1" x14ac:dyDescent="0.25">
      <c r="B62" s="26" t="s">
        <v>200</v>
      </c>
      <c r="C62" s="140" t="s">
        <v>182</v>
      </c>
      <c r="E62" s="187" t="s">
        <v>230</v>
      </c>
      <c r="F62" s="157">
        <v>1</v>
      </c>
      <c r="G62" s="127">
        <v>1</v>
      </c>
    </row>
    <row r="63" spans="2:7" ht="45" x14ac:dyDescent="0.25">
      <c r="B63" s="26" t="s">
        <v>200</v>
      </c>
      <c r="C63" s="142" t="s">
        <v>215</v>
      </c>
      <c r="E63" s="187" t="s">
        <v>231</v>
      </c>
      <c r="F63" s="132">
        <v>1</v>
      </c>
      <c r="G63" s="127">
        <v>1</v>
      </c>
    </row>
    <row r="64" spans="2:7" ht="23.25" customHeight="1" x14ac:dyDescent="0.25">
      <c r="B64" s="197" t="s">
        <v>370</v>
      </c>
      <c r="C64" s="195" t="s">
        <v>226</v>
      </c>
      <c r="E64" s="103" t="s">
        <v>213</v>
      </c>
      <c r="F64" s="132">
        <v>1</v>
      </c>
      <c r="G64" s="127">
        <v>1</v>
      </c>
    </row>
    <row r="65" spans="2:7" ht="30" customHeight="1" x14ac:dyDescent="0.25">
      <c r="B65" s="26" t="s">
        <v>174</v>
      </c>
      <c r="C65" s="140" t="s">
        <v>216</v>
      </c>
      <c r="E65" s="104" t="s">
        <v>214</v>
      </c>
      <c r="F65" s="116">
        <v>1</v>
      </c>
      <c r="G65" s="24">
        <v>2</v>
      </c>
    </row>
    <row r="66" spans="2:7" ht="20.25" customHeight="1" x14ac:dyDescent="0.25">
      <c r="B66" s="26" t="s">
        <v>173</v>
      </c>
      <c r="C66" s="140" t="s">
        <v>217</v>
      </c>
      <c r="E66" s="103" t="s">
        <v>182</v>
      </c>
      <c r="F66" s="117">
        <v>0.95</v>
      </c>
      <c r="G66" s="127">
        <v>0.95</v>
      </c>
    </row>
    <row r="67" spans="2:7" ht="24" customHeight="1" x14ac:dyDescent="0.25">
      <c r="B67" s="197" t="s">
        <v>369</v>
      </c>
      <c r="C67" s="196" t="s">
        <v>218</v>
      </c>
      <c r="E67" s="105" t="s">
        <v>215</v>
      </c>
      <c r="F67" s="116">
        <v>1</v>
      </c>
      <c r="G67" s="24">
        <v>1</v>
      </c>
    </row>
    <row r="68" spans="2:7" ht="30.75" thickBot="1" x14ac:dyDescent="0.3">
      <c r="B68" s="26" t="s">
        <v>199</v>
      </c>
      <c r="C68" s="143" t="s">
        <v>219</v>
      </c>
      <c r="E68" s="103" t="s">
        <v>226</v>
      </c>
      <c r="F68" s="117">
        <v>0.95</v>
      </c>
      <c r="G68" s="127">
        <v>0.95</v>
      </c>
    </row>
    <row r="69" spans="2:7" ht="32.25" customHeight="1" x14ac:dyDescent="0.25">
      <c r="B69" s="26" t="s">
        <v>200</v>
      </c>
      <c r="C69" s="144" t="s">
        <v>221</v>
      </c>
      <c r="E69" s="103" t="s">
        <v>216</v>
      </c>
      <c r="F69" s="116">
        <v>1</v>
      </c>
      <c r="G69" s="24">
        <v>1</v>
      </c>
    </row>
    <row r="70" spans="2:7" ht="30.75" thickBot="1" x14ac:dyDescent="0.3">
      <c r="B70" s="26" t="s">
        <v>200</v>
      </c>
      <c r="C70" s="145" t="s">
        <v>222</v>
      </c>
      <c r="E70" s="103" t="s">
        <v>217</v>
      </c>
      <c r="F70" s="116">
        <v>1</v>
      </c>
      <c r="G70" s="24">
        <v>1</v>
      </c>
    </row>
    <row r="71" spans="2:7" ht="27.75" customHeight="1" thickBot="1" x14ac:dyDescent="0.3">
      <c r="B71" s="26" t="s">
        <v>203</v>
      </c>
      <c r="C71" s="146" t="s">
        <v>227</v>
      </c>
      <c r="E71" s="103" t="s">
        <v>218</v>
      </c>
      <c r="F71" s="116">
        <v>1</v>
      </c>
      <c r="G71" s="24">
        <v>1</v>
      </c>
    </row>
    <row r="72" spans="2:7" ht="30.75" thickBot="1" x14ac:dyDescent="0.3">
      <c r="B72" s="26" t="s">
        <v>200</v>
      </c>
      <c r="C72" s="147" t="s">
        <v>224</v>
      </c>
      <c r="E72" s="106" t="s">
        <v>219</v>
      </c>
      <c r="F72" s="116">
        <v>1</v>
      </c>
      <c r="G72" s="24">
        <v>1</v>
      </c>
    </row>
    <row r="73" spans="2:7" ht="35.25" customHeight="1" thickBot="1" x14ac:dyDescent="0.3">
      <c r="B73" s="26" t="s">
        <v>200</v>
      </c>
      <c r="C73" s="148" t="s">
        <v>101</v>
      </c>
      <c r="E73" s="107" t="s">
        <v>221</v>
      </c>
      <c r="F73" s="118">
        <v>1</v>
      </c>
      <c r="G73" s="24">
        <v>0</v>
      </c>
    </row>
    <row r="74" spans="2:7" ht="30.75" thickBot="1" x14ac:dyDescent="0.3">
      <c r="B74" s="26" t="s">
        <v>203</v>
      </c>
      <c r="C74" s="149" t="s">
        <v>229</v>
      </c>
      <c r="E74" s="108" t="s">
        <v>222</v>
      </c>
      <c r="F74" s="119">
        <v>2</v>
      </c>
      <c r="G74" s="24">
        <v>0</v>
      </c>
    </row>
    <row r="75" spans="2:7" ht="21" customHeight="1" thickBot="1" x14ac:dyDescent="0.3">
      <c r="B75" s="53" t="s">
        <v>203</v>
      </c>
      <c r="C75" s="150" t="s">
        <v>228</v>
      </c>
      <c r="E75" s="110" t="s">
        <v>227</v>
      </c>
      <c r="F75" s="120">
        <v>1</v>
      </c>
      <c r="G75" s="24">
        <v>1</v>
      </c>
    </row>
    <row r="76" spans="2:7" ht="30.75" thickBot="1" x14ac:dyDescent="0.3">
      <c r="B76" s="26" t="s">
        <v>199</v>
      </c>
      <c r="C76" s="26" t="s">
        <v>232</v>
      </c>
      <c r="E76" s="111" t="s">
        <v>224</v>
      </c>
      <c r="F76" s="121">
        <v>0.93</v>
      </c>
      <c r="G76" s="127">
        <v>0.94</v>
      </c>
    </row>
    <row r="77" spans="2:7" ht="29.25" customHeight="1" thickBot="1" x14ac:dyDescent="0.3">
      <c r="B77" s="26" t="s">
        <v>199</v>
      </c>
      <c r="C77" s="26" t="s">
        <v>284</v>
      </c>
      <c r="E77" s="112" t="s">
        <v>101</v>
      </c>
      <c r="F77" s="122">
        <v>1</v>
      </c>
      <c r="G77" s="127">
        <v>1</v>
      </c>
    </row>
    <row r="78" spans="2:7" ht="39" customHeight="1" thickBot="1" x14ac:dyDescent="0.3">
      <c r="B78" s="26"/>
      <c r="C78" s="26"/>
      <c r="E78" s="113" t="s">
        <v>229</v>
      </c>
      <c r="F78" s="123">
        <v>1</v>
      </c>
      <c r="G78" s="127">
        <v>1</v>
      </c>
    </row>
    <row r="79" spans="2:7" ht="39.75" customHeight="1" x14ac:dyDescent="0.25">
      <c r="E79" s="125" t="s">
        <v>228</v>
      </c>
      <c r="F79" s="124">
        <v>1</v>
      </c>
      <c r="G79" s="127">
        <v>1</v>
      </c>
    </row>
    <row r="80" spans="2:7" x14ac:dyDescent="0.25">
      <c r="F80" s="126">
        <v>1</v>
      </c>
      <c r="G80" s="128">
        <v>1</v>
      </c>
    </row>
    <row r="81" spans="3:7" ht="21.75" customHeight="1" x14ac:dyDescent="0.25">
      <c r="C81" s="26" t="s">
        <v>259</v>
      </c>
      <c r="G81" s="15" t="s">
        <v>233</v>
      </c>
    </row>
    <row r="82" spans="3:7" ht="22.5" customHeight="1" x14ac:dyDescent="0.25">
      <c r="C82" s="26" t="s">
        <v>260</v>
      </c>
    </row>
    <row r="83" spans="3:7" ht="24" customHeight="1" x14ac:dyDescent="0.25">
      <c r="C83" s="26" t="s">
        <v>261</v>
      </c>
    </row>
    <row r="84" spans="3:7" ht="25.5" customHeight="1" x14ac:dyDescent="0.25">
      <c r="C84" s="26" t="s">
        <v>262</v>
      </c>
    </row>
    <row r="85" spans="3:7" ht="24.75" customHeight="1" x14ac:dyDescent="0.25">
      <c r="C85" s="26" t="s">
        <v>263</v>
      </c>
      <c r="D85" s="14" t="s">
        <v>294</v>
      </c>
      <c r="E85" s="14" t="s">
        <v>308</v>
      </c>
    </row>
    <row r="86" spans="3:7" ht="28.5" customHeight="1" x14ac:dyDescent="0.25">
      <c r="C86" s="26" t="s">
        <v>272</v>
      </c>
      <c r="D86" s="164" t="s">
        <v>295</v>
      </c>
      <c r="E86" s="14" t="s">
        <v>309</v>
      </c>
    </row>
    <row r="87" spans="3:7" ht="31.5" x14ac:dyDescent="0.25">
      <c r="C87" s="26" t="s">
        <v>264</v>
      </c>
      <c r="D87" s="165" t="s">
        <v>296</v>
      </c>
      <c r="E87" s="20" t="s">
        <v>310</v>
      </c>
    </row>
    <row r="88" spans="3:7" ht="16.5" customHeight="1" x14ac:dyDescent="0.25">
      <c r="C88" s="26" t="s">
        <v>265</v>
      </c>
      <c r="D88" s="14" t="s">
        <v>297</v>
      </c>
      <c r="E88" s="20" t="s">
        <v>311</v>
      </c>
    </row>
    <row r="89" spans="3:7" ht="13.5" customHeight="1" x14ac:dyDescent="0.25">
      <c r="C89" s="26" t="s">
        <v>266</v>
      </c>
      <c r="D89" s="14" t="s">
        <v>298</v>
      </c>
      <c r="E89" s="20" t="s">
        <v>312</v>
      </c>
    </row>
    <row r="90" spans="3:7" ht="32.25" customHeight="1" thickBot="1" x14ac:dyDescent="0.3">
      <c r="C90" s="26" t="s">
        <v>267</v>
      </c>
      <c r="D90" s="20" t="s">
        <v>299</v>
      </c>
      <c r="E90" s="20" t="s">
        <v>313</v>
      </c>
    </row>
    <row r="91" spans="3:7" ht="27" customHeight="1" x14ac:dyDescent="0.25">
      <c r="C91" s="26" t="s">
        <v>273</v>
      </c>
      <c r="D91" s="166" t="s">
        <v>300</v>
      </c>
      <c r="E91" s="20" t="s">
        <v>314</v>
      </c>
    </row>
    <row r="92" spans="3:7" ht="27.75" customHeight="1" x14ac:dyDescent="0.25">
      <c r="C92" s="26" t="s">
        <v>274</v>
      </c>
      <c r="D92" s="20" t="s">
        <v>301</v>
      </c>
      <c r="E92" s="20" t="s">
        <v>315</v>
      </c>
    </row>
    <row r="93" spans="3:7" ht="33" customHeight="1" thickBot="1" x14ac:dyDescent="0.3">
      <c r="C93" s="26" t="s">
        <v>275</v>
      </c>
      <c r="D93" s="167" t="s">
        <v>302</v>
      </c>
      <c r="E93" s="20" t="s">
        <v>316</v>
      </c>
    </row>
    <row r="94" spans="3:7" ht="33" customHeight="1" x14ac:dyDescent="0.25">
      <c r="C94" s="26" t="s">
        <v>277</v>
      </c>
      <c r="D94" s="166" t="s">
        <v>303</v>
      </c>
      <c r="E94" s="20" t="s">
        <v>317</v>
      </c>
    </row>
    <row r="95" spans="3:7" ht="15.75" customHeight="1" thickBot="1" x14ac:dyDescent="0.3">
      <c r="C95" s="26" t="s">
        <v>276</v>
      </c>
      <c r="D95" s="167" t="s">
        <v>304</v>
      </c>
      <c r="E95" s="20" t="s">
        <v>114</v>
      </c>
    </row>
    <row r="96" spans="3:7" ht="23.25" customHeight="1" x14ac:dyDescent="0.25">
      <c r="C96" s="26" t="s">
        <v>286</v>
      </c>
      <c r="D96" s="166" t="s">
        <v>305</v>
      </c>
      <c r="E96" s="20" t="s">
        <v>318</v>
      </c>
    </row>
    <row r="97" spans="3:5" ht="15.75" x14ac:dyDescent="0.25">
      <c r="C97" s="26" t="s">
        <v>287</v>
      </c>
      <c r="D97" s="20" t="s">
        <v>306</v>
      </c>
      <c r="E97" s="20" t="s">
        <v>319</v>
      </c>
    </row>
    <row r="98" spans="3:5" ht="26.25" customHeight="1" x14ac:dyDescent="0.25">
      <c r="C98" s="26" t="s">
        <v>288</v>
      </c>
      <c r="D98" s="20" t="s">
        <v>307</v>
      </c>
      <c r="E98" s="20" t="s">
        <v>320</v>
      </c>
    </row>
    <row r="99" spans="3:5" ht="23.25" customHeight="1" x14ac:dyDescent="0.25">
      <c r="C99" s="168" t="s">
        <v>289</v>
      </c>
      <c r="D99" s="175"/>
      <c r="E99" s="169" t="s">
        <v>321</v>
      </c>
    </row>
    <row r="100" spans="3:5" ht="22.5" customHeight="1" x14ac:dyDescent="0.25">
      <c r="C100" s="168" t="s">
        <v>290</v>
      </c>
      <c r="D100" s="175"/>
      <c r="E100" s="26"/>
    </row>
    <row r="101" spans="3:5" ht="23.25" customHeight="1" x14ac:dyDescent="0.25">
      <c r="C101" s="168" t="s">
        <v>291</v>
      </c>
      <c r="D101" s="175"/>
      <c r="E101" s="26"/>
    </row>
    <row r="102" spans="3:5" ht="21" customHeight="1" x14ac:dyDescent="0.25">
      <c r="C102" s="168"/>
      <c r="D102" s="175"/>
      <c r="E102" s="26"/>
    </row>
    <row r="103" spans="3:5" ht="30" customHeight="1" x14ac:dyDescent="0.25">
      <c r="C103" s="168"/>
      <c r="D103" s="175"/>
      <c r="E103" s="26"/>
    </row>
    <row r="104" spans="3:5" x14ac:dyDescent="0.25">
      <c r="D104" s="26"/>
      <c r="E104" s="26"/>
    </row>
    <row r="105" spans="3:5" x14ac:dyDescent="0.25">
      <c r="D105" s="26"/>
      <c r="E105" s="26"/>
    </row>
    <row r="106" spans="3:5" x14ac:dyDescent="0.25">
      <c r="D106" s="26"/>
      <c r="E106" s="26"/>
    </row>
    <row r="107" spans="3:5" x14ac:dyDescent="0.25">
      <c r="D107" s="26"/>
      <c r="E107" s="26"/>
    </row>
    <row r="108" spans="3:5" x14ac:dyDescent="0.25">
      <c r="D108" s="26"/>
      <c r="E108" s="26"/>
    </row>
    <row r="119" spans="3:3" x14ac:dyDescent="0.25">
      <c r="C119" s="176" t="s">
        <v>334</v>
      </c>
    </row>
    <row r="121" spans="3:3" x14ac:dyDescent="0.25">
      <c r="C121" s="179" t="s">
        <v>335</v>
      </c>
    </row>
    <row r="122" spans="3:3" x14ac:dyDescent="0.25">
      <c r="C122" s="26" t="s">
        <v>272</v>
      </c>
    </row>
    <row r="123" spans="3:3" x14ac:dyDescent="0.25">
      <c r="C123" s="26" t="s">
        <v>346</v>
      </c>
    </row>
    <row r="124" spans="3:3" x14ac:dyDescent="0.25">
      <c r="C124" s="26" t="s">
        <v>347</v>
      </c>
    </row>
    <row r="125" spans="3:3" x14ac:dyDescent="0.25">
      <c r="C125" s="26" t="s">
        <v>266</v>
      </c>
    </row>
    <row r="126" spans="3:3" ht="18" customHeight="1" x14ac:dyDescent="0.25">
      <c r="C126" s="80" t="s">
        <v>348</v>
      </c>
    </row>
    <row r="127" spans="3:3" x14ac:dyDescent="0.25">
      <c r="C127" s="26" t="s">
        <v>267</v>
      </c>
    </row>
    <row r="128" spans="3:3" x14ac:dyDescent="0.25">
      <c r="C128" s="26" t="s">
        <v>435</v>
      </c>
    </row>
    <row r="129" spans="3:3" x14ac:dyDescent="0.25">
      <c r="C129" s="26" t="s">
        <v>349</v>
      </c>
    </row>
    <row r="130" spans="3:3" x14ac:dyDescent="0.25">
      <c r="C130" s="26" t="s">
        <v>350</v>
      </c>
    </row>
    <row r="131" spans="3:3" ht="18.75" customHeight="1" x14ac:dyDescent="0.25">
      <c r="C131" s="26" t="s">
        <v>351</v>
      </c>
    </row>
    <row r="132" spans="3:3" ht="24" customHeight="1" x14ac:dyDescent="0.25"/>
    <row r="133" spans="3:3" ht="22.5" customHeight="1" x14ac:dyDescent="0.25">
      <c r="C133" s="178" t="s">
        <v>336</v>
      </c>
    </row>
    <row r="134" spans="3:3" ht="20.25" customHeight="1" x14ac:dyDescent="0.25">
      <c r="C134" s="26" t="s">
        <v>259</v>
      </c>
    </row>
    <row r="135" spans="3:3" x14ac:dyDescent="0.25">
      <c r="C135" s="26" t="s">
        <v>436</v>
      </c>
    </row>
    <row r="136" spans="3:3" x14ac:dyDescent="0.25">
      <c r="C136" s="26" t="s">
        <v>261</v>
      </c>
    </row>
    <row r="137" spans="3:3" x14ac:dyDescent="0.25">
      <c r="C137" s="26" t="s">
        <v>262</v>
      </c>
    </row>
    <row r="138" spans="3:3" x14ac:dyDescent="0.25">
      <c r="C138" s="26" t="s">
        <v>263</v>
      </c>
    </row>
    <row r="139" spans="3:3" x14ac:dyDescent="0.25">
      <c r="C139" s="26"/>
    </row>
    <row r="140" spans="3:3" x14ac:dyDescent="0.25">
      <c r="C140" s="26"/>
    </row>
    <row r="141" spans="3:3" x14ac:dyDescent="0.25">
      <c r="C141" s="26"/>
    </row>
    <row r="142" spans="3:3" x14ac:dyDescent="0.25">
      <c r="C142" s="26"/>
    </row>
    <row r="144" spans="3:3" ht="21" customHeight="1" x14ac:dyDescent="0.25">
      <c r="C144" s="182" t="s">
        <v>216</v>
      </c>
    </row>
    <row r="145" spans="3:3" x14ac:dyDescent="0.25">
      <c r="C145" s="26" t="s">
        <v>356</v>
      </c>
    </row>
    <row r="146" spans="3:3" x14ac:dyDescent="0.25">
      <c r="C146" s="26" t="s">
        <v>357</v>
      </c>
    </row>
    <row r="147" spans="3:3" x14ac:dyDescent="0.25">
      <c r="C147" s="26" t="s">
        <v>277</v>
      </c>
    </row>
    <row r="148" spans="3:3" x14ac:dyDescent="0.25">
      <c r="C148" s="26" t="s">
        <v>276</v>
      </c>
    </row>
    <row r="149" spans="3:3" ht="15.75" customHeight="1" x14ac:dyDescent="0.25">
      <c r="C149" s="26" t="s">
        <v>273</v>
      </c>
    </row>
    <row r="150" spans="3:3" ht="12.75" customHeight="1" x14ac:dyDescent="0.25">
      <c r="C150" s="26" t="s">
        <v>358</v>
      </c>
    </row>
    <row r="151" spans="3:3" x14ac:dyDescent="0.25">
      <c r="C151" s="181" t="s">
        <v>359</v>
      </c>
    </row>
    <row r="152" spans="3:3" x14ac:dyDescent="0.25">
      <c r="C152" s="181" t="s">
        <v>360</v>
      </c>
    </row>
    <row r="153" spans="3:3" x14ac:dyDescent="0.25">
      <c r="C153" s="26" t="s">
        <v>362</v>
      </c>
    </row>
    <row r="155" spans="3:3" x14ac:dyDescent="0.25">
      <c r="C155" s="188" t="s">
        <v>361</v>
      </c>
    </row>
    <row r="156" spans="3:3" x14ac:dyDescent="0.25">
      <c r="C156" s="26" t="s">
        <v>355</v>
      </c>
    </row>
    <row r="157" spans="3:3" x14ac:dyDescent="0.25">
      <c r="C157" s="181" t="s">
        <v>354</v>
      </c>
    </row>
    <row r="158" spans="3:3" x14ac:dyDescent="0.25">
      <c r="C158" s="181" t="s">
        <v>353</v>
      </c>
    </row>
    <row r="159" spans="3:3" x14ac:dyDescent="0.25">
      <c r="C159" s="26" t="s">
        <v>352</v>
      </c>
    </row>
    <row r="163" spans="3:3" x14ac:dyDescent="0.25">
      <c r="C163" s="177" t="s">
        <v>199</v>
      </c>
    </row>
    <row r="164" spans="3:3" x14ac:dyDescent="0.25">
      <c r="C164" s="26" t="s">
        <v>263</v>
      </c>
    </row>
    <row r="165" spans="3:3" x14ac:dyDescent="0.25">
      <c r="C165" s="26" t="s">
        <v>286</v>
      </c>
    </row>
    <row r="166" spans="3:3" x14ac:dyDescent="0.25">
      <c r="C166" s="26" t="s">
        <v>287</v>
      </c>
    </row>
    <row r="167" spans="3:3" x14ac:dyDescent="0.25">
      <c r="C167" s="26" t="s">
        <v>288</v>
      </c>
    </row>
    <row r="168" spans="3:3" x14ac:dyDescent="0.25">
      <c r="C168" s="168" t="s">
        <v>289</v>
      </c>
    </row>
    <row r="169" spans="3:3" x14ac:dyDescent="0.25">
      <c r="C169" s="168" t="s">
        <v>290</v>
      </c>
    </row>
    <row r="170" spans="3:3" x14ac:dyDescent="0.25">
      <c r="C170" s="168" t="s">
        <v>291</v>
      </c>
    </row>
    <row r="171" spans="3:3" x14ac:dyDescent="0.25">
      <c r="C171" s="26"/>
    </row>
    <row r="172" spans="3:3" x14ac:dyDescent="0.25">
      <c r="C172" s="26"/>
    </row>
    <row r="173" spans="3:3" x14ac:dyDescent="0.25">
      <c r="C173" s="26"/>
    </row>
    <row r="174" spans="3:3" x14ac:dyDescent="0.25">
      <c r="C174" s="26"/>
    </row>
    <row r="175" spans="3:3" x14ac:dyDescent="0.25">
      <c r="C175" s="26"/>
    </row>
    <row r="179" spans="3:3" x14ac:dyDescent="0.25">
      <c r="C179" s="177" t="s">
        <v>203</v>
      </c>
    </row>
    <row r="180" spans="3:3" ht="15.75" x14ac:dyDescent="0.25">
      <c r="C180" s="14" t="s">
        <v>294</v>
      </c>
    </row>
    <row r="181" spans="3:3" ht="15.75" x14ac:dyDescent="0.25">
      <c r="C181" s="14" t="s">
        <v>295</v>
      </c>
    </row>
    <row r="182" spans="3:3" ht="15.75" x14ac:dyDescent="0.25">
      <c r="C182" s="14" t="s">
        <v>296</v>
      </c>
    </row>
    <row r="183" spans="3:3" ht="15.75" x14ac:dyDescent="0.25">
      <c r="C183" s="14" t="s">
        <v>297</v>
      </c>
    </row>
    <row r="184" spans="3:3" ht="31.5" customHeight="1" x14ac:dyDescent="0.25">
      <c r="C184" s="14" t="s">
        <v>337</v>
      </c>
    </row>
    <row r="185" spans="3:3" ht="15.75" x14ac:dyDescent="0.25">
      <c r="C185" s="20" t="s">
        <v>299</v>
      </c>
    </row>
    <row r="186" spans="3:3" ht="16.5" customHeight="1" x14ac:dyDescent="0.25">
      <c r="C186" s="20" t="s">
        <v>339</v>
      </c>
    </row>
    <row r="187" spans="3:3" ht="15.75" customHeight="1" x14ac:dyDescent="0.25">
      <c r="C187" s="20" t="s">
        <v>342</v>
      </c>
    </row>
    <row r="188" spans="3:3" ht="15.75" x14ac:dyDescent="0.25">
      <c r="C188" s="20" t="s">
        <v>303</v>
      </c>
    </row>
    <row r="189" spans="3:3" ht="15.75" x14ac:dyDescent="0.25">
      <c r="C189" s="20" t="s">
        <v>304</v>
      </c>
    </row>
    <row r="190" spans="3:3" ht="15.75" x14ac:dyDescent="0.25">
      <c r="C190" s="20" t="s">
        <v>305</v>
      </c>
    </row>
    <row r="191" spans="3:3" ht="15.75" x14ac:dyDescent="0.25">
      <c r="C191" s="20" t="s">
        <v>306</v>
      </c>
    </row>
    <row r="192" spans="3:3" ht="15.75" x14ac:dyDescent="0.25">
      <c r="C192" s="20" t="s">
        <v>307</v>
      </c>
    </row>
    <row r="193" spans="3:3" x14ac:dyDescent="0.25">
      <c r="C193" s="26" t="s">
        <v>338</v>
      </c>
    </row>
    <row r="194" spans="3:3" x14ac:dyDescent="0.25">
      <c r="C194" s="26" t="s">
        <v>340</v>
      </c>
    </row>
    <row r="195" spans="3:3" x14ac:dyDescent="0.25">
      <c r="C195" s="26" t="s">
        <v>341</v>
      </c>
    </row>
    <row r="196" spans="3:3" x14ac:dyDescent="0.25">
      <c r="C196" s="26" t="s">
        <v>343</v>
      </c>
    </row>
    <row r="197" spans="3:3" x14ac:dyDescent="0.25">
      <c r="C197" s="26" t="s">
        <v>345</v>
      </c>
    </row>
    <row r="198" spans="3:3" x14ac:dyDescent="0.25">
      <c r="C198" s="185" t="s">
        <v>228</v>
      </c>
    </row>
    <row r="199" spans="3:3" x14ac:dyDescent="0.25">
      <c r="C199" s="26"/>
    </row>
    <row r="200" spans="3:3" x14ac:dyDescent="0.25">
      <c r="C200" s="26"/>
    </row>
    <row r="201" spans="3:3" x14ac:dyDescent="0.25">
      <c r="C201" s="26"/>
    </row>
    <row r="202" spans="3:3" x14ac:dyDescent="0.25">
      <c r="C202" s="26"/>
    </row>
    <row r="203" spans="3:3" x14ac:dyDescent="0.25">
      <c r="C203" s="26"/>
    </row>
    <row r="204" spans="3:3" x14ac:dyDescent="0.25">
      <c r="C204" s="26"/>
    </row>
    <row r="205" spans="3:3" x14ac:dyDescent="0.25">
      <c r="C205" s="26"/>
    </row>
    <row r="208" spans="3:3" x14ac:dyDescent="0.25">
      <c r="C208" s="180" t="s">
        <v>344</v>
      </c>
    </row>
    <row r="209" spans="3:3" x14ac:dyDescent="0.25">
      <c r="C209" s="26" t="s">
        <v>240</v>
      </c>
    </row>
    <row r="210" spans="3:3" x14ac:dyDescent="0.25">
      <c r="C210" s="26" t="s">
        <v>241</v>
      </c>
    </row>
    <row r="211" spans="3:3" x14ac:dyDescent="0.25">
      <c r="C211" s="26" t="s">
        <v>242</v>
      </c>
    </row>
    <row r="212" spans="3:3" x14ac:dyDescent="0.25">
      <c r="C212" s="26" t="s">
        <v>243</v>
      </c>
    </row>
    <row r="213" spans="3:3" x14ac:dyDescent="0.25">
      <c r="C213" s="26" t="s">
        <v>245</v>
      </c>
    </row>
    <row r="214" spans="3:3" x14ac:dyDescent="0.25">
      <c r="C214" s="26" t="s">
        <v>246</v>
      </c>
    </row>
    <row r="215" spans="3:3" x14ac:dyDescent="0.25">
      <c r="C215" s="183" t="s">
        <v>247</v>
      </c>
    </row>
    <row r="216" spans="3:3" x14ac:dyDescent="0.25">
      <c r="C216" s="184" t="s">
        <v>224</v>
      </c>
    </row>
    <row r="217" spans="3:3" x14ac:dyDescent="0.25">
      <c r="C217" s="184" t="s">
        <v>101</v>
      </c>
    </row>
    <row r="218" spans="3:3" x14ac:dyDescent="0.25">
      <c r="C218" s="183"/>
    </row>
    <row r="219" spans="3:3" x14ac:dyDescent="0.25">
      <c r="C219" s="183"/>
    </row>
    <row r="220" spans="3:3" x14ac:dyDescent="0.25">
      <c r="C220" s="26"/>
    </row>
    <row r="221" spans="3:3" x14ac:dyDescent="0.25">
      <c r="C221" s="26"/>
    </row>
    <row r="222" spans="3:3" x14ac:dyDescent="0.25">
      <c r="C222" s="26"/>
    </row>
    <row r="223" spans="3:3" x14ac:dyDescent="0.25">
      <c r="C223" s="26"/>
    </row>
    <row r="224" spans="3:3" x14ac:dyDescent="0.25">
      <c r="C224" s="26"/>
    </row>
    <row r="225" spans="3:3" x14ac:dyDescent="0.25">
      <c r="C225" s="26"/>
    </row>
    <row r="226" spans="3:3" x14ac:dyDescent="0.25">
      <c r="C226" s="26"/>
    </row>
  </sheetData>
  <mergeCells count="17">
    <mergeCell ref="C34:C35"/>
    <mergeCell ref="B31:B33"/>
    <mergeCell ref="B34:B35"/>
    <mergeCell ref="B30:C30"/>
    <mergeCell ref="C6:C7"/>
    <mergeCell ref="C15:C16"/>
    <mergeCell ref="C19:C20"/>
    <mergeCell ref="B6:B7"/>
    <mergeCell ref="B13:C13"/>
    <mergeCell ref="B19:B20"/>
    <mergeCell ref="B15:B16"/>
    <mergeCell ref="D14:D24"/>
    <mergeCell ref="D26:D28"/>
    <mergeCell ref="D3:D11"/>
    <mergeCell ref="B26:C26"/>
    <mergeCell ref="C31:C33"/>
    <mergeCell ref="B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7"/>
  <sheetViews>
    <sheetView zoomScale="70" zoomScaleNormal="70" workbookViewId="0">
      <selection activeCell="B7" sqref="B7"/>
    </sheetView>
  </sheetViews>
  <sheetFormatPr baseColWidth="10" defaultRowHeight="15" x14ac:dyDescent="0.25"/>
  <cols>
    <col min="1" max="1" width="4.7109375" style="3" customWidth="1"/>
    <col min="2" max="2" width="82.5703125" customWidth="1"/>
  </cols>
  <sheetData>
    <row r="1" spans="1:2" ht="30.75" customHeight="1" x14ac:dyDescent="0.25">
      <c r="A1" s="548" t="s">
        <v>32</v>
      </c>
      <c r="B1" s="549"/>
    </row>
    <row r="2" spans="1:2" ht="96.75" customHeight="1" x14ac:dyDescent="0.25">
      <c r="A2" s="1">
        <v>2</v>
      </c>
      <c r="B2" s="80" t="s">
        <v>332</v>
      </c>
    </row>
    <row r="3" spans="1:2" ht="69" customHeight="1" x14ac:dyDescent="0.25">
      <c r="B3" s="2" t="s">
        <v>33</v>
      </c>
    </row>
    <row r="4" spans="1:2" ht="90" x14ac:dyDescent="0.25">
      <c r="A4" s="1">
        <v>3</v>
      </c>
      <c r="B4" s="2" t="s">
        <v>34</v>
      </c>
    </row>
    <row r="5" spans="1:2" ht="60" x14ac:dyDescent="0.25">
      <c r="A5" s="1">
        <v>4</v>
      </c>
      <c r="B5" s="2" t="s">
        <v>35</v>
      </c>
    </row>
    <row r="6" spans="1:2" ht="60" x14ac:dyDescent="0.25">
      <c r="A6" s="1">
        <v>5</v>
      </c>
      <c r="B6" s="2" t="s">
        <v>36</v>
      </c>
    </row>
    <row r="7" spans="1:2" ht="71.25" customHeight="1" x14ac:dyDescent="0.25">
      <c r="A7" s="1">
        <v>6</v>
      </c>
      <c r="B7" s="2" t="s">
        <v>37</v>
      </c>
    </row>
  </sheetData>
  <mergeCells count="1">
    <mergeCell ref="A1:B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19"/>
  <sheetViews>
    <sheetView topLeftCell="A10" workbookViewId="0">
      <selection activeCell="A19" sqref="A19"/>
    </sheetView>
  </sheetViews>
  <sheetFormatPr baseColWidth="10" defaultRowHeight="15" x14ac:dyDescent="0.25"/>
  <cols>
    <col min="1" max="1" width="114.140625" customWidth="1"/>
  </cols>
  <sheetData>
    <row r="1" spans="1:1" ht="30" customHeight="1" x14ac:dyDescent="0.25">
      <c r="A1" s="173" t="s">
        <v>38</v>
      </c>
    </row>
    <row r="2" spans="1:1" ht="24.75" customHeight="1" x14ac:dyDescent="0.25">
      <c r="A2" s="4" t="s">
        <v>333</v>
      </c>
    </row>
    <row r="3" spans="1:1" ht="21" customHeight="1" x14ac:dyDescent="0.25">
      <c r="A3" s="5" t="s">
        <v>39</v>
      </c>
    </row>
    <row r="4" spans="1:1" ht="23.25" customHeight="1" x14ac:dyDescent="0.25">
      <c r="A4" s="5" t="s">
        <v>40</v>
      </c>
    </row>
    <row r="5" spans="1:1" ht="21.75" customHeight="1" x14ac:dyDescent="0.25">
      <c r="A5" s="5" t="s">
        <v>41</v>
      </c>
    </row>
    <row r="6" spans="1:1" ht="21.75" customHeight="1" x14ac:dyDescent="0.25">
      <c r="A6" s="5" t="s">
        <v>42</v>
      </c>
    </row>
    <row r="7" spans="1:1" ht="20.25" customHeight="1" x14ac:dyDescent="0.25">
      <c r="A7" s="5" t="s">
        <v>43</v>
      </c>
    </row>
    <row r="8" spans="1:1" ht="31.5" x14ac:dyDescent="0.25">
      <c r="A8" s="5" t="s">
        <v>44</v>
      </c>
    </row>
    <row r="9" spans="1:1" ht="36.75" customHeight="1" x14ac:dyDescent="0.25">
      <c r="A9" s="5" t="s">
        <v>282</v>
      </c>
    </row>
    <row r="10" spans="1:1" ht="22.5" customHeight="1" x14ac:dyDescent="0.25">
      <c r="A10" s="5" t="s">
        <v>45</v>
      </c>
    </row>
    <row r="11" spans="1:1" ht="20.25" customHeight="1" x14ac:dyDescent="0.25">
      <c r="A11" s="5" t="s">
        <v>46</v>
      </c>
    </row>
    <row r="12" spans="1:1" ht="21.75" customHeight="1" x14ac:dyDescent="0.25">
      <c r="A12" s="5" t="s">
        <v>47</v>
      </c>
    </row>
    <row r="13" spans="1:1" ht="47.25" x14ac:dyDescent="0.25">
      <c r="A13" s="5" t="s">
        <v>48</v>
      </c>
    </row>
    <row r="14" spans="1:1" ht="24" customHeight="1" x14ac:dyDescent="0.25">
      <c r="A14" s="6" t="s">
        <v>281</v>
      </c>
    </row>
    <row r="15" spans="1:1" ht="26.25" customHeight="1" x14ac:dyDescent="0.25">
      <c r="A15" s="6" t="s">
        <v>49</v>
      </c>
    </row>
    <row r="16" spans="1:1" ht="23.25" customHeight="1" x14ac:dyDescent="0.25">
      <c r="A16" s="6" t="s">
        <v>50</v>
      </c>
    </row>
    <row r="17" spans="1:1" ht="23.25" customHeight="1" x14ac:dyDescent="0.25">
      <c r="A17" s="7" t="s">
        <v>51</v>
      </c>
    </row>
    <row r="18" spans="1:1" ht="24" customHeight="1" x14ac:dyDescent="0.25">
      <c r="A18" s="7" t="s">
        <v>52</v>
      </c>
    </row>
    <row r="19" spans="1:1" ht="18" customHeight="1" x14ac:dyDescent="0.25">
      <c r="A19" s="7"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8"/>
  <sheetViews>
    <sheetView workbookViewId="0">
      <selection activeCell="B16" sqref="B16"/>
    </sheetView>
  </sheetViews>
  <sheetFormatPr baseColWidth="10" defaultRowHeight="15" x14ac:dyDescent="0.25"/>
  <cols>
    <col min="1" max="1" width="6.42578125" customWidth="1"/>
    <col min="2" max="2" width="51.42578125" customWidth="1"/>
  </cols>
  <sheetData>
    <row r="1" spans="1:2" ht="21" x14ac:dyDescent="0.25">
      <c r="A1" s="550" t="s">
        <v>53</v>
      </c>
      <c r="B1" s="550"/>
    </row>
    <row r="2" spans="1:2" ht="15.75" x14ac:dyDescent="0.25">
      <c r="A2" s="8">
        <v>1</v>
      </c>
      <c r="B2" s="9" t="s">
        <v>54</v>
      </c>
    </row>
    <row r="3" spans="1:2" ht="15.75" x14ac:dyDescent="0.25">
      <c r="A3" s="8">
        <v>2</v>
      </c>
      <c r="B3" s="10" t="s">
        <v>55</v>
      </c>
    </row>
    <row r="4" spans="1:2" ht="15.75" x14ac:dyDescent="0.25">
      <c r="A4" s="8">
        <v>3</v>
      </c>
      <c r="B4" s="10" t="s">
        <v>56</v>
      </c>
    </row>
    <row r="5" spans="1:2" ht="15.75" x14ac:dyDescent="0.25">
      <c r="A5" s="8">
        <v>4</v>
      </c>
      <c r="B5" s="10" t="s">
        <v>57</v>
      </c>
    </row>
    <row r="6" spans="1:2" ht="15.75" x14ac:dyDescent="0.25">
      <c r="A6" s="8">
        <v>5</v>
      </c>
      <c r="B6" s="10" t="s">
        <v>58</v>
      </c>
    </row>
    <row r="7" spans="1:2" ht="15.75" x14ac:dyDescent="0.25">
      <c r="A7" s="8">
        <v>6</v>
      </c>
      <c r="B7" s="10" t="s">
        <v>59</v>
      </c>
    </row>
    <row r="8" spans="1:2" ht="15.75" x14ac:dyDescent="0.25">
      <c r="A8" s="8">
        <v>7</v>
      </c>
      <c r="B8" s="10" t="s">
        <v>60</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4"/>
  <sheetViews>
    <sheetView workbookViewId="0">
      <selection activeCell="B3" sqref="B3"/>
    </sheetView>
  </sheetViews>
  <sheetFormatPr baseColWidth="10" defaultRowHeight="15" x14ac:dyDescent="0.25"/>
  <cols>
    <col min="1" max="1" width="6" style="15" customWidth="1"/>
    <col min="2" max="2" width="76.28515625" customWidth="1"/>
  </cols>
  <sheetData>
    <row r="1" spans="1:2" ht="21" x14ac:dyDescent="0.25">
      <c r="A1" s="501" t="s">
        <v>79</v>
      </c>
      <c r="B1" s="501"/>
    </row>
    <row r="2" spans="1:2" ht="31.5" x14ac:dyDescent="0.25">
      <c r="A2" s="16">
        <v>1</v>
      </c>
      <c r="B2" s="17" t="s">
        <v>80</v>
      </c>
    </row>
    <row r="3" spans="1:2" ht="40.5" customHeight="1" x14ac:dyDescent="0.25">
      <c r="A3" s="16">
        <v>2</v>
      </c>
      <c r="B3" s="17" t="s">
        <v>81</v>
      </c>
    </row>
    <row r="4" spans="1:2" ht="35.25" customHeight="1" x14ac:dyDescent="0.25">
      <c r="A4" s="16">
        <v>3</v>
      </c>
      <c r="B4" s="17" t="s">
        <v>82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PAI 2019</vt:lpstr>
      <vt:lpstr>POLITICAS GESTION</vt:lpstr>
      <vt:lpstr>PLANES CRA</vt:lpstr>
      <vt:lpstr>METAS</vt:lpstr>
      <vt:lpstr>AGENDA PROYECTOS</vt:lpstr>
      <vt:lpstr>OBJETIVOS PES</vt:lpstr>
      <vt:lpstr>METAS PES</vt:lpstr>
      <vt:lpstr>MIPG</vt:lpstr>
      <vt:lpstr>OBJETIVOS PEQ</vt:lpstr>
      <vt:lpstr>PROY ESTRAT PEQ</vt:lpstr>
      <vt:lpstr>PROYECTOS DE INVERSION</vt:lpstr>
      <vt:lpstr>CONV</vt:lpstr>
      <vt:lpstr>AR2019</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ProBook</dc:creator>
  <cp:lastModifiedBy>Fernando Castillo Delgado</cp:lastModifiedBy>
  <cp:lastPrinted>2019-07-15T18:45:15Z</cp:lastPrinted>
  <dcterms:created xsi:type="dcterms:W3CDTF">2018-12-29T14:12:11Z</dcterms:created>
  <dcterms:modified xsi:type="dcterms:W3CDTF">2019-08-14T20:47:42Z</dcterms:modified>
</cp:coreProperties>
</file>