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ermán\Downloads\"/>
    </mc:Choice>
  </mc:AlternateContent>
  <xr:revisionPtr revIDLastSave="0" documentId="8_{4DD5C39F-6AEE-41C8-80F2-8E8F0331ED65}" xr6:coauthVersionLast="47" xr6:coauthVersionMax="47" xr10:uidLastSave="{00000000-0000-0000-0000-000000000000}"/>
  <workbookProtection workbookPassword="BF18" lockStructure="1"/>
  <bookViews>
    <workbookView xWindow="-120" yWindow="-120" windowWidth="20730" windowHeight="11160" tabRatio="569" xr2:uid="{00000000-000D-0000-FFFF-FFFF00000000}"/>
  </bookViews>
  <sheets>
    <sheet name="Formato" sheetId="14" r:id="rId1"/>
    <sheet name="tarifas" sheetId="8" state="hidden" r:id="rId2"/>
    <sheet name="BD" sheetId="15" state="hidden" r:id="rId3"/>
  </sheets>
  <definedNames>
    <definedName name="_xlnm._FilterDatabase" localSheetId="2" hidden="1">BD!$A$1:$N$2878</definedName>
    <definedName name="AÑO">tarifas!$A$20</definedName>
    <definedName name="_xlnm.Print_Area" localSheetId="0">Formato!$A$1:$Q$25</definedName>
    <definedName name="PORCENTAJE">tarifas!$D$9:$D$19</definedName>
    <definedName name="TIPO">tarifas!$G$2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1" i="14" l="1"/>
  <c r="Q29" i="14" s="1"/>
  <c r="N21" i="14"/>
  <c r="O21" i="14"/>
  <c r="Q18" i="14"/>
  <c r="Q17" i="14"/>
  <c r="Q16" i="14"/>
  <c r="Q15" i="14"/>
  <c r="D4" i="14"/>
  <c r="S6" i="14"/>
  <c r="B8" i="14" s="1"/>
  <c r="Q33" i="14"/>
  <c r="Q19" i="14" l="1"/>
  <c r="Q21" i="14" s="1"/>
  <c r="D8" i="14"/>
  <c r="F8" i="14"/>
</calcChain>
</file>

<file path=xl/sharedStrings.xml><?xml version="1.0" encoding="utf-8"?>
<sst xmlns="http://schemas.openxmlformats.org/spreadsheetml/2006/main" count="39025" uniqueCount="19931">
  <si>
    <t>FORMATO DE AUTOLIQUIDACIÓN DE LA CONTRIBUCIÓN ESPECIAL - APLICACIÓN NIIF</t>
  </si>
  <si>
    <t>IDENTIFICACIÓN DE LA EMPRESA</t>
  </si>
  <si>
    <t>NIT</t>
  </si>
  <si>
    <t>Razón social actual</t>
  </si>
  <si>
    <t>Departamento</t>
  </si>
  <si>
    <t>Municipio</t>
  </si>
  <si>
    <t>Dirección para envío de correspondencia</t>
  </si>
  <si>
    <t>Teléfonos</t>
  </si>
  <si>
    <t>Fax</t>
  </si>
  <si>
    <t>Correo electrónico o página web</t>
  </si>
  <si>
    <t>Servicios públicos prestados por la empresa</t>
  </si>
  <si>
    <t>Municipios cubiertos por los servicios prestados</t>
  </si>
  <si>
    <t>Fecha inicio de actividades</t>
  </si>
  <si>
    <t>Acueducto</t>
  </si>
  <si>
    <t>Alcatantarillado</t>
  </si>
  <si>
    <t>Aseo</t>
  </si>
  <si>
    <t>Representante Legal</t>
  </si>
  <si>
    <t>Contador</t>
  </si>
  <si>
    <t>Revisor Fiscal</t>
  </si>
  <si>
    <t>Nombres y Apellidos</t>
  </si>
  <si>
    <t>Nº Dcto. de Identificación</t>
  </si>
  <si>
    <t>Nombres y apellidos</t>
  </si>
  <si>
    <t>Nº Matrícula Profesional</t>
  </si>
  <si>
    <t>LIQUIDACIÓN DE LA CONTRIBUCIÓN VIGENCIA</t>
  </si>
  <si>
    <t>DEFINITIVO</t>
  </si>
  <si>
    <t>TIPO DE GASTOS</t>
  </si>
  <si>
    <t>CONCEPTOS</t>
  </si>
  <si>
    <t>SERVICIOS</t>
  </si>
  <si>
    <t>ACUEDUCTO</t>
  </si>
  <si>
    <t>ALCANTARILLADO</t>
  </si>
  <si>
    <t>ASEO</t>
  </si>
  <si>
    <t>TOTAL</t>
  </si>
  <si>
    <t>Gastos Administrativos</t>
  </si>
  <si>
    <t>Beneficios a empleados</t>
  </si>
  <si>
    <t>Honorarios</t>
  </si>
  <si>
    <t>Generales</t>
  </si>
  <si>
    <t>Gasto Operativo</t>
  </si>
  <si>
    <t>BASE GRAVABLE DE CONTRIBUCIÓN (BG)</t>
  </si>
  <si>
    <t>VALOR CONTRIBUCIÓN ESPECIAL (VCE)= BG X TC</t>
  </si>
  <si>
    <t>FIRMA REPRESENTANTE LEGAL</t>
  </si>
  <si>
    <t>FIRMA CONTADOR</t>
  </si>
  <si>
    <t>FIRMA REVISOR FISCAL</t>
  </si>
  <si>
    <t>AÑO</t>
  </si>
  <si>
    <t>RES</t>
  </si>
  <si>
    <t>FECHA</t>
  </si>
  <si>
    <t>%</t>
  </si>
  <si>
    <t>&lt; VALOR</t>
  </si>
  <si>
    <t>30/12/1997</t>
  </si>
  <si>
    <t>16/12/1998</t>
  </si>
  <si>
    <t>16/12/1999</t>
  </si>
  <si>
    <t>23/01/2001</t>
  </si>
  <si>
    <t>21/12/2001</t>
  </si>
  <si>
    <t>22/04/2003</t>
  </si>
  <si>
    <t>23/04/2004</t>
  </si>
  <si>
    <t>03/12/2004</t>
  </si>
  <si>
    <t>06/12/2005</t>
  </si>
  <si>
    <t>22/11/2006</t>
  </si>
  <si>
    <t>26/12/2007</t>
  </si>
  <si>
    <t>20/12/2008</t>
  </si>
  <si>
    <t>22/12/2009</t>
  </si>
  <si>
    <t>21/12/2010</t>
  </si>
  <si>
    <t>28/12/2011</t>
  </si>
  <si>
    <t>&lt;16.800.000</t>
  </si>
  <si>
    <t>&lt;16.500.000</t>
  </si>
  <si>
    <t>&lt;17.676.000</t>
  </si>
  <si>
    <t>Nit</t>
  </si>
  <si>
    <t>Razón Social</t>
  </si>
  <si>
    <t>Sigla</t>
  </si>
  <si>
    <t>Cargo</t>
  </si>
  <si>
    <t>Departamento (Dirección principal)</t>
  </si>
  <si>
    <t>Municipio (Dirección principal)</t>
  </si>
  <si>
    <t>Dirección Principal</t>
  </si>
  <si>
    <t>Teléfono 1</t>
  </si>
  <si>
    <t>FAX</t>
  </si>
  <si>
    <t>Correo Electrónico Oficial</t>
  </si>
  <si>
    <t>Servicio</t>
  </si>
  <si>
    <t>Total Servicios Prestados</t>
  </si>
  <si>
    <t>Estado</t>
  </si>
  <si>
    <t>890801631-4</t>
  </si>
  <si>
    <t>EMPRESA MUNICIPAL DE SERVICIOS DE ASEO DE RIOSUCIO - CALDAS</t>
  </si>
  <si>
    <t>EMSA E.S.P</t>
  </si>
  <si>
    <t>CLARA INÉS SANABRIA BÁEZ</t>
  </si>
  <si>
    <t>GERENTE</t>
  </si>
  <si>
    <t>CALDAS</t>
  </si>
  <si>
    <t>RIOSUCIO</t>
  </si>
  <si>
    <t>CARRERA 7 CALLE 10 ESQUINA 1 PISO PALACIO MUNICIPAL</t>
  </si>
  <si>
    <t>8599140</t>
  </si>
  <si>
    <t>emsariosucio08@yahoo.es</t>
  </si>
  <si>
    <t>OPERATIVA</t>
  </si>
  <si>
    <t>800095461-1</t>
  </si>
  <si>
    <t xml:space="preserve">OFICINA DE DESARROLLO ECONOMICO Y SERVICIOS PUBLICOS DEL MUNICIPIO DE RISARALDA </t>
  </si>
  <si>
    <t>NULL</t>
  </si>
  <si>
    <t>JORGE DANILO GUTIERREZ  CUARTAS</t>
  </si>
  <si>
    <t>ALCALDE MUNICIPAL</t>
  </si>
  <si>
    <t>RISARALDA</t>
  </si>
  <si>
    <t>Carrera 2 Calle 5 Esquina</t>
  </si>
  <si>
    <t>8557220</t>
  </si>
  <si>
    <t>alcaldia@risaralda-caldas.gov.co</t>
  </si>
  <si>
    <t>810001898-1</t>
  </si>
  <si>
    <t>AQUAMANA E.S.P.</t>
  </si>
  <si>
    <t>GERARDO RAMIREZ GOMEZ</t>
  </si>
  <si>
    <t>VILLAMARIA</t>
  </si>
  <si>
    <t>CALLE 9 Nº 4-29</t>
  </si>
  <si>
    <t>8775141</t>
  </si>
  <si>
    <t>8771397</t>
  </si>
  <si>
    <t>aquamana@epm.net.co</t>
  </si>
  <si>
    <t>Acueducto Alcantarillado Aseo</t>
  </si>
  <si>
    <t>800091634-0</t>
  </si>
  <si>
    <t>EMPRESA DE SERVICIOS PÚBLICOS DE SOATA</t>
  </si>
  <si>
    <t>EMPOSOATA</t>
  </si>
  <si>
    <t>AYDEN ASTRY DELGADO RONDON</t>
  </si>
  <si>
    <t>BOYACA</t>
  </si>
  <si>
    <t>SOATA</t>
  </si>
  <si>
    <t>CARRERA 4 No 10-47 PALACIO MUNICIPAL</t>
  </si>
  <si>
    <t>7880189</t>
  </si>
  <si>
    <t>emposoataesp@latinmail.com</t>
  </si>
  <si>
    <t>891856131-3</t>
  </si>
  <si>
    <t>UNIDAD DE SERVICIOS PUBLICOS DOMICILIARIOS DE TASCO</t>
  </si>
  <si>
    <t>USPDT</t>
  </si>
  <si>
    <t>JHON FREDY CRISTANCHO VERDUGO</t>
  </si>
  <si>
    <t>TASCO</t>
  </si>
  <si>
    <t>CENTRO PARQUE PRINCIPAL</t>
  </si>
  <si>
    <t>7879060</t>
  </si>
  <si>
    <t>alcaldia@tasco-boyaca.gov.co</t>
  </si>
  <si>
    <t>Alcantarillado</t>
  </si>
  <si>
    <t>Alcantarillado Aseo</t>
  </si>
  <si>
    <t>800243924-5</t>
  </si>
  <si>
    <t>ACUEDUCTO REGIONAL PEÑA NEGRA DE TIBASOSA</t>
  </si>
  <si>
    <t>A.R.P.N.</t>
  </si>
  <si>
    <t>LUIS GENARO BECERRA  RIAÑO</t>
  </si>
  <si>
    <t>PRESIDENTE</t>
  </si>
  <si>
    <t>TIBASOSA</t>
  </si>
  <si>
    <t>VEREDA PEÑA NEGRA LA Y</t>
  </si>
  <si>
    <t>7610482</t>
  </si>
  <si>
    <t>jenymartinezo@yahoo.es</t>
  </si>
  <si>
    <t>820003743-2</t>
  </si>
  <si>
    <t xml:space="preserve">ASOCIACION DE USUARIOS DEL ACUEDUCTO URBANO DEL MUNICIPIO DE TURMEQUE </t>
  </si>
  <si>
    <t>ACUEDUCTO URBANO TURMEQUE</t>
  </si>
  <si>
    <t>JOSE OTONIEL CAÑON ALONSO</t>
  </si>
  <si>
    <t>REPRESENTANTE LEGAL</t>
  </si>
  <si>
    <t>TURMEQUE</t>
  </si>
  <si>
    <t xml:space="preserve">Carrera 1 Calle 1centro </t>
  </si>
  <si>
    <t>7326369</t>
  </si>
  <si>
    <t>acueductoturmeque@hotmail.com</t>
  </si>
  <si>
    <t>890803239-9</t>
  </si>
  <si>
    <t>EMPRESA DE OBRAS SANITARIAS DE CALDAS  S. A. EMPRESA DE SERVICIOS PUBLICOS</t>
  </si>
  <si>
    <t>EMPOCALDAS S.A  E.S.P</t>
  </si>
  <si>
    <t>JUAN DAVID PELAEZ CASTRO</t>
  </si>
  <si>
    <t>MANIZALES</t>
  </si>
  <si>
    <t>Carrera 23 Nro 75 - 82</t>
  </si>
  <si>
    <t>8867080</t>
  </si>
  <si>
    <t>8865566</t>
  </si>
  <si>
    <t>gerencia@empocaldas.com.co</t>
  </si>
  <si>
    <t>Acueducto Alcantarillado</t>
  </si>
  <si>
    <t>800026156-5</t>
  </si>
  <si>
    <t>UNIDAD ADMINISTRADORA DE SERVICIOS PUBLICOS DE ACUEDUCTO, ALCANTARILLADO Y ASEO EN EL MUNICIPIO DE OICATA</t>
  </si>
  <si>
    <t>EVER NIÑO CUERVO</t>
  </si>
  <si>
    <t>OICATA</t>
  </si>
  <si>
    <t>Calle 4 No. 3-17 Oicata, Centro Palacio Municipal</t>
  </si>
  <si>
    <t>7404464</t>
  </si>
  <si>
    <t>alcaldia@oicata-boyaca.gov.co</t>
  </si>
  <si>
    <t>900116666-9</t>
  </si>
  <si>
    <t>ASOCIACION DE SUSCRIPTORES DEL ACUEDUCTO SADACHI DE LA VEREDA SAZA SECTORES SAZA, DAITA Y CHITAL DEL MUNICIPIO DE GAMEZA</t>
  </si>
  <si>
    <t>ASOSADACHI</t>
  </si>
  <si>
    <t>LUIS ANTONIO RINCON CUSBA</t>
  </si>
  <si>
    <t>GAMEZA</t>
  </si>
  <si>
    <t>CALLE 3A No 3 - 44</t>
  </si>
  <si>
    <t>7778107</t>
  </si>
  <si>
    <t>alcaldia@gameza-boyaca.gov.co</t>
  </si>
  <si>
    <t>800013683-9</t>
  </si>
  <si>
    <t>DEPENDENCIA EMPRESA DE SERVICIOS PUBLICOS DE GUATEQUE</t>
  </si>
  <si>
    <t>UTSP</t>
  </si>
  <si>
    <t>FABIAN BULLA SANCHEZ</t>
  </si>
  <si>
    <t>GUATEQUE</t>
  </si>
  <si>
    <t>carrera 6 No. 9 - 60</t>
  </si>
  <si>
    <t>7540321</t>
  </si>
  <si>
    <t>alcaldia@guateque-boyaca.gov.co</t>
  </si>
  <si>
    <t>891801962-0</t>
  </si>
  <si>
    <t>JUNTA DE SERVICIOS PÚBLICOS DEL MUNICIPIO DE CHITA BOYACA</t>
  </si>
  <si>
    <t>Dora Belkis Gómez Cetina</t>
  </si>
  <si>
    <t>CHITA</t>
  </si>
  <si>
    <t>ALCALDIA MUNICIPAL DE CHITA BOYACA CENTRO</t>
  </si>
  <si>
    <t>7892158</t>
  </si>
  <si>
    <t>uspdch@hotmail.es</t>
  </si>
  <si>
    <t>891855578-7</t>
  </si>
  <si>
    <t>EMPRESA DE SERVICIOS PUBLICOS DOMICILIARIOS DE DUITAMA S.A. E.S.P.</t>
  </si>
  <si>
    <t>EMPODUITAMA S.A. E.S.P.</t>
  </si>
  <si>
    <t>JORGE LUIS VERDUGO VALDERRAMA</t>
  </si>
  <si>
    <t>DUITAMA</t>
  </si>
  <si>
    <t>CALLE 16 # 14-68</t>
  </si>
  <si>
    <t>7602711</t>
  </si>
  <si>
    <t>7605304</t>
  </si>
  <si>
    <t>jverdugo@empoduitama.com</t>
  </si>
  <si>
    <t>800077545-5</t>
  </si>
  <si>
    <t>UNIDAD DE SERVICIOS PÚBLICOS DOMICILIARIOS DE ACUEDUCTO, ALCANTARILLADO Y ASEO DE AQUITANIA</t>
  </si>
  <si>
    <t>USPD</t>
  </si>
  <si>
    <t>CARLOS ERNESTO TORRES AGUIRRE</t>
  </si>
  <si>
    <t>AQUITANIA</t>
  </si>
  <si>
    <t>Carrera 6° calle 8° Esquina</t>
  </si>
  <si>
    <t>7794118</t>
  </si>
  <si>
    <t>7794758</t>
  </si>
  <si>
    <t>alcaldecarlostorres@gmail.com</t>
  </si>
  <si>
    <t>800252396-4</t>
  </si>
  <si>
    <t>AGUAS DE CARTAGENA S.A.  E.S.P.</t>
  </si>
  <si>
    <t>ACUACAR S.A.</t>
  </si>
  <si>
    <t>FRANCISCO JAVIER PEREZ TENA</t>
  </si>
  <si>
    <t>BOLIVAR</t>
  </si>
  <si>
    <t>CARTAGENA DE INDIAS</t>
  </si>
  <si>
    <t>EDIFICIO CHAMBACU CRA 13B No.26-78</t>
  </si>
  <si>
    <t>6932770</t>
  </si>
  <si>
    <t>6935071</t>
  </si>
  <si>
    <t>gerencia@acuacar.com</t>
  </si>
  <si>
    <t>800140670-7</t>
  </si>
  <si>
    <t>EMPRESA DE SERVICIOS PUBLICOS DE MOMPOX</t>
  </si>
  <si>
    <t>SERVIMOMPOX E.S.P.</t>
  </si>
  <si>
    <t>SAID HAZBUN PORRAS</t>
  </si>
  <si>
    <t>GERENTE GENERAL</t>
  </si>
  <si>
    <t>MOMPOS</t>
  </si>
  <si>
    <t>CLAUSTRO SAN CARLOS</t>
  </si>
  <si>
    <t>6855415</t>
  </si>
  <si>
    <t>gerencia@servimompox.gov.co</t>
  </si>
  <si>
    <t>900127883-8</t>
  </si>
  <si>
    <t>EMPRESA MUNICIPAL DE SERVICIOS PUBLICOS EMPOSAN E.S.P.</t>
  </si>
  <si>
    <t>EMPOSAN E.S.P.</t>
  </si>
  <si>
    <t xml:space="preserve">SILVANO JOSE YACELLY RANGEL </t>
  </si>
  <si>
    <t>SAN FERNANDO</t>
  </si>
  <si>
    <t>Calle principal Diagonal a la Alcaldia</t>
  </si>
  <si>
    <t>6898574</t>
  </si>
  <si>
    <t>emposanesp@hotmail.com</t>
  </si>
  <si>
    <t>899999094-1</t>
  </si>
  <si>
    <t>EMPRESA DE ACUEDUCTO, ALCANTARILLADO Y ASEO DE BOGOTÁ E.S.P</t>
  </si>
  <si>
    <t>EAB E.S.P</t>
  </si>
  <si>
    <t>Alberto José Merlano Alcocer</t>
  </si>
  <si>
    <t>BOGOTA, D.C.</t>
  </si>
  <si>
    <t>Av Calle 24 No 37 - 15</t>
  </si>
  <si>
    <t>3447000</t>
  </si>
  <si>
    <t>lortega@acueducto.com.co</t>
  </si>
  <si>
    <t>802003794-2</t>
  </si>
  <si>
    <t>EMPRESA DE ACUEDUCTO ALCANTARILLADO Y ASEO DE REPELON</t>
  </si>
  <si>
    <t>E.S.P</t>
  </si>
  <si>
    <t>ALEX OLIVEROS BAYUELO</t>
  </si>
  <si>
    <t>ATLANTICO</t>
  </si>
  <si>
    <t>REPELON</t>
  </si>
  <si>
    <t>Carrera 11 No 10B - 123 Esquina</t>
  </si>
  <si>
    <t>8709872</t>
  </si>
  <si>
    <t>8709641</t>
  </si>
  <si>
    <t>acueductoderepelonesp@yahoo.com</t>
  </si>
  <si>
    <t>Acueducto Aseo</t>
  </si>
  <si>
    <t>890981115-6</t>
  </si>
  <si>
    <t>OFICINA DE SERVICIOS PÚBLICOS DE  MONTEBELLO</t>
  </si>
  <si>
    <t>OSCAR  CUERVO VILLADA</t>
  </si>
  <si>
    <t>ANTIOQUIA</t>
  </si>
  <si>
    <t>MONTEBELLO</t>
  </si>
  <si>
    <t>Calle 20 No 19 - 51 P1</t>
  </si>
  <si>
    <t>8480564</t>
  </si>
  <si>
    <t>8480713</t>
  </si>
  <si>
    <t>alcladia@montebello-antioquia.gov.co</t>
  </si>
  <si>
    <t>800196071-6</t>
  </si>
  <si>
    <t>EMPRESAS PUBLICAS MUNICIPALES DE PUERTO NARE E.S.P.</t>
  </si>
  <si>
    <t>EEPPPN</t>
  </si>
  <si>
    <t xml:space="preserve">ANDERSON STIVEN COGOLLO </t>
  </si>
  <si>
    <t>PUERTO NARE</t>
  </si>
  <si>
    <t>Carrera 2 No 49 - 35</t>
  </si>
  <si>
    <t>8347184</t>
  </si>
  <si>
    <t>epn@edatel.net.co</t>
  </si>
  <si>
    <t>811028985-3</t>
  </si>
  <si>
    <t>EMPRESA DE ASEO RETIRAR S.A. E.S.P.</t>
  </si>
  <si>
    <t>RETIRAR S.A E.S.P.</t>
  </si>
  <si>
    <t>LUZ EDILMA AGUIRRE LONDOÑO</t>
  </si>
  <si>
    <t>RETIRO</t>
  </si>
  <si>
    <t>CALLE 19 No. 26-150</t>
  </si>
  <si>
    <t>5412887</t>
  </si>
  <si>
    <t>retirarsaesp2014@gmail.com</t>
  </si>
  <si>
    <t>811018505-9</t>
  </si>
  <si>
    <t>ASOCIACION ACUEDUCTO Y ALCANTARILLADO CUATRO ESQUINAS RIONEGRO, ANTIOQUIA</t>
  </si>
  <si>
    <t>AAYACE</t>
  </si>
  <si>
    <t>HUMBERTO LEON SANTA CARDONA</t>
  </si>
  <si>
    <t>RIONEGRO</t>
  </si>
  <si>
    <t>CALLE 38A NUMERO  40-54 PISO 1</t>
  </si>
  <si>
    <t>6146360</t>
  </si>
  <si>
    <t>5615848</t>
  </si>
  <si>
    <t>acueducto4444@hotmail.com</t>
  </si>
  <si>
    <t>800233739-6</t>
  </si>
  <si>
    <t>ASEO TECNICO S.A.S. E.S.P.</t>
  </si>
  <si>
    <t>ANDRES MORENO MUNERA</t>
  </si>
  <si>
    <t>Calle 100 No. 9A - 45 Torre 2 Oficina 501</t>
  </si>
  <si>
    <t>3855027</t>
  </si>
  <si>
    <t>sui@interaseo.com.co</t>
  </si>
  <si>
    <t>800135913-1</t>
  </si>
  <si>
    <t>SOCIEDAD DE ACUEDUCTO, ALCANTARILLADO Y ASEO DE BARRANQUILLA S.A. E.S.P.</t>
  </si>
  <si>
    <t>TRIPLE A DE B/Q S.A E.S.P.</t>
  </si>
  <si>
    <t>RAMON NAVARRO PEREIRA</t>
  </si>
  <si>
    <t>BARRANQUILLA</t>
  </si>
  <si>
    <t>Carrera 58 No. 67-09</t>
  </si>
  <si>
    <t>3614000</t>
  </si>
  <si>
    <t>3701414</t>
  </si>
  <si>
    <t>info@aaa.com.co</t>
  </si>
  <si>
    <t>890985000-6</t>
  </si>
  <si>
    <t>COOPERATIVA DE TRABAJO ASOCIADO RECUPERAR</t>
  </si>
  <si>
    <t>COOPERATIVA RECUPERAR</t>
  </si>
  <si>
    <t>Armando de Jésus Montoya Baena</t>
  </si>
  <si>
    <t>ITAGUI</t>
  </si>
  <si>
    <t>Carrera 46 No. 51 -58</t>
  </si>
  <si>
    <t>4440720</t>
  </si>
  <si>
    <t>2772249</t>
  </si>
  <si>
    <t>recupera@recuperar.com.co</t>
  </si>
  <si>
    <t>800210933-1</t>
  </si>
  <si>
    <t xml:space="preserve">ASOCIACIÓN DE USUARIOS DEL ACUEDUCTO MULTIVEREDAL DE JARDIN </t>
  </si>
  <si>
    <t xml:space="preserve">ALBA LILIA  CAÑAVERAL  PIEDRAHITA </t>
  </si>
  <si>
    <t>ADMINISTRADOR</t>
  </si>
  <si>
    <t>JARDIN</t>
  </si>
  <si>
    <t>CARRERA 7 No. 9-23</t>
  </si>
  <si>
    <t>8455838</t>
  </si>
  <si>
    <t>ACUEDUCTOMULTIVEREDALJARDIN@HOTMAIL.COM</t>
  </si>
  <si>
    <t>890981069-5</t>
  </si>
  <si>
    <t>DIRECCION DE SERVICIOS PUBLICOS DOMICILIARIOS DE JERICO-ANTIOQUIA</t>
  </si>
  <si>
    <t>CARLOS AUGUSTO GIRALDO BERMUDEZ</t>
  </si>
  <si>
    <t>JERICO</t>
  </si>
  <si>
    <t>Carrera 5 No. 7 - 50 piso 1</t>
  </si>
  <si>
    <t>8523101</t>
  </si>
  <si>
    <t>8523764</t>
  </si>
  <si>
    <t>serviciospublicos@jerico-antioquia.gov.co</t>
  </si>
  <si>
    <t>811035755-5</t>
  </si>
  <si>
    <t>ASOCIACION DE USUARIOS DEL ACUEDUCTO Y ALCANTARILLADO VERAMIEL</t>
  </si>
  <si>
    <t>VERAMIEL</t>
  </si>
  <si>
    <t>JOVANY ARLES ARANGO PATIÑO</t>
  </si>
  <si>
    <t>LA CEJA</t>
  </si>
  <si>
    <t>VEREDA LA MIEL LA CEJA</t>
  </si>
  <si>
    <t>5531654</t>
  </si>
  <si>
    <t>veredalamiel@yahoo.es</t>
  </si>
  <si>
    <t>900241023-8</t>
  </si>
  <si>
    <t>ASOCIACION DE USUARIOS DEL ACUEDUCTO Y ALCANTARILLADO CESTILLAL LA PALMA</t>
  </si>
  <si>
    <t>ACUCEPA</t>
  </si>
  <si>
    <t>MARTA NELLY BEDOYA MOLINA</t>
  </si>
  <si>
    <t>CALLE 21 N° 27-21. PISO 2, BARRIO MIRADOR DEL NORTE</t>
  </si>
  <si>
    <t>5538072</t>
  </si>
  <si>
    <t>mmolinabedoya@yahoo.com</t>
  </si>
  <si>
    <t>811014879-1</t>
  </si>
  <si>
    <t>EMPRESA DE SERVICIOS PUBLICOS LA UNION S.A E.S.P.</t>
  </si>
  <si>
    <t>LA UNION S.A E.S.P.</t>
  </si>
  <si>
    <t>CARMEN JUDITH VALENCIA MORENO</t>
  </si>
  <si>
    <t>LA UNION</t>
  </si>
  <si>
    <t>CALLE 10 N° 10-36</t>
  </si>
  <si>
    <t>5561650</t>
  </si>
  <si>
    <t>5560732</t>
  </si>
  <si>
    <t>luesp1@une.net.co</t>
  </si>
  <si>
    <t>811011532-6</t>
  </si>
  <si>
    <t>EMPRESA DE SERVICIOS PÚBLICOS DE EL CARMEN DE VIBORAL E.S.P.</t>
  </si>
  <si>
    <t>LA CIMARRONA E.S.P.</t>
  </si>
  <si>
    <t>MONICA ISABEL ARROYAVE ARCILA</t>
  </si>
  <si>
    <t>EL CARMEN DE VIBORAL</t>
  </si>
  <si>
    <t>Carrera 30 No 29 - 90 2 Piso</t>
  </si>
  <si>
    <t>5432127</t>
  </si>
  <si>
    <t>lacimarrona.esp@lacimarronaesp.gov.co</t>
  </si>
  <si>
    <t>890985231-0</t>
  </si>
  <si>
    <t>EMPRESAS PUBLICAS DE CAUCASIA E.S.P.</t>
  </si>
  <si>
    <t>EE.PP.CC.</t>
  </si>
  <si>
    <t>ALVARO DE JESUS CADAVID LOPEZ</t>
  </si>
  <si>
    <t>LIQUIDADOR</t>
  </si>
  <si>
    <t>CAUCASIA</t>
  </si>
  <si>
    <t>CALLE 24 No. 8 - 14</t>
  </si>
  <si>
    <t>8392581</t>
  </si>
  <si>
    <t>8392840</t>
  </si>
  <si>
    <t>epcgeren@edatel.net.co</t>
  </si>
  <si>
    <t>INACTIVA</t>
  </si>
  <si>
    <t>800062831-1</t>
  </si>
  <si>
    <t>EMPRESAS PUBLICAS DE EL BAGRE E.S.P.</t>
  </si>
  <si>
    <t>EEPPB ESP</t>
  </si>
  <si>
    <t>ROIMIR EDUARDO DURAN MAURY</t>
  </si>
  <si>
    <t>EL BAGRE</t>
  </si>
  <si>
    <t>CALLE 54 No. 48-33</t>
  </si>
  <si>
    <t>8370340</t>
  </si>
  <si>
    <t>espelbagre@gmail.com</t>
  </si>
  <si>
    <t>809004831-7</t>
  </si>
  <si>
    <t>ASOCIACION COMUNITARIA DE USUARIOS DE ACUEDUCTO DEL BARRIO SAN ANTONIO</t>
  </si>
  <si>
    <t>ASOCIACION COMUNICTARIA DE USUARIOS DE ACUEDUCTO DEL BARRIO SAN ANTONIO</t>
  </si>
  <si>
    <t>FIDELINA YAIMA PEREZ</t>
  </si>
  <si>
    <t>TOLIMA</t>
  </si>
  <si>
    <t>IBAGUE</t>
  </si>
  <si>
    <t>Calle 57 No. 23 - 24 B/SAN ANTONIO</t>
  </si>
  <si>
    <t>2753250</t>
  </si>
  <si>
    <t>2662492</t>
  </si>
  <si>
    <t>asoacueductosanantonio@gmail.com</t>
  </si>
  <si>
    <t>809000869-8</t>
  </si>
  <si>
    <t>ASOCIACION COMUNITARIA DE USUARIOS DEL ACUEDUCTO Y ALCANTARILLADO DE BARRIO LA UNION DEL MUNICIPIO DE IBAGUE</t>
  </si>
  <si>
    <t>ALFONSO VALDES BALLEN</t>
  </si>
  <si>
    <t>CARRERA 32 SUR No 16 - 32</t>
  </si>
  <si>
    <t>2605859</t>
  </si>
  <si>
    <t>alfonsovaldez90@hotmail.com</t>
  </si>
  <si>
    <t>809003288-2</t>
  </si>
  <si>
    <t>ASOCIACION DE USUARIOS DEL ACUEDUCTO DEL BARRIO LOS CIRUELOS</t>
  </si>
  <si>
    <t>ACUEDUCTO LOS CIRUELOS</t>
  </si>
  <si>
    <t>DANIEL CARDOZO GONZALEZ</t>
  </si>
  <si>
    <t>CLL 68 A No. 28-33 Los Ciruelos</t>
  </si>
  <si>
    <t>2751117</t>
  </si>
  <si>
    <t>hower51@hotmail.com</t>
  </si>
  <si>
    <t>800218478-6</t>
  </si>
  <si>
    <t>CORPORACION DE ACUEDUCTO DE ALTAVISTA</t>
  </si>
  <si>
    <t>ALTAVISTA E.S.P.</t>
  </si>
  <si>
    <t>GUSTAVO DE JESUS CANO MUÑOZ</t>
  </si>
  <si>
    <t>MEDELLIN</t>
  </si>
  <si>
    <t>CALLE 18 Nº 105 - 21</t>
  </si>
  <si>
    <t>3532979</t>
  </si>
  <si>
    <t>gerencia@acueductoaltavista.com</t>
  </si>
  <si>
    <t>890905055-9</t>
  </si>
  <si>
    <t>EMPRESAS VARIAS DE MEDELLIN  S.A. E.S. P.</t>
  </si>
  <si>
    <t>EMVARIAS S.A. E.S.P.</t>
  </si>
  <si>
    <t>JAVIER IGNACIO HURTADO HURTADO</t>
  </si>
  <si>
    <t>CARRERA 64C No. 103 EE 98</t>
  </si>
  <si>
    <t>4705000</t>
  </si>
  <si>
    <t>2676570</t>
  </si>
  <si>
    <t>contacto@emvarias.com.co</t>
  </si>
  <si>
    <t>811015156-8</t>
  </si>
  <si>
    <t>ASOCIACION DE USUARIOS DEL ACUEDUCTO DE MINAS  AMAGA</t>
  </si>
  <si>
    <t>ASOMINAS</t>
  </si>
  <si>
    <t>HERNAN MONCADA MARIN</t>
  </si>
  <si>
    <t>AMAGA</t>
  </si>
  <si>
    <t>CENTRO POBLADO MINAS PARQUE PRINCIPAL</t>
  </si>
  <si>
    <t>8478285</t>
  </si>
  <si>
    <t>acueductodeminas@hotmail.com</t>
  </si>
  <si>
    <t>800121010-5</t>
  </si>
  <si>
    <t>ASOCIACION DE USUARIOS DEL ACUEDUCTO RURAL DEL CASERIO LAS DELICIAS</t>
  </si>
  <si>
    <t>Maria Elina Alvis de Garcia</t>
  </si>
  <si>
    <t>Manzana 7  Casa 1 Barrio Las Delicias</t>
  </si>
  <si>
    <t>2751229</t>
  </si>
  <si>
    <t>2663994</t>
  </si>
  <si>
    <t>efraingutierrez9850@hotmail.com</t>
  </si>
  <si>
    <t>900052696-3</t>
  </si>
  <si>
    <t>ASOCIACIÓN DE USUARIOS DEL ACUEDUCTO DEL BARRIO SANTA CRUZ</t>
  </si>
  <si>
    <t>JOSE ALBERTO VILLAMIL GARCIA</t>
  </si>
  <si>
    <t>MANZANA H CASA 16 BARRIO SANTA CRUZ</t>
  </si>
  <si>
    <t>2735401</t>
  </si>
  <si>
    <t>jahernan@superservicios.gov.co</t>
  </si>
  <si>
    <t>800089809-6</t>
  </si>
  <si>
    <t>EMPRESA IBAGUEREÑA DE ACUEDUCTO Y ALCANTARILLADO S.A E.S.P OFICIAL</t>
  </si>
  <si>
    <t>IBAL S.A E.S.P - OFICIAL</t>
  </si>
  <si>
    <t>CARLOS JOSE CORRAL ALBARELLO</t>
  </si>
  <si>
    <t>Carrera 3 No. 1-04 Barrio La Pola</t>
  </si>
  <si>
    <t>2756000</t>
  </si>
  <si>
    <t>2618982</t>
  </si>
  <si>
    <t>sistemas@ibal.gov.co</t>
  </si>
  <si>
    <t>891500117-1</t>
  </si>
  <si>
    <t>ACUEDUCTO Y ALCANTARILLADO DE POPAYAN S.A.  E.S.P</t>
  </si>
  <si>
    <t>AAPSA ESP</t>
  </si>
  <si>
    <t>MAURICIO ANDRES CHAPARRO ROJAS</t>
  </si>
  <si>
    <t>CAUCA</t>
  </si>
  <si>
    <t>POPAYAN</t>
  </si>
  <si>
    <t>Calle  3  No 4 - 21</t>
  </si>
  <si>
    <t>8321000</t>
  </si>
  <si>
    <t>8240466</t>
  </si>
  <si>
    <t>mchaparro@acueductopopayan.com.co</t>
  </si>
  <si>
    <t>891502664-8</t>
  </si>
  <si>
    <t>MUNICIPIO DE ALMAGUER</t>
  </si>
  <si>
    <t>MILTON FABIAN HURTADO GOMEZ</t>
  </si>
  <si>
    <t>ALMAGUER</t>
  </si>
  <si>
    <t>CENTRO ADMINISTRATIVO MUNICIPAL</t>
  </si>
  <si>
    <t>8267750</t>
  </si>
  <si>
    <t>fabianhurtadogomez@yahoo.es</t>
  </si>
  <si>
    <t>817000100-2</t>
  </si>
  <si>
    <t xml:space="preserve">EMPRESA DE SERVICIOS PUBLICOS DE CALOTO </t>
  </si>
  <si>
    <t>EMPOCALOTO E.S.P.</t>
  </si>
  <si>
    <t>MARIA AMPARO  VERA CAICEDO</t>
  </si>
  <si>
    <t>CALOTO</t>
  </si>
  <si>
    <t>Calle 11 No. 5  60</t>
  </si>
  <si>
    <t>8258284</t>
  </si>
  <si>
    <t>empocaloto@yahoo.com</t>
  </si>
  <si>
    <t>800114551-9</t>
  </si>
  <si>
    <t>EMPRESA MUNICIPAL DE SERVICIOS PUBLICOS DOMICILIARIOS INDUSTRIAL Y COMERCIAL DEL ESTADO DE MIRANDA CAUCA</t>
  </si>
  <si>
    <t>EMMIR ESP EICE</t>
  </si>
  <si>
    <t>SAMUEL LONDOÑO ORTEGA</t>
  </si>
  <si>
    <t>MIRANDA</t>
  </si>
  <si>
    <t>Carrera 6 No. 5 -13</t>
  </si>
  <si>
    <t>8476093</t>
  </si>
  <si>
    <t>emmir1989@hotmail.com</t>
  </si>
  <si>
    <t>800155877-1</t>
  </si>
  <si>
    <t>EMPRESA DE ACUEDUCTO Y ALCANTARILLADO DEL RIO PALO SOCIEDAD POR ACCIONES E.S.P. EN LIQUIDACION</t>
  </si>
  <si>
    <t>EARPA S.A.  E.S.P. EN LIQUIDACION</t>
  </si>
  <si>
    <t>LUIS ORLANDO DIAZ CAMBINDO</t>
  </si>
  <si>
    <t>VILLA RICA</t>
  </si>
  <si>
    <t>calle 3 9-00 piso 2</t>
  </si>
  <si>
    <t>8486421</t>
  </si>
  <si>
    <t>earpasaesp@yahoo.com</t>
  </si>
  <si>
    <t>EN PROCESO DE LIQUIDACION</t>
  </si>
  <si>
    <t>891500721-0</t>
  </si>
  <si>
    <t>MUNICIPIO DE PURACE - COCONUCO CAUCA</t>
  </si>
  <si>
    <t>NELSON MAZABUEL QUILINDO</t>
  </si>
  <si>
    <t>PURACE</t>
  </si>
  <si>
    <t>Carrera 3 No.  9-81 Barrio Centro</t>
  </si>
  <si>
    <t>8277002</t>
  </si>
  <si>
    <t>contactenos@purace-cauca.gov.co</t>
  </si>
  <si>
    <t>800019993-4</t>
  </si>
  <si>
    <t>EMPRESAS MUNICIPALES DE SANTANDER DE QUILICHAO E.S.P.</t>
  </si>
  <si>
    <t>EMQUILICHAO ESP</t>
  </si>
  <si>
    <t>LUIS ANDRES SADOVNIK ROJAS</t>
  </si>
  <si>
    <t>SANTANDER DE QUILICHAO</t>
  </si>
  <si>
    <t>CALLE 2B No 6-49</t>
  </si>
  <si>
    <t>8292233</t>
  </si>
  <si>
    <t>8294227</t>
  </si>
  <si>
    <t>emquilichao@gmail.com</t>
  </si>
  <si>
    <t>892300548-8</t>
  </si>
  <si>
    <t>EMPRESA DE SERVICIOS PUBLICOS DE VALLEDUPAR S.A.  EMDUPAR S.A.  E.S.P.</t>
  </si>
  <si>
    <t>EMDUPAR S.A.  E.S.P</t>
  </si>
  <si>
    <t>GUSTAVO MANUEL MORALES FUENTES</t>
  </si>
  <si>
    <t>CESAR</t>
  </si>
  <si>
    <t>VALLEDUPAR</t>
  </si>
  <si>
    <t>CALLE 15 NO. 15-40</t>
  </si>
  <si>
    <t>5730040</t>
  </si>
  <si>
    <t>5712058</t>
  </si>
  <si>
    <t>emdupar@emdupar.gov.co</t>
  </si>
  <si>
    <t>800118095-1</t>
  </si>
  <si>
    <t>EMPRESA DE SERVICIOS PUBLICOS DE AGUSTIN CODAZZI  E.S.P.</t>
  </si>
  <si>
    <t>EMCODAZZI  E.S.P.</t>
  </si>
  <si>
    <t>HECTOR JOSE GOMEZ TARIFA</t>
  </si>
  <si>
    <t>AGUSTIN CODAZZI</t>
  </si>
  <si>
    <t>Calle 18 Numero 15 - 29 PISO 2</t>
  </si>
  <si>
    <t>5767758</t>
  </si>
  <si>
    <t>emcodazzi2005@yahoo.es</t>
  </si>
  <si>
    <t>800215902-4</t>
  </si>
  <si>
    <t>EMPRESA DE SERVICIOS PUBLICOS DE BOSCONIA E.S.P.</t>
  </si>
  <si>
    <t>EMPOBOSCONIA E.S.P.</t>
  </si>
  <si>
    <t>MILTON JAVIER COTAMO RONDON</t>
  </si>
  <si>
    <t>BOSCONIA</t>
  </si>
  <si>
    <t>C 13 # 18-79</t>
  </si>
  <si>
    <t>5779933</t>
  </si>
  <si>
    <t>contactenos@empobosconiaesp.gov.co</t>
  </si>
  <si>
    <t>824002226-6</t>
  </si>
  <si>
    <t>EMPRESA DE ACUEDUCTO, ALCANTARILLADO Y ASEO DE CHIMICHAGUA E. S. P.</t>
  </si>
  <si>
    <t>ACUACHIM</t>
  </si>
  <si>
    <t>NOHORA BEATRIZ MEJIA MORA</t>
  </si>
  <si>
    <t>CHIMICHAGUA</t>
  </si>
  <si>
    <t>CALLE 5 No. 10-04</t>
  </si>
  <si>
    <t>5280165</t>
  </si>
  <si>
    <t>acuachim@chimichagua_cesar.gov.co</t>
  </si>
  <si>
    <t>800218640-3</t>
  </si>
  <si>
    <t>EMPRESA DE SERVICIOS PUBLICOS DE ACUEDUCTO, ALCANTARILLADO Y ASEO DEL MUNICIPIO DE PAILITAS E.S.P.</t>
  </si>
  <si>
    <t>EMSERPUPA E.S.P.</t>
  </si>
  <si>
    <t>LEONARDO ANGARITA MARTINEZ</t>
  </si>
  <si>
    <t>PAILITAS</t>
  </si>
  <si>
    <t>Carrera 8 No  6-16</t>
  </si>
  <si>
    <t>5287712</t>
  </si>
  <si>
    <t>5287392</t>
  </si>
  <si>
    <t>AAAEMSERPUPA@GMAIL.COM</t>
  </si>
  <si>
    <t>824003215-1</t>
  </si>
  <si>
    <t>EMPRESA DE SERVICIOS PUBLICOS DE LA PAZ</t>
  </si>
  <si>
    <t>EMPAZ E.S.P</t>
  </si>
  <si>
    <t>ISAID TRUJILLO PABON</t>
  </si>
  <si>
    <t>LA PAZ</t>
  </si>
  <si>
    <t>Cra 2 Nº 3A-10</t>
  </si>
  <si>
    <t>5771262</t>
  </si>
  <si>
    <t>empazesp@hotmail.com</t>
  </si>
  <si>
    <t>800111216-2</t>
  </si>
  <si>
    <t>EMPRESAS PUBLICAS MUNICIPALES DE AYAPEL E.S.P.</t>
  </si>
  <si>
    <t>BEDER ALFONSO PINEDA CUADRADO</t>
  </si>
  <si>
    <t>CORDOBA</t>
  </si>
  <si>
    <t>AYAPEL</t>
  </si>
  <si>
    <t>CALLE 9 No 3A-68</t>
  </si>
  <si>
    <t>7724166</t>
  </si>
  <si>
    <t>7706288</t>
  </si>
  <si>
    <t>empublicasayapel@hotmail.com</t>
  </si>
  <si>
    <t>900249254-9</t>
  </si>
  <si>
    <t>ASOCIACIÓN DE SUSCRIPTORES DEL ACUEDUCTO DINDAL</t>
  </si>
  <si>
    <t xml:space="preserve">ANATOLIO ESCOBAR </t>
  </si>
  <si>
    <t>CUNDINAMARCA</t>
  </si>
  <si>
    <t>CAPARRAPI</t>
  </si>
  <si>
    <t>CARRERERA 3 N° 4-34</t>
  </si>
  <si>
    <t>4531563</t>
  </si>
  <si>
    <t>magdalorena2682@hotmail.com</t>
  </si>
  <si>
    <t>899999714-1</t>
  </si>
  <si>
    <t>EMPRESA DE SERVICIOS PUBLICOS DE CHIA EMSERCHIA E.S.P.</t>
  </si>
  <si>
    <t>EMSERCHIA ESP</t>
  </si>
  <si>
    <t>FLOR DE MARIA CELY LOPEZ</t>
  </si>
  <si>
    <t>CHIA</t>
  </si>
  <si>
    <t>CALLE 11 No 17-00</t>
  </si>
  <si>
    <t>8630248</t>
  </si>
  <si>
    <t>gerencia@emserchia.gov.co</t>
  </si>
  <si>
    <t>899999467-5</t>
  </si>
  <si>
    <t>OFICINA DE SERVICIOS PUBLICOS DE ACUEDUCTO ALCANTARILLADO Y ASEO DEL MUNICIPIO DE CHIPAQUE</t>
  </si>
  <si>
    <t>CAMILO PARDO MUÑOZ</t>
  </si>
  <si>
    <t>CHIPAQUE</t>
  </si>
  <si>
    <t>Cll 5 No 4-16</t>
  </si>
  <si>
    <t>8484266</t>
  </si>
  <si>
    <t>sspd_chipaque@yahoo.es</t>
  </si>
  <si>
    <t>800235546-0</t>
  </si>
  <si>
    <t>ASOCIACION DE SUSCRIPTORES DE LAS VEREDAS MUNAR, QUERENTE Y LLANO DE CHIPAQUE</t>
  </si>
  <si>
    <t>ASUAR</t>
  </si>
  <si>
    <t>IMELDA GUAVITA DE PARRADO</t>
  </si>
  <si>
    <t>CARRERA 4 No 5 - 30 Of 101</t>
  </si>
  <si>
    <t>8484121</t>
  </si>
  <si>
    <t>asuar_@hotmail.com</t>
  </si>
  <si>
    <t>832003470-0</t>
  </si>
  <si>
    <t>EMPRESA DE SERVICIOS PUBLICOS DE ACUEDUCTO, ALCANTARILLADO Y ASEO DEL MUNICIPIO DE CHOACHI</t>
  </si>
  <si>
    <t>EMSERCHOACHI</t>
  </si>
  <si>
    <t>DORA LUCIA ALAYON VELASQUEZ</t>
  </si>
  <si>
    <t>CHOACHI</t>
  </si>
  <si>
    <t>CARRERA 4 No. 5-29</t>
  </si>
  <si>
    <t>8486465</t>
  </si>
  <si>
    <t>8486830</t>
  </si>
  <si>
    <t>gerencia@emserchoachi.com</t>
  </si>
  <si>
    <t>808000463-8</t>
  </si>
  <si>
    <t xml:space="preserve">EMPRESA DE SERVICIOS PUBLICOS DE EL COLEGIO CUNDINAMARCA </t>
  </si>
  <si>
    <t>EMPUCOL E.S.P.</t>
  </si>
  <si>
    <t>Yuri Tatiana Rojas Gutierrez</t>
  </si>
  <si>
    <t>EL COLEGIO</t>
  </si>
  <si>
    <t>Carrera 8 No. 7-52</t>
  </si>
  <si>
    <t>8477428</t>
  </si>
  <si>
    <t>contacto@empucol.com.co</t>
  </si>
  <si>
    <t>899999460-4</t>
  </si>
  <si>
    <t>OFICINA SERVICIOS PUBLICOS EL PEÑON - CUNDINAMARCA</t>
  </si>
  <si>
    <t>OSPEP</t>
  </si>
  <si>
    <t>HUGO PASTOR ESCOBAR MORENO</t>
  </si>
  <si>
    <t>EL PENON</t>
  </si>
  <si>
    <t>CALLE 4 No. 2-19</t>
  </si>
  <si>
    <t>5209401</t>
  </si>
  <si>
    <t>alcaldia@elpenon-cundinamarca.gov.co</t>
  </si>
  <si>
    <t>800193572-0</t>
  </si>
  <si>
    <t xml:space="preserve">ASOCIACION MULTIACTIVA DE LAS VEREDAS BALSILLAS, LOS BALSOS, CORAMA, SAN ISIDRO Y MATIMA  </t>
  </si>
  <si>
    <t>BALCOSAMA</t>
  </si>
  <si>
    <t xml:space="preserve">MERCEDES LOZANO DE SERNA </t>
  </si>
  <si>
    <t>ANOLAIMA</t>
  </si>
  <si>
    <t xml:space="preserve">VEREDA LOS BALSOS </t>
  </si>
  <si>
    <t>8453487</t>
  </si>
  <si>
    <t>sandiego80@hotmail.com</t>
  </si>
  <si>
    <t>899999420-1</t>
  </si>
  <si>
    <t>UNIDAD DE SERVICIOS PUBLICOS DOMICILIARIOS DEL MUNICIPIO DE FOSCA CUNDINAMARCA</t>
  </si>
  <si>
    <t>USPDF</t>
  </si>
  <si>
    <t>JOSE GILBERTO REY ROMERO</t>
  </si>
  <si>
    <t>FOSCA</t>
  </si>
  <si>
    <t>Calle 3 No. 1-20 Casa de Gobierno</t>
  </si>
  <si>
    <t>8490001</t>
  </si>
  <si>
    <t>serviciospublicos@fosca-cundinamarca.gov.co</t>
  </si>
  <si>
    <t>832000776-5</t>
  </si>
  <si>
    <t xml:space="preserve">EMPRESA MUNICIPAL DE ACUEDUCTO, ALCANTARILLADO Y ASEO DE FUNZA </t>
  </si>
  <si>
    <t>EMAAF - E.S.P</t>
  </si>
  <si>
    <t>CARLOS DAVID BERNAL MONTEALEGRE</t>
  </si>
  <si>
    <t>FUNZA</t>
  </si>
  <si>
    <t>CALLE 16 No 16 - 04</t>
  </si>
  <si>
    <t>8221450</t>
  </si>
  <si>
    <t>8220167</t>
  </si>
  <si>
    <t>info@emaafesp.gov.co</t>
  </si>
  <si>
    <t>800184323-5</t>
  </si>
  <si>
    <t>ASOCIACION DE USUARIOS DEL ACUEDUCTO DE LAS VEREDAS DEL NORTE DE FUSAGASUGA</t>
  </si>
  <si>
    <t>AGUASDELNORTE</t>
  </si>
  <si>
    <t>MARY CONSUELO GONZALEZ MURILLO</t>
  </si>
  <si>
    <t>FUSAGASUGA</t>
  </si>
  <si>
    <t>CALLE 4 NUMERO 6-43</t>
  </si>
  <si>
    <t>8676230</t>
  </si>
  <si>
    <t>aguasnorte@yahoo.com</t>
  </si>
  <si>
    <t>890600003-6</t>
  </si>
  <si>
    <t>EMPRESA DE AGUAS DE GIRARDOT, RICAURTE Y LA REGION S.A.  E.S.P.</t>
  </si>
  <si>
    <t>ACUAGYR S.A. E.S.P</t>
  </si>
  <si>
    <t>JORGE ORLANDO VARGAS MONTES</t>
  </si>
  <si>
    <t>GIRARDOT</t>
  </si>
  <si>
    <t>CALLE 16 CARRERA 1 ALTO DE LA CRUZ</t>
  </si>
  <si>
    <t>8312203</t>
  </si>
  <si>
    <t>8311502</t>
  </si>
  <si>
    <t>gerencia@acuagyr.com</t>
  </si>
  <si>
    <t>800011271-9</t>
  </si>
  <si>
    <t>OFICINA DE SERVICIOS PUBLICOS DEL MUNICIPIO DE GUATAQUI</t>
  </si>
  <si>
    <t>OSPG</t>
  </si>
  <si>
    <t>ALDEMAR MARTINEZ AVENDAÑO</t>
  </si>
  <si>
    <t>GUATAQUI</t>
  </si>
  <si>
    <t>PALACIO MUNICIPAL</t>
  </si>
  <si>
    <t>8371011</t>
  </si>
  <si>
    <t>servipublicosguataqui@hotmail.com</t>
  </si>
  <si>
    <t>800094704-1</t>
  </si>
  <si>
    <t>OFICINA DE SERVICIOS PUBLICOS DOMICILIARIOS DE ACUEDUCTO,  ALCANTARILLADO Y ASEO  DEL MUNICIPIO DE GUTIERREZ</t>
  </si>
  <si>
    <t>SPMG</t>
  </si>
  <si>
    <t>JORGE ROMERO GARZÓN</t>
  </si>
  <si>
    <t>GUTIERREZ</t>
  </si>
  <si>
    <t>calle 5 N° 4 - 20</t>
  </si>
  <si>
    <t>8489006</t>
  </si>
  <si>
    <t>ospgutierrez2012@hotmail.com</t>
  </si>
  <si>
    <t>899999330-5</t>
  </si>
  <si>
    <t>OFICINA DE SERVICIOS PUBLICOS DEL MUNICIPIO DE LENGUAZAQUE</t>
  </si>
  <si>
    <t>FRANCISCO HILDEBRANDO SANCHEZ DUARTE</t>
  </si>
  <si>
    <t>LENGUAZAQUE</t>
  </si>
  <si>
    <t>Cra 5 No. 3 - 09</t>
  </si>
  <si>
    <t>8557114</t>
  </si>
  <si>
    <t>8557131</t>
  </si>
  <si>
    <t>municipiolenguazaque@hotmail.com</t>
  </si>
  <si>
    <t>832001512-2</t>
  </si>
  <si>
    <t>EMPRESA DE ACUEDUCTO, ALCANTARILLADO Y ASEO DE MADRID E.S.P.</t>
  </si>
  <si>
    <t>EAAAM E.S.P.</t>
  </si>
  <si>
    <t>JAIME HERNANDEZ CANCHON</t>
  </si>
  <si>
    <t>MADRID</t>
  </si>
  <si>
    <t>CALLE 9 Nº7-99</t>
  </si>
  <si>
    <t>8254899</t>
  </si>
  <si>
    <t>8250145</t>
  </si>
  <si>
    <t>eaaamesp@yahoo.es</t>
  </si>
  <si>
    <t>890680088-3</t>
  </si>
  <si>
    <t>OFICINA DE SERVICIOS PÚBLICOS DEL MUNICPIO DE VENECIA</t>
  </si>
  <si>
    <t>OSPVC</t>
  </si>
  <si>
    <t>MIGUEL ANDRES AGUILERA REYES</t>
  </si>
  <si>
    <t>VENECIA</t>
  </si>
  <si>
    <t>Calle 3 No. 3-97</t>
  </si>
  <si>
    <t>8681167</t>
  </si>
  <si>
    <t>despachoalcaldia@cundinamarca.gov.co</t>
  </si>
  <si>
    <t>890680173-1</t>
  </si>
  <si>
    <t xml:space="preserve">SECRETARIA DE SERVICIOS PUBLICOS DE PANDI - CUNDINAMARCA </t>
  </si>
  <si>
    <t>S.S.P PANDI CUNDINAMARCA</t>
  </si>
  <si>
    <t>Adriana Yaneth Ortiz Ubaque</t>
  </si>
  <si>
    <t>PANDI</t>
  </si>
  <si>
    <t>Cra. 4ª Nº 3-55/65 Piso 1 y 2</t>
  </si>
  <si>
    <t>8419365</t>
  </si>
  <si>
    <t>pandi@cundinamarca.gov.co</t>
  </si>
  <si>
    <t>808002681-6</t>
  </si>
  <si>
    <t>ASOCIACION DE USUARIOS DEL ACUEDUCTO REGIONAL VEREDA SANTA HELENA  BAJA</t>
  </si>
  <si>
    <t xml:space="preserve">FRANCISCO  ACOSTA </t>
  </si>
  <si>
    <t xml:space="preserve">Carrera 4 N 3 - 55 Palacio Municipal </t>
  </si>
  <si>
    <t>8419300</t>
  </si>
  <si>
    <t>contactenos@pandi-cundinamarca.gov.co</t>
  </si>
  <si>
    <t>808004085-5</t>
  </si>
  <si>
    <t>ASOCIACION DE USUARIOS DEL ACUEDUCTO DE LA VEREDA SAN ANTONIO APULO</t>
  </si>
  <si>
    <t>ASOSAN ANTONIO</t>
  </si>
  <si>
    <t>DONALDO CHACON BELTRAN</t>
  </si>
  <si>
    <t>APULO</t>
  </si>
  <si>
    <t>ESCUELA SAN ANTONIO  APULO</t>
  </si>
  <si>
    <t>8349011</t>
  </si>
  <si>
    <t>dhp67@hotmail.com</t>
  </si>
  <si>
    <t>832005717-3</t>
  </si>
  <si>
    <t>ASOCIACION DE USUARIOS DEL ACUEDUCTO DE LA VEREDA EL ARRAYAN</t>
  </si>
  <si>
    <t>ACUARRAYAN</t>
  </si>
  <si>
    <t xml:space="preserve">ALFONS DEBACKER </t>
  </si>
  <si>
    <t>SAN FRANCISCO</t>
  </si>
  <si>
    <t>CRA 8a  No. 4-41</t>
  </si>
  <si>
    <t>8478912</t>
  </si>
  <si>
    <t>3044077</t>
  </si>
  <si>
    <t>acuarrayan@yahoo.es</t>
  </si>
  <si>
    <t>800204055-3</t>
  </si>
  <si>
    <t xml:space="preserve">ASOCIACION DE USUARIOS DEL ACUEDUCTO ZONA URBANA DE SAN FRANCISCO </t>
  </si>
  <si>
    <t>ACUASAFRA</t>
  </si>
  <si>
    <t>EMILCE PATACON DE CUESTAS</t>
  </si>
  <si>
    <t>Calle 4 No 7 - 56</t>
  </si>
  <si>
    <t>8478215</t>
  </si>
  <si>
    <t>acuasafra@hotmail.com</t>
  </si>
  <si>
    <t>800247792-8</t>
  </si>
  <si>
    <t>ASOCIACION DE USUARIOS DEL ACUEDUCTO SAN MIGUEL MUÑA SAN ANTONIO</t>
  </si>
  <si>
    <t xml:space="preserve">HERNANDO RODRIGUEZ SANTOS </t>
  </si>
  <si>
    <t>CRA 8  No 4 -10</t>
  </si>
  <si>
    <t>8478562</t>
  </si>
  <si>
    <t>rafainga@gmail.com</t>
  </si>
  <si>
    <t>800199900-0</t>
  </si>
  <si>
    <t xml:space="preserve">EMPRESA DE ACUEDUCTO Y ALCANTARILLADO EL RINCON S A </t>
  </si>
  <si>
    <t>EMAR</t>
  </si>
  <si>
    <t>CIELO GRACIELA BOGOTA CORTES</t>
  </si>
  <si>
    <t>SOACHA</t>
  </si>
  <si>
    <t>Diagonal 34 N. 12 - 22</t>
  </si>
  <si>
    <t>7220846</t>
  </si>
  <si>
    <t>emarsaesp@gmail.com</t>
  </si>
  <si>
    <t>899999700-7</t>
  </si>
  <si>
    <t>ALCALDIA MUNICIPAL DE SUSA</t>
  </si>
  <si>
    <t>SSPS</t>
  </si>
  <si>
    <t>LUIS EDUARDO ROBAYO MOYA</t>
  </si>
  <si>
    <t>SUSA</t>
  </si>
  <si>
    <t>carrera 4 Nº 6 - 07</t>
  </si>
  <si>
    <t>8559010</t>
  </si>
  <si>
    <t>8559011</t>
  </si>
  <si>
    <t>susa@cundinamarca.gov.co</t>
  </si>
  <si>
    <t>832003941-8</t>
  </si>
  <si>
    <t>ACUEDUCTO COMUNAL INTERVEREDAL CENTRO LA ESTACION LLANO GRANDE  PUNTA DE CRUZ. SUSA</t>
  </si>
  <si>
    <t xml:space="preserve">ACOINTEVER </t>
  </si>
  <si>
    <t>LUIS ALFONSO VARELA SARMIENTO</t>
  </si>
  <si>
    <t>CARRERA 3 No. 4-21</t>
  </si>
  <si>
    <t>2117878</t>
  </si>
  <si>
    <t>molipain1985@hotmail.com</t>
  </si>
  <si>
    <t>899999481-9</t>
  </si>
  <si>
    <t xml:space="preserve">MUNICIPIO DE TAUSA </t>
  </si>
  <si>
    <t>ALCALDIA</t>
  </si>
  <si>
    <t>TITO JAVIER PACHON GOMEZ</t>
  </si>
  <si>
    <t>TAUSA</t>
  </si>
  <si>
    <t>8583058</t>
  </si>
  <si>
    <t>8583015</t>
  </si>
  <si>
    <t>alcaldia@tausa-cundinamarca.gov.co</t>
  </si>
  <si>
    <t>899999709-2</t>
  </si>
  <si>
    <t xml:space="preserve">MUNICIPIO DE VIANI </t>
  </si>
  <si>
    <t>MAXIMO VALERO  AVILA  TELLEZ</t>
  </si>
  <si>
    <t>VIANI</t>
  </si>
  <si>
    <t xml:space="preserve">Carrera 5 No. 3 - 46 </t>
  </si>
  <si>
    <t>8441265</t>
  </si>
  <si>
    <t>8441266</t>
  </si>
  <si>
    <t>municipiodeviani@yahoo.es</t>
  </si>
  <si>
    <t>832000072-9</t>
  </si>
  <si>
    <t xml:space="preserve">ASOCIACION DE USUARIOS DEL ACUEDUCTO FERNANDO SALAZAR DE LA VEREDA DE RIO DULCE </t>
  </si>
  <si>
    <t xml:space="preserve">NINGUNA </t>
  </si>
  <si>
    <t xml:space="preserve">CARLOS JOAQUIN GONZALEZ  RODRIGUEZ </t>
  </si>
  <si>
    <t>VILLETA</t>
  </si>
  <si>
    <t xml:space="preserve">CARRERA 9 SUR No. 6A-28 Barrio Fernando Salazar </t>
  </si>
  <si>
    <t>8447371</t>
  </si>
  <si>
    <t>asociacionusuariosfdosalazar@hotmail.com</t>
  </si>
  <si>
    <t>891180074-9</t>
  </si>
  <si>
    <t>EMPRESAS PUBLICAS DE GARZON E.S.P.</t>
  </si>
  <si>
    <t>EMPUGAR ESP</t>
  </si>
  <si>
    <t>BELLANEDA DELGADO CRUZ</t>
  </si>
  <si>
    <t>HUILA</t>
  </si>
  <si>
    <t>GARZON</t>
  </si>
  <si>
    <t>Centro Comercial Paseo del Rosario 3er Piso - Oficina 3/013</t>
  </si>
  <si>
    <t>8332011</t>
  </si>
  <si>
    <t>8333811</t>
  </si>
  <si>
    <t>empugar@hotmail.com</t>
  </si>
  <si>
    <t>813005389-1</t>
  </si>
  <si>
    <t>ASOCIACIÓN DE USUARIOS DEL SERVICIO DE AGUA POTABLE REGIONAL LA PRIMAVERA DEL MUNICIPIO DE ISNOS</t>
  </si>
  <si>
    <t>EDGAR MONTERO CHAVEZ</t>
  </si>
  <si>
    <t>ISNOS</t>
  </si>
  <si>
    <t>CARRERA 3 N° 2-42 SALIDA A PITALITO</t>
  </si>
  <si>
    <t>8328593</t>
  </si>
  <si>
    <t>joevrobu@yahoo.com</t>
  </si>
  <si>
    <t>813012696-7</t>
  </si>
  <si>
    <t>JUNTA ADMINISTRADORA DEL ACUEDUCTO REGIONAL ISNOS</t>
  </si>
  <si>
    <t>JAARI</t>
  </si>
  <si>
    <t>OSCAR BARCIAS MARTINEZ</t>
  </si>
  <si>
    <t>Carrera 3A No. 3 - 48  Barrio La Palma</t>
  </si>
  <si>
    <t>0000000</t>
  </si>
  <si>
    <t>jarisnos@gmail.com</t>
  </si>
  <si>
    <t>891180194-4</t>
  </si>
  <si>
    <t xml:space="preserve">UNIDAD DE SERVICIOS PUBLICOS DEL MUNICIPIO DE PAICOL </t>
  </si>
  <si>
    <t>MAURICIO DURAN DURAN</t>
  </si>
  <si>
    <t>PAICOL</t>
  </si>
  <si>
    <t>CALLE 4 No. 6-68</t>
  </si>
  <si>
    <t>8378031</t>
  </si>
  <si>
    <t>alcaldia@paicol-huila.gov.co</t>
  </si>
  <si>
    <t>813003318-1</t>
  </si>
  <si>
    <t>JUNTA ADMINISTRADORA DEL SERVICIO DE ACUEDUCTO Y ALCANTARILLADO DE LA INSPECCION DE LA ULLOA</t>
  </si>
  <si>
    <t>JULIO DIAZ MOSQUERA</t>
  </si>
  <si>
    <t>RIVERA</t>
  </si>
  <si>
    <t>VEREDA LA ULLOA</t>
  </si>
  <si>
    <t>4932857</t>
  </si>
  <si>
    <t>contactenos@ulloa-valle.gov.co</t>
  </si>
  <si>
    <t>900021645-5</t>
  </si>
  <si>
    <t>JUNTA ADMINISTRADORA DEL ACUEDUCTO DE LA VEREDA LA ESTRELLA</t>
  </si>
  <si>
    <t>LEONEL GALINDEZ ALVAREZ</t>
  </si>
  <si>
    <t>SAN AGUSTIN</t>
  </si>
  <si>
    <t>CARRERA 2 No 4 - 24 SUR LARA BONILLA</t>
  </si>
  <si>
    <t>8751112</t>
  </si>
  <si>
    <t>lopezome@yahoo.es</t>
  </si>
  <si>
    <t>800080177-9</t>
  </si>
  <si>
    <t>COMPAÑIA DEL ACUEDUCTO Y ALCANTARILLADO METROPOLITANO DE SANTA MARTA S.A. ESP</t>
  </si>
  <si>
    <t>METROAGUA S.A. ESP</t>
  </si>
  <si>
    <t>LUIS JOSE LONDOÑO ARANGO</t>
  </si>
  <si>
    <t>MAGDALENA</t>
  </si>
  <si>
    <t>SANTA MARTA</t>
  </si>
  <si>
    <t>Calle 15 No. 2 - 16</t>
  </si>
  <si>
    <t>4366156</t>
  </si>
  <si>
    <t>4215238</t>
  </si>
  <si>
    <t>kcampo@metroagua.com.co</t>
  </si>
  <si>
    <t>800106050-7</t>
  </si>
  <si>
    <t>EMPRESA DE SERVICIOS PUBLICOS DE EL BANCO MAGDALENA E.S.P.</t>
  </si>
  <si>
    <t>E.S.P.ELBANCO</t>
  </si>
  <si>
    <t>JAIME ALONSO BAENA FERNANDEZ</t>
  </si>
  <si>
    <t>EL BANCO</t>
  </si>
  <si>
    <t>Calle 2 No 6  -50</t>
  </si>
  <si>
    <t>4294852</t>
  </si>
  <si>
    <t>espelbanco@yahoo.es</t>
  </si>
  <si>
    <t>892000812-0</t>
  </si>
  <si>
    <t>EMPRESA DE SERVICIOS PUBLICOS DEL MUNICIPIO DE CUBARRAL-META</t>
  </si>
  <si>
    <t>E.S.P. MUNICIPIO DE CUBARRAL</t>
  </si>
  <si>
    <t>JAIRO RIVERA RINCON</t>
  </si>
  <si>
    <t>META</t>
  </si>
  <si>
    <t>CUBARRAL</t>
  </si>
  <si>
    <t>CARRERA 9 No 8-12</t>
  </si>
  <si>
    <t>6763123</t>
  </si>
  <si>
    <t>alcaldia@cubarral-meta.gov.co</t>
  </si>
  <si>
    <t>800071835-9</t>
  </si>
  <si>
    <t>EMPRESA DE SERVICIOS PÚBLICOS DE GRANADA</t>
  </si>
  <si>
    <t>DIEGO MAURICIO MARTINEZ OROZCO</t>
  </si>
  <si>
    <t>GRANADA</t>
  </si>
  <si>
    <t>CARRERA 14 N° 22-30 BARRIO DELICIAS</t>
  </si>
  <si>
    <t>6580555</t>
  </si>
  <si>
    <t>espgranadam@hotmail.com</t>
  </si>
  <si>
    <t>892099317-1</t>
  </si>
  <si>
    <t>ALCALDIA DE MESETAS META</t>
  </si>
  <si>
    <t>ROBINSON RODRIGO MORA  MAHECHA</t>
  </si>
  <si>
    <t>MESETAS</t>
  </si>
  <si>
    <t>Carrerra 17 No 4 -71 Barrui el centro</t>
  </si>
  <si>
    <t>6598012</t>
  </si>
  <si>
    <t>despachoalcalde@mesetas-meta.gov.co</t>
  </si>
  <si>
    <t>892099309-2</t>
  </si>
  <si>
    <t xml:space="preserve">MUNICIPIO DE PUERTO LLERAS </t>
  </si>
  <si>
    <t>MIGUEL ANGEL RAMIREZ LOPEZ</t>
  </si>
  <si>
    <t>PUERTO LLERAS</t>
  </si>
  <si>
    <t>Cra 5 No 6A -52</t>
  </si>
  <si>
    <t>6524207</t>
  </si>
  <si>
    <t>6524101</t>
  </si>
  <si>
    <t>servipublicospuertolleras@latinmail.com</t>
  </si>
  <si>
    <t>892099548-6</t>
  </si>
  <si>
    <t xml:space="preserve">SECRETARIA DE SERVICIOS PUBLICOS DOMICILIARIOS DE SAN MARTIN </t>
  </si>
  <si>
    <t>DARIO REY REY</t>
  </si>
  <si>
    <t>SAN MARTIN</t>
  </si>
  <si>
    <t>calle 6 No 2-60</t>
  </si>
  <si>
    <t>6488255</t>
  </si>
  <si>
    <t>ssppsanmartin@yahoo.com</t>
  </si>
  <si>
    <t>891200686-3</t>
  </si>
  <si>
    <t>EMPRESA DE OBRAS SANITARIAS DE PASTO EMPOPASTO S.A. E.S.P.</t>
  </si>
  <si>
    <t>EMPOPASTO  S.A.  E.S.P.</t>
  </si>
  <si>
    <t>FERNANDO ANDRES VARGAS MESIAS</t>
  </si>
  <si>
    <t>NARINO</t>
  </si>
  <si>
    <t>PASTO</t>
  </si>
  <si>
    <t>Carrera 24 No.  21 - 40</t>
  </si>
  <si>
    <t>7330030</t>
  </si>
  <si>
    <t>7330029</t>
  </si>
  <si>
    <t>fernando.vargas@empopasto.com.co</t>
  </si>
  <si>
    <t>900321046-0</t>
  </si>
  <si>
    <t>ASOCIACION DEL ACUDUCTO TERCERA ETAPA DEL RESGUARDO INDIGENA DE MALES</t>
  </si>
  <si>
    <t>BARTOLO PINTO  PERENGUEZ</t>
  </si>
  <si>
    <t>VEREDA MUESMUERAN ALTO</t>
  </si>
  <si>
    <t>7780116</t>
  </si>
  <si>
    <t>asociacionacueductodemales@gmail.com</t>
  </si>
  <si>
    <t>814004580-1</t>
  </si>
  <si>
    <t>EMPRESA DE SERVICIOS PUBLICOS DE CORDOBA -NARIÑO-</t>
  </si>
  <si>
    <t>EMPOCORDOBA E.S.P.</t>
  </si>
  <si>
    <t>JUAN CARLOS TREJO CASTRO</t>
  </si>
  <si>
    <t xml:space="preserve">Cordoba </t>
  </si>
  <si>
    <t>7780078</t>
  </si>
  <si>
    <t>empocordobaesp@gmail.com</t>
  </si>
  <si>
    <t>900208837-7</t>
  </si>
  <si>
    <t>ASOCIACION JUNTA ADMINISTRADORA DEL ACUEDUCTO DE LA VEREDA TROJAYACO</t>
  </si>
  <si>
    <t>HUGO HERNAN BURBANO ROJAS</t>
  </si>
  <si>
    <t>EL TAMBO</t>
  </si>
  <si>
    <t>VEREDA TROJAYACO</t>
  </si>
  <si>
    <t>3136756</t>
  </si>
  <si>
    <t>contactenos@eltambo-narino.gov.co</t>
  </si>
  <si>
    <t>900321003-4</t>
  </si>
  <si>
    <t xml:space="preserve">JUNTA DE ACCION COMUNAL DE LA VEREDA LA CHUZA </t>
  </si>
  <si>
    <t>JACCHUZA</t>
  </si>
  <si>
    <t xml:space="preserve">EDMUNDO GARCIA </t>
  </si>
  <si>
    <t>3128408</t>
  </si>
  <si>
    <t>contactenos@eltembo-narino.gov.co</t>
  </si>
  <si>
    <t>900421414-7</t>
  </si>
  <si>
    <t>JUNTA DE ACCION COMUNAL DE LA VEREDA EL PLACER</t>
  </si>
  <si>
    <t>JHON JAIRO PERENGUEZ GOMEZ</t>
  </si>
  <si>
    <t>VEREDA EL PLACER</t>
  </si>
  <si>
    <t>7450135</t>
  </si>
  <si>
    <t>jacelplacer@gmail.com</t>
  </si>
  <si>
    <t>900322838-1</t>
  </si>
  <si>
    <t>JUNTA DE ACCION COMUNAL DE LA VEREDA HUMITARIO</t>
  </si>
  <si>
    <t>NA</t>
  </si>
  <si>
    <t>LUIS ANTONIO MELO BEJARANO</t>
  </si>
  <si>
    <t>Calle 3 No. 10-29 Plaza Principal El Tambo</t>
  </si>
  <si>
    <t>3112068</t>
  </si>
  <si>
    <t>900344189-4</t>
  </si>
  <si>
    <t>JUNTA DE ACCION COMUNAL DE LA VEREDA SAN JOSE DEL CIDRAL</t>
  </si>
  <si>
    <t>LIBARDO AMADOR CRIOLLA DIAZ</t>
  </si>
  <si>
    <t>3115517</t>
  </si>
  <si>
    <t>814003720-1</t>
  </si>
  <si>
    <t>JUNTA ADMINISTRADORA ACUEDUCTO VEREDA CAPULI DE MINAS</t>
  </si>
  <si>
    <t>FRANCO JAVIER ROJAS DAVID</t>
  </si>
  <si>
    <t>VEREDA CAPULI DE MINAS</t>
  </si>
  <si>
    <t>3102248</t>
  </si>
  <si>
    <t>acueductocapuli@gmail.com</t>
  </si>
  <si>
    <t>891411995-1</t>
  </si>
  <si>
    <t>EMPRESAS PUBLICAS DE MARSELLA E.S.P.</t>
  </si>
  <si>
    <t>EMPUMAR</t>
  </si>
  <si>
    <t>LORENA PAULINA RESTREPO TREJOS</t>
  </si>
  <si>
    <t>MARSELLA</t>
  </si>
  <si>
    <t>CARRERA 11 No. 7-09</t>
  </si>
  <si>
    <t>3685751</t>
  </si>
  <si>
    <t>gerencia@empumar.com</t>
  </si>
  <si>
    <t>809003213-0</t>
  </si>
  <si>
    <t>JUNTA ADMINISTRADORA ACUEDUCTO RURAL MIRASOL CHAPETON PARTE ALTA</t>
  </si>
  <si>
    <t>JAA</t>
  </si>
  <si>
    <t>PABLO EMILIO GARCIA RINCON</t>
  </si>
  <si>
    <t>CARRERA 2 No.4A-638 B/CHAPETON</t>
  </si>
  <si>
    <t>2697883</t>
  </si>
  <si>
    <t>acueductomirasol@hotmail.com</t>
  </si>
  <si>
    <t>800224944-1</t>
  </si>
  <si>
    <t>ASOCIACION DEL ACUEDUCTO URBANO BARRIO LA PAZ</t>
  </si>
  <si>
    <t>PAZ</t>
  </si>
  <si>
    <t>MARIA RODRIGUEZ DUARTE</t>
  </si>
  <si>
    <t>CLL 17 N 17 -15</t>
  </si>
  <si>
    <t>2615593</t>
  </si>
  <si>
    <t>acueductobarriolapaz@yahoo.es</t>
  </si>
  <si>
    <t>900189132-0</t>
  </si>
  <si>
    <t>ASOCIACION DE USUARIOS DEL ACUEDUCTO RURAL SAN JUAN DE LA CHINA</t>
  </si>
  <si>
    <t>ASUACHINA</t>
  </si>
  <si>
    <t>LEONEL ROMERO SALAS</t>
  </si>
  <si>
    <t>inspeccion san juan de la china</t>
  </si>
  <si>
    <t>2697503</t>
  </si>
  <si>
    <t>asoacueductosanjuan@yahoo.com.co</t>
  </si>
  <si>
    <t>800123756-1</t>
  </si>
  <si>
    <t>EMPRESAS  DE SERVICIOS PUBLICOS  MUNICIPALES DE LA UNION NARIÑO</t>
  </si>
  <si>
    <t>EMLAUNION</t>
  </si>
  <si>
    <t>ANDERXON RODOLFO ARMERO CHAPAL</t>
  </si>
  <si>
    <t>calle 18 No.10-18 Barrio Eduardo santos</t>
  </si>
  <si>
    <t>7265307</t>
  </si>
  <si>
    <t>andersonarmero@hotmail.com</t>
  </si>
  <si>
    <t>814000252-2</t>
  </si>
  <si>
    <t>EMPRESA DE SERVICIOS PUBLICOS DE POTOSI</t>
  </si>
  <si>
    <t>EMPOPOTOSI</t>
  </si>
  <si>
    <t>ROSA MARIA RAMIREZ GRIJALVA</t>
  </si>
  <si>
    <t>POTOSI</t>
  </si>
  <si>
    <t>ALCALDIA MUNICIPAL BARRIO INMACULADA</t>
  </si>
  <si>
    <t>7263095</t>
  </si>
  <si>
    <t>empopotosi@hotmail.com</t>
  </si>
  <si>
    <t>800197457-1</t>
  </si>
  <si>
    <t>EMPRESA DE SERVICIOS PUBLICOS DE SANDONA</t>
  </si>
  <si>
    <t>EMSAN ESP</t>
  </si>
  <si>
    <t>ANYELA MARICEL PORTILLA ZAMBRANO</t>
  </si>
  <si>
    <t>DIRECTOR</t>
  </si>
  <si>
    <t>SANDONA</t>
  </si>
  <si>
    <t>CARRERA 5 No 06-47 BARRIO COMERCIO</t>
  </si>
  <si>
    <t>7288087</t>
  </si>
  <si>
    <t>contactenos@emsanesp-sandona-narino.gov.co</t>
  </si>
  <si>
    <t>890504612-0</t>
  </si>
  <si>
    <t xml:space="preserve">UNIDAD DE SERVICIOS PUBLICOS DEL MUNICIPIO DE ABREGO </t>
  </si>
  <si>
    <t>EFRAIN  PALACIOS  JAIMES</t>
  </si>
  <si>
    <t>NORTE DE SANTANDER</t>
  </si>
  <si>
    <t>ABREGO</t>
  </si>
  <si>
    <t>calle14 cra 5 palacio municipal</t>
  </si>
  <si>
    <t>5642137</t>
  </si>
  <si>
    <t>uspabrego@gmail.com</t>
  </si>
  <si>
    <t>800099236-9</t>
  </si>
  <si>
    <t>EMPRESA DE SERVICIOS PUBLICOS DE AGUA POTABLE, ALCANTARILLADO Y ASEO DEL MUNICIPIO DE  CONVENCIÓN</t>
  </si>
  <si>
    <t>USPC</t>
  </si>
  <si>
    <t>CARLOS EMILIO PICON DIAZ</t>
  </si>
  <si>
    <t>CONVENCION</t>
  </si>
  <si>
    <t>CARRERA 6 No 5-12</t>
  </si>
  <si>
    <t>5630023</t>
  </si>
  <si>
    <t>gobiernoconvencion@hotmail.com</t>
  </si>
  <si>
    <t>890505508-7</t>
  </si>
  <si>
    <t>EMPRESA PRIVADA DE SERVICIOS S.A. E.S.P.</t>
  </si>
  <si>
    <t>E.P.S. S.A. E.S.P.</t>
  </si>
  <si>
    <t>PABLO CARVAJALINO SUAREZ</t>
  </si>
  <si>
    <t>LOS PATIOS</t>
  </si>
  <si>
    <t>Avenida 9B No 15-10 Tierra Linda</t>
  </si>
  <si>
    <t>5802242</t>
  </si>
  <si>
    <t>5803622</t>
  </si>
  <si>
    <t>carvajalinoh@hotmail.com</t>
  </si>
  <si>
    <t>800116738-8</t>
  </si>
  <si>
    <t>EMPRESAS MUNICIPALES DE SERVICIOS PUBLICOS DOMICILIARIOS DE LOS PATIOS E.S.P.</t>
  </si>
  <si>
    <t>EMPATIOS E.S.P.</t>
  </si>
  <si>
    <t>EDISON RAFAEL CASTAÑO CASTRO</t>
  </si>
  <si>
    <t>GERENTE (E)</t>
  </si>
  <si>
    <t>AV. 10 No. 28-80 PATIOS CENTRO</t>
  </si>
  <si>
    <t>5806869</t>
  </si>
  <si>
    <t>edisson2005@hotmail.com</t>
  </si>
  <si>
    <t>800236626-6</t>
  </si>
  <si>
    <t>JUNTA DE ACCION COMUNAL DE LA URBANIZACION SAN FERNANDO</t>
  </si>
  <si>
    <t>JAC  SAN FERNANDO</t>
  </si>
  <si>
    <t>BEATRIZ SOLANO TARAZONA</t>
  </si>
  <si>
    <t>URB. SAN FERNANDO SALON COMUNAL</t>
  </si>
  <si>
    <t>5800686</t>
  </si>
  <si>
    <t>jac_sanfernando@hotmail.com</t>
  </si>
  <si>
    <t>807000697-0</t>
  </si>
  <si>
    <t>EMPRESAS MUNICIPALES DE TIBÚ E.S.P.</t>
  </si>
  <si>
    <t>EMTIBU ESP.</t>
  </si>
  <si>
    <t>MARLENY MENDOZA PEREZ</t>
  </si>
  <si>
    <t>TIBU</t>
  </si>
  <si>
    <t>Carrera 7 Nro 10 - 35</t>
  </si>
  <si>
    <t>5663305</t>
  </si>
  <si>
    <t>asis_gerencia@emtibuesp.gov.co</t>
  </si>
  <si>
    <t>890501981-1</t>
  </si>
  <si>
    <t>UNIDAD DE SERVICIOS PÚBLICOS DE AGUA POTABLE, ALCANTARILLADO Y ASEO DEL MUNICIPIO DE VILLA CARO</t>
  </si>
  <si>
    <t>RESURRECCION APARICIO DELGADO</t>
  </si>
  <si>
    <t>VILLA CARO</t>
  </si>
  <si>
    <t>5566008</t>
  </si>
  <si>
    <t>alcaldiavillacaro@yahoo.es</t>
  </si>
  <si>
    <t>800063823-7</t>
  </si>
  <si>
    <t>EMPRESA SANITARIA DEL QUINDIO S.A.   E.S.P.</t>
  </si>
  <si>
    <t>ESAQUIN S.A. E.S.P.</t>
  </si>
  <si>
    <t>PUENTES HEIDELMANN GRAJALES</t>
  </si>
  <si>
    <t>QUINDIO</t>
  </si>
  <si>
    <t>ARMENIA</t>
  </si>
  <si>
    <t>CARRERA 14 N° 22-30 CENTRO</t>
  </si>
  <si>
    <t>7441774</t>
  </si>
  <si>
    <t>7441683</t>
  </si>
  <si>
    <t>esaquin@gmail.com</t>
  </si>
  <si>
    <t>800232840-8</t>
  </si>
  <si>
    <t>EMPRESAS PÚBLICAS MUNICIPALES DE APÍA E.S.P.</t>
  </si>
  <si>
    <t>BLANCA CONSUELO RUIZ MARTINEZ</t>
  </si>
  <si>
    <t>APIA</t>
  </si>
  <si>
    <t>Carrera 9 No 9-12</t>
  </si>
  <si>
    <t>3609927</t>
  </si>
  <si>
    <t>aaa_apia@hotmail.com</t>
  </si>
  <si>
    <t>800211801-0</t>
  </si>
  <si>
    <t>COMPAÑIA DE SERVICIOS PUBLICOS DOMICILIARIOS S.A. E.S.P.</t>
  </si>
  <si>
    <t>ACUASEO</t>
  </si>
  <si>
    <t>RICARDO EMILIO LONDOÑO BOTERO</t>
  </si>
  <si>
    <t>DOSQUEBRADAS</t>
  </si>
  <si>
    <t>Bosques de la Acuarela Et 4 Mz 7 L 1</t>
  </si>
  <si>
    <t>3288600</t>
  </si>
  <si>
    <t>3288610</t>
  </si>
  <si>
    <t>acuaseo@epm.net.co</t>
  </si>
  <si>
    <t>816003140-7</t>
  </si>
  <si>
    <t>EMPRESAS PUBLICAS MUNICIPALES DE GUATICA  E.S.P.</t>
  </si>
  <si>
    <t>EPM-ESP</t>
  </si>
  <si>
    <t>CARMEN HELENA HOYOS COLORADO</t>
  </si>
  <si>
    <t>GUATICA</t>
  </si>
  <si>
    <t>EDIFICIO CAM PISO 1 PLAZA PRINCIPAL</t>
  </si>
  <si>
    <t>3539676</t>
  </si>
  <si>
    <t>3539010</t>
  </si>
  <si>
    <t>epm.guatica@gmail.com</t>
  </si>
  <si>
    <t>800091379-7</t>
  </si>
  <si>
    <t>EMPRESA DE SERVICIOS PUBLICOS DEL MUNICIPIO DE LA CELIA S.A E.S.P</t>
  </si>
  <si>
    <t>EMPRESA DE SERVICIOS LA CELIA</t>
  </si>
  <si>
    <t>CLAUDIA MILENA RENDON ARCILA</t>
  </si>
  <si>
    <t>LA CELIA</t>
  </si>
  <si>
    <t>Cra 3 Nº 3-16</t>
  </si>
  <si>
    <t>3671783</t>
  </si>
  <si>
    <t>3671525</t>
  </si>
  <si>
    <t>esp@lacelia-risaralda.gov.co</t>
  </si>
  <si>
    <t>816001463-1</t>
  </si>
  <si>
    <t>EMPRESA DE SERVICIOS PUBLICOS DE MISTRATO RISARALDA E.S.P.</t>
  </si>
  <si>
    <t>E.S.P.M.</t>
  </si>
  <si>
    <t>DIANA LORENA LOAIZA ESPINOSA</t>
  </si>
  <si>
    <t>MISTRATO</t>
  </si>
  <si>
    <t>Carrera 6 5-70</t>
  </si>
  <si>
    <t>3526002</t>
  </si>
  <si>
    <t>esp@mistrato-risaralda.gov.co</t>
  </si>
  <si>
    <t>800122736-8</t>
  </si>
  <si>
    <t>EMPRESAS PUBLICAS MUNICIPALES DE QUINCHIA E.S.P</t>
  </si>
  <si>
    <t>EE.PP.MM</t>
  </si>
  <si>
    <t>LUIS ALFONSO PALACIO  LOPEZ</t>
  </si>
  <si>
    <t>QUINCHIA</t>
  </si>
  <si>
    <t xml:space="preserve">Carrera 7 Calle 8 Esquina 2 Piso </t>
  </si>
  <si>
    <t>3563002</t>
  </si>
  <si>
    <t>eeppmq@hotmail.com</t>
  </si>
  <si>
    <t>890200162-2</t>
  </si>
  <si>
    <t>ACUEDUCTO METROPOLITANO DE BUCARAMANGA S. A. E.S.P.</t>
  </si>
  <si>
    <t>AMB S. A. ESP</t>
  </si>
  <si>
    <t>LUDWIG STÜNKEL GARCIA</t>
  </si>
  <si>
    <t>SANTANDER</t>
  </si>
  <si>
    <t>BUCARAMANGA</t>
  </si>
  <si>
    <t>DIAGONAL 32 No. 30A - 51 PARQUE DEL AGUA</t>
  </si>
  <si>
    <t>6320220</t>
  </si>
  <si>
    <t>6323055</t>
  </si>
  <si>
    <t>rjoya@amb.com.co</t>
  </si>
  <si>
    <t>890208119-1</t>
  </si>
  <si>
    <t>UNIDAD ADMINISTRADORA DE SERVICIOS PUBLICOS DE ACUEDUCTO ALCANTARILLADO Y ASEO DE BETULIA</t>
  </si>
  <si>
    <t>ACUABE</t>
  </si>
  <si>
    <t>ANGEL MIRO MELO OROSTEGUI</t>
  </si>
  <si>
    <t>BETULIA</t>
  </si>
  <si>
    <t>Carrera 5  No 5 -40</t>
  </si>
  <si>
    <t>6259223</t>
  </si>
  <si>
    <t>6259334</t>
  </si>
  <si>
    <t>serviciospublicos@betulia-santander.gov.co</t>
  </si>
  <si>
    <t>890205119-8</t>
  </si>
  <si>
    <t>UNIDAD ADMINISTRADORA DE LOS  SERVICIOS PUBLICOS DE ACUEDUCTO, ALACANTARILLADO Y ASEO DEL MUNICIPIO DE CAPITANEJO</t>
  </si>
  <si>
    <t>ISIDRO MOGOLLON BLANCO</t>
  </si>
  <si>
    <t>CAPITANEJO</t>
  </si>
  <si>
    <t>Calle 5 No. 5-48</t>
  </si>
  <si>
    <t>6600032</t>
  </si>
  <si>
    <t>alcaldia@capitanejo-santander.gov.co</t>
  </si>
  <si>
    <t>890205439-1</t>
  </si>
  <si>
    <t>EMPRESA MUNICIPAL DE SERVICIOS PUBLICOS DOMICILIARIOS DE ACUEDUCTO, ALCANTARILLADO Y ASEO EN LA CABECERA MUNICIPAL DEL MUNICIPIO DE EL GUACAMAYO</t>
  </si>
  <si>
    <t>ANDRES BALAGUERA DIAZ</t>
  </si>
  <si>
    <t>EL GUACAMAYO</t>
  </si>
  <si>
    <t>CALLE 5 No. 5 - 62</t>
  </si>
  <si>
    <t>7274281</t>
  </si>
  <si>
    <t>contactenos@elguacamayo-santander.gov.co</t>
  </si>
  <si>
    <t>890212189-2</t>
  </si>
  <si>
    <t>CORPORACION DE SERVICIOS DE ACUEDUCTO Y ALCANTARILLADO DEL MUNICIPIO DE GUEPSA</t>
  </si>
  <si>
    <t>CORPOGUEPSA</t>
  </si>
  <si>
    <t>WILLIAN PARDO PARDO</t>
  </si>
  <si>
    <t>GUEPSA</t>
  </si>
  <si>
    <t>CARRERA 7 No. 4 - 19</t>
  </si>
  <si>
    <t>7583129</t>
  </si>
  <si>
    <t>corpoguepsa@yahoo.es</t>
  </si>
  <si>
    <t>890206696-0</t>
  </si>
  <si>
    <t>UNIDAD DE SERVICIOS PUBLICOS DE MATANZA</t>
  </si>
  <si>
    <t>USP</t>
  </si>
  <si>
    <t>LUIS BERNARDO ECHEVERRY  ROJAS</t>
  </si>
  <si>
    <t>MATANZA</t>
  </si>
  <si>
    <t>Carrera 5   No 5-85</t>
  </si>
  <si>
    <t>6298300</t>
  </si>
  <si>
    <t>admonana@virtual.umb.edu.co</t>
  </si>
  <si>
    <t>800194163-6</t>
  </si>
  <si>
    <t>EMPRESA DE SERVICIOS VARIOS DEL MUNICIPIO DE RIONEGRO -SANTANDER-</t>
  </si>
  <si>
    <t>EMSERVIR E.S.P.</t>
  </si>
  <si>
    <t>MONIKA LICETH MACHUCA PIÑERES</t>
  </si>
  <si>
    <t>calle 11 Nº 9-13 piso 3</t>
  </si>
  <si>
    <t>6188386</t>
  </si>
  <si>
    <t>emserviresp@hotmail.com</t>
  </si>
  <si>
    <t>809001875-7</t>
  </si>
  <si>
    <t>JUNTA DIRECTIVA ADMINISTRADORA DEL ACUEDUCTO LOCAL DEL BARRIO LA GAVIOTA</t>
  </si>
  <si>
    <t>AGUAGAVIOTA</t>
  </si>
  <si>
    <t>ALVARO MONTOYA RODRIGUEZ</t>
  </si>
  <si>
    <t>Carrera 1 No. 14 - 17 B/ La Gaviota</t>
  </si>
  <si>
    <t>2716756</t>
  </si>
  <si>
    <t>2714142</t>
  </si>
  <si>
    <t>SOLTEM_2525@HOTMAIL.COM</t>
  </si>
  <si>
    <t>899999400-2</t>
  </si>
  <si>
    <t>OFICINA DE SERVICIOS PUBLICOS CHAGUANI</t>
  </si>
  <si>
    <t>LUIS HERNAN SALDAÑA ANGEL</t>
  </si>
  <si>
    <t>CHAGUANI</t>
  </si>
  <si>
    <t>k 4 4 10</t>
  </si>
  <si>
    <t>8461028</t>
  </si>
  <si>
    <t>alcaldiachaguani@hotmail.com</t>
  </si>
  <si>
    <t>890680053-6</t>
  </si>
  <si>
    <t>EMPRESA DE SERVICIOS PUBLICOS DE FUSAGASUGA E.S.P</t>
  </si>
  <si>
    <t>EMSERFUSA E.S.P</t>
  </si>
  <si>
    <t>CESAR JULIO GIRALDO ESPINOSA</t>
  </si>
  <si>
    <t>Av las palmas  No  4 - 66</t>
  </si>
  <si>
    <t>8679877</t>
  </si>
  <si>
    <t>emserfusa@emserfusa.com.co</t>
  </si>
  <si>
    <t>900252106-8</t>
  </si>
  <si>
    <t>ASOCIACION DE USUARIOS DE SERVICIOS COLECTIVOS DE LA VEREDA MANZANARES</t>
  </si>
  <si>
    <t>DELFIN GONZALEZ TORRES</t>
  </si>
  <si>
    <t>VEREDA MANZANARES</t>
  </si>
  <si>
    <t>3117736</t>
  </si>
  <si>
    <t>info@recintodelpensamiento.com</t>
  </si>
  <si>
    <t>810002625-0</t>
  </si>
  <si>
    <t>ASOCIACIÓN DE USUARIOS DE SERVICIOS COLECTIVOS DE LA SOLEDAD</t>
  </si>
  <si>
    <t>BEATRIZ OINEDA GUTIERREZ</t>
  </si>
  <si>
    <t>PENSILVANIA</t>
  </si>
  <si>
    <t>OFICINA DEL CORREGIDOR (verda la soledad)</t>
  </si>
  <si>
    <t>3137805</t>
  </si>
  <si>
    <t>800153304-2</t>
  </si>
  <si>
    <t>EMPRESAS PUBLICAS DE PENSILVANIA E.S.P.</t>
  </si>
  <si>
    <t>EMPEN E.S.P.</t>
  </si>
  <si>
    <t>GERMÁN DARÍO  RINCON SALAZAR</t>
  </si>
  <si>
    <t>EDIFICIO ALCALDIA MUNICIPAL</t>
  </si>
  <si>
    <t>8555691</t>
  </si>
  <si>
    <t>8555171</t>
  </si>
  <si>
    <t>gerencia@empen.com.co</t>
  </si>
  <si>
    <t>810000897-8</t>
  </si>
  <si>
    <t>ASOCIACION DE USUARIOS DE SERVICIOS COLECTIVOS DE BOLIVIA</t>
  </si>
  <si>
    <t>AUSCOLBOL</t>
  </si>
  <si>
    <t>MARIA EUGENIA ARISTIZABAL  ARIAS</t>
  </si>
  <si>
    <t>Comite de cafeteros de Bolivia</t>
  </si>
  <si>
    <t>8565000</t>
  </si>
  <si>
    <t>usuarioscolectivos1@hotmail.com</t>
  </si>
  <si>
    <t>800210205-6</t>
  </si>
  <si>
    <t>ASOCIACIÓN DE USUARIOS DEL ACUEDUCTO CABECERA MUNICIPAL DE ALPUJARRA TOLIMA</t>
  </si>
  <si>
    <t>RAUL RUGELES GONZALEZ</t>
  </si>
  <si>
    <t>ALPUJARRA</t>
  </si>
  <si>
    <t>CRA 3 No. 6-52</t>
  </si>
  <si>
    <t>2261084</t>
  </si>
  <si>
    <t>asousuacal@yahoo.com</t>
  </si>
  <si>
    <t>809006200-9</t>
  </si>
  <si>
    <t>EMPRESA DE SERVICIOS PUBLICOS DEL MUNICIPIO DE COELLO TOLIMA  E.S.P.</t>
  </si>
  <si>
    <t>ESPUCOELLO</t>
  </si>
  <si>
    <t>MARIA DE LAS MERCEDES GUZMAN DIAZ</t>
  </si>
  <si>
    <t>COELLO</t>
  </si>
  <si>
    <t>Carrera 3 No  3 - 64 B. El Centro</t>
  </si>
  <si>
    <t>2886262</t>
  </si>
  <si>
    <t>espucoello@hotmail.com</t>
  </si>
  <si>
    <t>800100054-9</t>
  </si>
  <si>
    <t xml:space="preserve">UNIDAD DE SERVICIOS PUBLICOS DEL MUNICIPIO DE FALAN </t>
  </si>
  <si>
    <t>VIANEY CUBIDES ACOSTA</t>
  </si>
  <si>
    <t>FALAN</t>
  </si>
  <si>
    <t xml:space="preserve">Calle 6 No. 3-98 </t>
  </si>
  <si>
    <t>2528086</t>
  </si>
  <si>
    <t>2528282</t>
  </si>
  <si>
    <t>alcaldiafalantolima@yahoo.com</t>
  </si>
  <si>
    <t>800190921-4</t>
  </si>
  <si>
    <t>EMPRESA DE SERVICIOS PUBLICOS DE FLANDES</t>
  </si>
  <si>
    <t>ESPUFLAN ESP</t>
  </si>
  <si>
    <t>MIGUEL CONTRERAS AMELL</t>
  </si>
  <si>
    <t>FLANDES</t>
  </si>
  <si>
    <t>Carrera 8 calle  12 Esquina piso 2</t>
  </si>
  <si>
    <t>2402082</t>
  </si>
  <si>
    <t>2402935</t>
  </si>
  <si>
    <t>espuflan@hotmail.com</t>
  </si>
  <si>
    <t>800123131-7</t>
  </si>
  <si>
    <t xml:space="preserve">CORPORACION FRESNENSE DE OBRAS SANITARIAS  </t>
  </si>
  <si>
    <t>CORFRESNOS E.S.P.</t>
  </si>
  <si>
    <t>LILIBETH CASTAÑO LOMBANA</t>
  </si>
  <si>
    <t>FRESNO</t>
  </si>
  <si>
    <t>calle 2 N. 8-19 bodegas almacafe</t>
  </si>
  <si>
    <t>2581421</t>
  </si>
  <si>
    <t>2582028</t>
  </si>
  <si>
    <t>corfres2@hotmail.com</t>
  </si>
  <si>
    <t>800091355-0</t>
  </si>
  <si>
    <t>EMPRESA DE SERVICIOS PÚBLICOS DE ACUEDUCTO, ALCANTARILLADO Y ASEO DEL GUAMO - TOLIMA E.S.P.</t>
  </si>
  <si>
    <t>ESPAG E.S.P.</t>
  </si>
  <si>
    <t>NELSON ANDRES ORTIZ CALDERON</t>
  </si>
  <si>
    <t>GUAMO</t>
  </si>
  <si>
    <t>PALACIO MUNICIPAL PISO 4º</t>
  </si>
  <si>
    <t>2270135</t>
  </si>
  <si>
    <t>espag@elguamo-tolima.gov.co</t>
  </si>
  <si>
    <t>800100057-0</t>
  </si>
  <si>
    <t>ALCALDIA POPULAR DE HERVEO</t>
  </si>
  <si>
    <t>FERMIN GALLEGO OSORIO</t>
  </si>
  <si>
    <t>HERVEO</t>
  </si>
  <si>
    <t>Edificio palacio municipal 1er piso</t>
  </si>
  <si>
    <t>2539028</t>
  </si>
  <si>
    <t>2539087</t>
  </si>
  <si>
    <t>gallegofermin1@gmail.com</t>
  </si>
  <si>
    <t>890703733-7</t>
  </si>
  <si>
    <t>EMPRESA DE SERVICIOS PUBLICOS DE ACUEDUCTO ALCANTARILLADO Y ASEO DEL LIBANO E.S.P.</t>
  </si>
  <si>
    <t>EMSER E.S.P.</t>
  </si>
  <si>
    <t>JOHANNA PAOLA GUZMAN MORA</t>
  </si>
  <si>
    <t>LIBANO</t>
  </si>
  <si>
    <t>Calle 4 Carrera 13 Esquina 2do piso</t>
  </si>
  <si>
    <t>2564353</t>
  </si>
  <si>
    <t>2561211</t>
  </si>
  <si>
    <t>contacto@emseresp.com</t>
  </si>
  <si>
    <t>809001720-4</t>
  </si>
  <si>
    <t>EMPRESA DE SERVICIOS PUBLICOS DOMICILIARIOS DE MELGAR ESP</t>
  </si>
  <si>
    <t>EMPUMELGAR ESP</t>
  </si>
  <si>
    <t>RODRIGO MARIN BURGOS</t>
  </si>
  <si>
    <t>MELGAR</t>
  </si>
  <si>
    <t>CALLE 6 23-25</t>
  </si>
  <si>
    <t>2454333</t>
  </si>
  <si>
    <t>serviciospublicos@melgar-tolima.gov.co</t>
  </si>
  <si>
    <t>800067474-8</t>
  </si>
  <si>
    <t>ASOCIACION DE USUARIOS DEL ACUEDUCTO REGIONAL PLAYAVERDE LA SORTIJA</t>
  </si>
  <si>
    <t>ARPS</t>
  </si>
  <si>
    <t>VIRGELIA YATE REMISIO</t>
  </si>
  <si>
    <t>ORTEGA</t>
  </si>
  <si>
    <t>calle 5 No. 3 - 37</t>
  </si>
  <si>
    <t>2248332</t>
  </si>
  <si>
    <t>acueductoplayaverdelasortija@gmail.com</t>
  </si>
  <si>
    <t>809004412-4</t>
  </si>
  <si>
    <t>EMPRESA DE SERVICIOS PUBLICOS DE ACUEDUCTO, ALCANTARILLADO Y ASEO DE PURIFICACIÓN TOLIMA E.S.P.</t>
  </si>
  <si>
    <t>PURIFICA E.S.P.</t>
  </si>
  <si>
    <t>ALEXANDER CASTAÑEDA DEVIA</t>
  </si>
  <si>
    <t>PURIFICACION</t>
  </si>
  <si>
    <t>Carrera 4 No.  8 - 58</t>
  </si>
  <si>
    <t>2280261</t>
  </si>
  <si>
    <t>purificaesp@yahoo.es</t>
  </si>
  <si>
    <t>890399032-8</t>
  </si>
  <si>
    <t>SOCIEDAD DE ACUEDUCTOS Y ALCANTARILLADOS DEL VALLE DEL CAUCA S.A.  E.S.P.</t>
  </si>
  <si>
    <t>ACUAVALLE  S.A.  E.S.P.</t>
  </si>
  <si>
    <t>HUMBERTO SWANN BARONA</t>
  </si>
  <si>
    <t>VALLE DEL CAUCA</t>
  </si>
  <si>
    <t>CALI</t>
  </si>
  <si>
    <t>Calle 56 No 3N - 19</t>
  </si>
  <si>
    <t>6653567</t>
  </si>
  <si>
    <t>6649662</t>
  </si>
  <si>
    <t>acuavalle@acuavalle.gov.co</t>
  </si>
  <si>
    <t>821000642-7</t>
  </si>
  <si>
    <t>ASOCIACION DE USUARIOS DEL SERVICIO DE AGUA POTABLE  Y ALCANTARILLADO DE SAN ANTONIO</t>
  </si>
  <si>
    <t>DARIO  DARAVILA CARDONA</t>
  </si>
  <si>
    <t>BUGALAGRANDE</t>
  </si>
  <si>
    <t>CARRERA 6 No 5 - 65 PISO  PALACIO MUNICIPAL</t>
  </si>
  <si>
    <t>2236235</t>
  </si>
  <si>
    <t>contactenos@bugalagrande-valle.gov.co</t>
  </si>
  <si>
    <t>800185803-3</t>
  </si>
  <si>
    <t>EMPRESAS PÚBLICAS MUNICIPALES DE CANDELARIA</t>
  </si>
  <si>
    <t>EMCANDELARIA ESP</t>
  </si>
  <si>
    <t>JOSE IVAN GAVIRIA LLANOS</t>
  </si>
  <si>
    <t>CANDELARIA</t>
  </si>
  <si>
    <t>CARRERA 11No. 10 - 74 B/ CENTRAL</t>
  </si>
  <si>
    <t>2652319</t>
  </si>
  <si>
    <t>2606496</t>
  </si>
  <si>
    <t>emcandealria@hotmail.com</t>
  </si>
  <si>
    <t>815004129-6</t>
  </si>
  <si>
    <t>EMPRESA PUBLICA DE FLORIDA E.I.C.E. E.S.P.</t>
  </si>
  <si>
    <t>E.P.F. E.I.C.E. E.S.P.</t>
  </si>
  <si>
    <t>VICTOR GALLEJO VALLEJO</t>
  </si>
  <si>
    <t>FLORIDA</t>
  </si>
  <si>
    <t>Calle 9 N° 24-29</t>
  </si>
  <si>
    <t>2641831</t>
  </si>
  <si>
    <t>victorgallegov@yahoo.com</t>
  </si>
  <si>
    <t>900083509-7</t>
  </si>
  <si>
    <t>ASOCIACION DE USUARIOS DEL SERVICIO DE AGUA POTABLE Y ALCANTARILLADO DE HATO VIEJO</t>
  </si>
  <si>
    <t>ELSEIDA BECERRA GONZALEZ</t>
  </si>
  <si>
    <t>TRUJILLO</t>
  </si>
  <si>
    <t xml:space="preserve">VEREDA HATO VIEJO </t>
  </si>
  <si>
    <t>3137588</t>
  </si>
  <si>
    <t>elseidahato1963@hotmail.com</t>
  </si>
  <si>
    <t>821000551-5</t>
  </si>
  <si>
    <t>ASOCIACION DE USUARIOS DEL SERVICIO DE AGUA POTABLE Y ALCANTARILLADO DEL CORREGIMIENTO DE NARIÑO</t>
  </si>
  <si>
    <t>ACUANARIÑO</t>
  </si>
  <si>
    <t xml:space="preserve">OSCAR MONDRAGON </t>
  </si>
  <si>
    <t>TULUA</t>
  </si>
  <si>
    <t>CORREGIMIENTO DE NARIÑO CENTRO COMUNAL</t>
  </si>
  <si>
    <t>2243318</t>
  </si>
  <si>
    <t>erarias96@hotmail.com</t>
  </si>
  <si>
    <t>800113549-9</t>
  </si>
  <si>
    <t>EMPRESA MUNICIPAL DE SERVICIOS PUBLICOS DE ARAUCA E.S.P.</t>
  </si>
  <si>
    <t>EMSERPA E.I.C.E. E.S.P.</t>
  </si>
  <si>
    <t>LUZ DARY ZAMBRANO UNDA</t>
  </si>
  <si>
    <t>ARAUCA</t>
  </si>
  <si>
    <t>CARRERA 24 ENTRE CALLES 18 Y 19 BLOQUE No. 03 CAM</t>
  </si>
  <si>
    <t>8852455</t>
  </si>
  <si>
    <t>gerencia@emserpa.gov.co</t>
  </si>
  <si>
    <t>800014434-6</t>
  </si>
  <si>
    <t>UNIDAD ADMINISTRATIVA DE SERVICIOS PUBLICOS DOMICILIARIOS  DEL MUNICIPIO DE SAN JOSE DE CRAVO NORTE</t>
  </si>
  <si>
    <t>IVAN YESID HIDALGO MARTINEZ</t>
  </si>
  <si>
    <t>CRAVO NORTE</t>
  </si>
  <si>
    <t>Carrear 4 No. 2 - 62</t>
  </si>
  <si>
    <t>8889058</t>
  </si>
  <si>
    <t>alcaldiacnarauca@yahoo.com</t>
  </si>
  <si>
    <t>800093257-6</t>
  </si>
  <si>
    <t>EMPRESA DE SERVICIOS PUBLICOS DE TAME  CARIBABARE E.S.P.</t>
  </si>
  <si>
    <t>CARIBABARE E.S.P.</t>
  </si>
  <si>
    <t>MIGUEL ANGEL BASTOS MORALES</t>
  </si>
  <si>
    <t>TAME</t>
  </si>
  <si>
    <t>CARRERA 18  No. 15 - 68</t>
  </si>
  <si>
    <t>8886311</t>
  </si>
  <si>
    <t>secretaria@caribabare.gov.co</t>
  </si>
  <si>
    <t>844002929-8</t>
  </si>
  <si>
    <t>AGUA VITAL TRINIDAD S.A. E.S.P.</t>
  </si>
  <si>
    <t>GEIRLE FERNEY VARGAS OROPEZA</t>
  </si>
  <si>
    <t>CASANARE</t>
  </si>
  <si>
    <t>TRINIDAD</t>
  </si>
  <si>
    <t>Carrera 5 No. 7 - 58</t>
  </si>
  <si>
    <t>6371072</t>
  </si>
  <si>
    <t>emsptrinidad@yahoo.es</t>
  </si>
  <si>
    <t>892400038-2</t>
  </si>
  <si>
    <t>SECRETARIA DE SERVICIOS PUBLICOS Y MEDIO AMBIENTE</t>
  </si>
  <si>
    <t>SSPMA</t>
  </si>
  <si>
    <t>AURY SOCORRO GUERRERO BOWIE</t>
  </si>
  <si>
    <t>GOBERNADOR</t>
  </si>
  <si>
    <t>ARCHIPIELAGO DE SAN ANDRES, PROVIDENCIA Y SANTA CATALINA</t>
  </si>
  <si>
    <t>SAN ANDRES</t>
  </si>
  <si>
    <t>AV. FRANCISCO NEWBALL EDIFICIO CORAL PALACE</t>
  </si>
  <si>
    <t>5130801</t>
  </si>
  <si>
    <t>5123466</t>
  </si>
  <si>
    <t>servpub@sanandres.gov.co</t>
  </si>
  <si>
    <t>860051039-5</t>
  </si>
  <si>
    <t>EMPRESA DE OBRAS SANITARIAS DE LETICIA E.S.P. "EN LIQUIDACIÓN"</t>
  </si>
  <si>
    <t>EMPOLETICIA E.S.P. "EN LIQUIDACIÓN"</t>
  </si>
  <si>
    <t>RICARDO MADIEDO MORENO</t>
  </si>
  <si>
    <t>AMAZONAS</t>
  </si>
  <si>
    <t>LETICIA</t>
  </si>
  <si>
    <t>CRA 6 N. 9-89</t>
  </si>
  <si>
    <t>5927695</t>
  </si>
  <si>
    <t>empoleticia@hotmail.com</t>
  </si>
  <si>
    <t>892099305-3</t>
  </si>
  <si>
    <t>ALCALDIA MUNICIPAL DE PUERTO CARREÑO</t>
  </si>
  <si>
    <t>GREGORIO ALBERTO HERNANDEZ  COLINA</t>
  </si>
  <si>
    <t>VICHADA</t>
  </si>
  <si>
    <t>PUERTO CARRENO</t>
  </si>
  <si>
    <t>carrera 9 nº 18 - 87</t>
  </si>
  <si>
    <t>5654324</t>
  </si>
  <si>
    <t>alcaldia@puertocarreno-vichada.gov.co</t>
  </si>
  <si>
    <t>890904996-1</t>
  </si>
  <si>
    <t>EMPRESAS PÚBLICAS DE MEDELLIN E.S.P.</t>
  </si>
  <si>
    <t>EE.PP.M. E.S.P.</t>
  </si>
  <si>
    <t>JUAN ESTEBAN  CALLE RESTREPO</t>
  </si>
  <si>
    <t>CRA 58 No 42-125 Edificio Inteligente</t>
  </si>
  <si>
    <t>3808080</t>
  </si>
  <si>
    <t>3806780</t>
  </si>
  <si>
    <t>epm@epm.com.co</t>
  </si>
  <si>
    <t>890982147-6</t>
  </si>
  <si>
    <t>MUNICIPIO DE CAMPAMENTO ANTIOQUIA</t>
  </si>
  <si>
    <t>HÉCTOR ALFONSO GÓMEZ TRUJILLO</t>
  </si>
  <si>
    <t>CAMPAMENTO</t>
  </si>
  <si>
    <t>Cra 10 Nro. 9-30 Parque Principal</t>
  </si>
  <si>
    <t>8614020</t>
  </si>
  <si>
    <t>8614022</t>
  </si>
  <si>
    <t>serviciospublicos@campamento-antioquia.gov.co</t>
  </si>
  <si>
    <t>828000191-2</t>
  </si>
  <si>
    <t>EMPRESA MUNICIPAL DE SERVICIOS PUBLICOS DE CARTAGENA DEL CHAIRA</t>
  </si>
  <si>
    <t>EMSERPUCAR</t>
  </si>
  <si>
    <t>SANDRA MYLENA FLOREZ ULCUE</t>
  </si>
  <si>
    <t>CAQUETA</t>
  </si>
  <si>
    <t>CARTAGENA DEL CHAIRA</t>
  </si>
  <si>
    <t>calle 4 # 5-32</t>
  </si>
  <si>
    <t>4318230</t>
  </si>
  <si>
    <t>emserpucarta@hotmail.com</t>
  </si>
  <si>
    <t>813002609-3</t>
  </si>
  <si>
    <t>EMPRESAS PUBLICAS DE PALERMO E.S.P</t>
  </si>
  <si>
    <t>EPP  E.S.P</t>
  </si>
  <si>
    <t>JESUS HORACIO LOSADA GONZALEZ</t>
  </si>
  <si>
    <t>PALERMO</t>
  </si>
  <si>
    <t>Calle 9 No. 7 - 52 Piso 2</t>
  </si>
  <si>
    <t>8783920</t>
  </si>
  <si>
    <t>eppesp@hotmail.com</t>
  </si>
  <si>
    <t>892099278-2</t>
  </si>
  <si>
    <t>EMPRESA MUNICIPAL DE SERVICIOS PUBLICOS DE AGUA POTABLE, ASEO Y ALCANTARILLADO DEL  MUNICIPIO DE EL CASTILLO</t>
  </si>
  <si>
    <t>WILMAR ROA MALAGON</t>
  </si>
  <si>
    <t>EL CASTILLO</t>
  </si>
  <si>
    <t>Carrera 7 Nº 11 - 01 EL CENTRO</t>
  </si>
  <si>
    <t>6540004</t>
  </si>
  <si>
    <t>6540036</t>
  </si>
  <si>
    <t>alcaldia@elcastillo-meta.gov.co</t>
  </si>
  <si>
    <t>800098193-6</t>
  </si>
  <si>
    <t>MUNICIPIO DE GUAMAL -UNIDAD DE SERVICIO PUBLICO DE ASEO</t>
  </si>
  <si>
    <t>JAIME  JIMENEZ GARAVITO</t>
  </si>
  <si>
    <t>GUAMAL</t>
  </si>
  <si>
    <t>CALLE 13 No 07-09</t>
  </si>
  <si>
    <t>6755658</t>
  </si>
  <si>
    <t>6755020</t>
  </si>
  <si>
    <t>aseoguamal@hotmail.com</t>
  </si>
  <si>
    <t>800099084-6</t>
  </si>
  <si>
    <t>ALCALDIA MUNICIPAL DEL TAMBO NARIÑO</t>
  </si>
  <si>
    <t>WILLIAM ERNESTO DORADO HIDALGO</t>
  </si>
  <si>
    <t>BARRIO EL COMERCIO CALLE 3_No10_29 PLAZA PRNCIPAL</t>
  </si>
  <si>
    <t>pedro.jimenez85@hotmail.com</t>
  </si>
  <si>
    <t>800152294-2</t>
  </si>
  <si>
    <t>EMPRESAS PÚBLICAS  DE URRAO E.S.P.</t>
  </si>
  <si>
    <t>EPU</t>
  </si>
  <si>
    <t>CÉSAR AUGUSTO PÉREZ RODRÍGUEZ</t>
  </si>
  <si>
    <t>URRAO</t>
  </si>
  <si>
    <t>Carrera 31 Nº 31 -95, piso 3 , Barrio Palenque</t>
  </si>
  <si>
    <t>8503641</t>
  </si>
  <si>
    <t>epurrao@gmail.com</t>
  </si>
  <si>
    <t>800099425-4</t>
  </si>
  <si>
    <t>UNIDAD ADMINISTRATIVA ESPECIAL DE SERVICIOS PUBLICOS DEL MUNICIPIO DE NUNCHIA</t>
  </si>
  <si>
    <t>UAESP</t>
  </si>
  <si>
    <t>MARTHA CECILIA PEREZ RODRIGUEZ</t>
  </si>
  <si>
    <t>NUNCHIA</t>
  </si>
  <si>
    <t>CARRERA 5 No 7 - 44</t>
  </si>
  <si>
    <t>6352010</t>
  </si>
  <si>
    <t>uaesp@nunchia-casanare.gov.co</t>
  </si>
  <si>
    <t>836000349-8</t>
  </si>
  <si>
    <t>EMPRESAS MUNICIPALES DE CARTAGO E.S.P.</t>
  </si>
  <si>
    <t>EMCARTAGO  E.S.P</t>
  </si>
  <si>
    <t>HAROLD JAIR ARBELAEZ HERRERA</t>
  </si>
  <si>
    <t>CARTAGO</t>
  </si>
  <si>
    <t>CALLE 13  Nº 5A - 35   2º PISO</t>
  </si>
  <si>
    <t>2110060</t>
  </si>
  <si>
    <t>2113450</t>
  </si>
  <si>
    <t>contactenos@emcartago.com</t>
  </si>
  <si>
    <t>INTERVENIDA</t>
  </si>
  <si>
    <t>800163392-3</t>
  </si>
  <si>
    <t>EMPRESA COMUNITARIA DE ACUEDUCTO, ALCANTARILLADO Y ASEO DE SARAVENA</t>
  </si>
  <si>
    <t>ECAAAS-ESP</t>
  </si>
  <si>
    <t>BERNARDO JOSE ARGUELLO SANTOS</t>
  </si>
  <si>
    <t>SARAVENA</t>
  </si>
  <si>
    <t>CALLE 30 15-30</t>
  </si>
  <si>
    <t>8892028</t>
  </si>
  <si>
    <t>8892058</t>
  </si>
  <si>
    <t>ecaaas@gmail.com</t>
  </si>
  <si>
    <t>802006808-0</t>
  </si>
  <si>
    <t>EMPRESA DE ACUEDUCTO ALCANTARILLADO Y ASEO DE PALMAR DE VARELA E.S.P.</t>
  </si>
  <si>
    <t>EAAA PALMAR  DE VARELA  ESP</t>
  </si>
  <si>
    <t>MARCIAL GONZALEZ ESCORCIA</t>
  </si>
  <si>
    <t>PALMAR DE VARELA</t>
  </si>
  <si>
    <t>Calle 3 N° 4a-185</t>
  </si>
  <si>
    <t>3007008</t>
  </si>
  <si>
    <t>empresa.aaa.palmardevarela@gmail.com</t>
  </si>
  <si>
    <t>800249174-5</t>
  </si>
  <si>
    <t>EMPRESA METROPOLITANA DE ASEO S.A.  E.S.P.</t>
  </si>
  <si>
    <t>EMAS S.A. E.S.P.</t>
  </si>
  <si>
    <t>PABLO FELIPE ARANGO TOBON</t>
  </si>
  <si>
    <t>Kilometro 2 via Neira Relleno Sanitario La Esmeralda</t>
  </si>
  <si>
    <t>8845868</t>
  </si>
  <si>
    <t>8848383</t>
  </si>
  <si>
    <t>emas@une.net.co</t>
  </si>
  <si>
    <t>890103003-4</t>
  </si>
  <si>
    <t>ALCALDIA MUNICIPAL DE LURUACO</t>
  </si>
  <si>
    <t>NUL</t>
  </si>
  <si>
    <t>MUFITH JUAN HANNA</t>
  </si>
  <si>
    <t>LURUACO</t>
  </si>
  <si>
    <t>calle 17 20 27</t>
  </si>
  <si>
    <t>8749381</t>
  </si>
  <si>
    <t>8749047</t>
  </si>
  <si>
    <t>alcaldialuruaco@hotmail.com</t>
  </si>
  <si>
    <t>806000230-1</t>
  </si>
  <si>
    <t>EMPRESA MUNICIPAL DE SERVICIOS PUBLICOS DE MORALES</t>
  </si>
  <si>
    <t>E.S.P. MORALES</t>
  </si>
  <si>
    <t>MARCELO TOLOSA PALLARES</t>
  </si>
  <si>
    <t>MORALES</t>
  </si>
  <si>
    <t>5698376</t>
  </si>
  <si>
    <t>matopa12@hotmail.com</t>
  </si>
  <si>
    <t>800026685-1</t>
  </si>
  <si>
    <t>UNIDAD MUNICIPAL DE ACUEDUCTO-ALCANTARILLADO Y ASEO PUBLICO DE SAN JACINTO</t>
  </si>
  <si>
    <t>UAAA</t>
  </si>
  <si>
    <t>JOAQUIN ISMAEL GUETE HERRERA</t>
  </si>
  <si>
    <t>SAN JACINTO</t>
  </si>
  <si>
    <t>Carrera 40 N 21-59</t>
  </si>
  <si>
    <t>6868386</t>
  </si>
  <si>
    <t>6868072</t>
  </si>
  <si>
    <t>alcaldia@sanjacinto-bolivar.gov.co</t>
  </si>
  <si>
    <t>800169470-7</t>
  </si>
  <si>
    <t>EMPRESA DE SERVICIOS DE FLORENCIA S.A.  E.S.P.</t>
  </si>
  <si>
    <t>SERVAF S.A. E.S.P.</t>
  </si>
  <si>
    <t>HERNAN SALAZAR POLANIA</t>
  </si>
  <si>
    <t>FLORENCIA</t>
  </si>
  <si>
    <t>CARRERA 12 NO 14-23</t>
  </si>
  <si>
    <t>4351268</t>
  </si>
  <si>
    <t>4353363</t>
  </si>
  <si>
    <t>servaf@servaf.com</t>
  </si>
  <si>
    <t>820001405-9</t>
  </si>
  <si>
    <t>EMPRESAS PUBLICAS DE PUERTO BOYACA E.S.P.</t>
  </si>
  <si>
    <t>EPB E.S.P</t>
  </si>
  <si>
    <t>CLAUDIA BEATRIZ RIOS RODRIGUEZ</t>
  </si>
  <si>
    <t>PUERTO BOYACA</t>
  </si>
  <si>
    <t>CARRERA 3 No. 6-48</t>
  </si>
  <si>
    <t>7383259</t>
  </si>
  <si>
    <t>7381610</t>
  </si>
  <si>
    <t>epbesp@gmail.com</t>
  </si>
  <si>
    <t>844003247-8</t>
  </si>
  <si>
    <t xml:space="preserve">EMPRESA DE SERVICIOS PUBLICOS DE AGUAZUL S.A. E.S.P.  </t>
  </si>
  <si>
    <t>ESPA S.A. E.S.P.</t>
  </si>
  <si>
    <t>LEONARDO BARON PULIDO</t>
  </si>
  <si>
    <t>AGUAZUL</t>
  </si>
  <si>
    <t>CALLE 11 No. 20 - 41</t>
  </si>
  <si>
    <t>6382646</t>
  </si>
  <si>
    <t>6392056</t>
  </si>
  <si>
    <t>espaguazul@hotmail.com</t>
  </si>
  <si>
    <t>891800031-4</t>
  </si>
  <si>
    <t>COMPAÑÍA DE SERVICIOS PÚBLICOS DE SOGAMOSO S.A. E.S.P.</t>
  </si>
  <si>
    <t>COSERVICIOS S.A. E.S.P.</t>
  </si>
  <si>
    <t>LEONARDO ANDRES PLAZAS VERGEL</t>
  </si>
  <si>
    <t>SOGAMOSO</t>
  </si>
  <si>
    <t>Edificio Administrativo</t>
  </si>
  <si>
    <t>7702109</t>
  </si>
  <si>
    <t>7705832</t>
  </si>
  <si>
    <t>coservicios@coserviciosesp.com</t>
  </si>
  <si>
    <t>844001456-1</t>
  </si>
  <si>
    <t>EMPRESA MUNICIPAL DE SERVICIOS PÚBLICOS DE TAURAMENA S.A. E.S.P.</t>
  </si>
  <si>
    <t>EMSET S.A. E.S.P.</t>
  </si>
  <si>
    <t>SONIA ALEXANDRA ÁLVAREZ ROA</t>
  </si>
  <si>
    <t>TAURAMENA</t>
  </si>
  <si>
    <t>CARRERA 12 No. 5-40</t>
  </si>
  <si>
    <t>6247674</t>
  </si>
  <si>
    <t>emset@msn.com</t>
  </si>
  <si>
    <t>800121567-5</t>
  </si>
  <si>
    <t>EMPRESA DE ACUEDUCTO Y ALCANTARILLADO DE CORINTO CAUCA  E.S.P.</t>
  </si>
  <si>
    <t>EMCORINTO E.S.P.</t>
  </si>
  <si>
    <t>RAMON ANTONIO NOREÑA LOPEZ</t>
  </si>
  <si>
    <t>CORINTO</t>
  </si>
  <si>
    <t>CALLE 7 # 8-47</t>
  </si>
  <si>
    <t>8270099</t>
  </si>
  <si>
    <t>emcorintoesp@gmail.com</t>
  </si>
  <si>
    <t>800219666-9</t>
  </si>
  <si>
    <t>EMPRESA MUNICIPAL DE SERVICIOS PUBLICOS DE PIENDAMO E.S.P.</t>
  </si>
  <si>
    <t>EMPIENDAMO E .S. P.</t>
  </si>
  <si>
    <t xml:space="preserve">LEONARDO FABIO PATIÑO </t>
  </si>
  <si>
    <t>PIENDAMO</t>
  </si>
  <si>
    <t>PLANTA DE ACUEDUCTO SAN CAYETANO</t>
  </si>
  <si>
    <t>8250099</t>
  </si>
  <si>
    <t>empiendamoesp@yahoo.com</t>
  </si>
  <si>
    <t>800067555-6</t>
  </si>
  <si>
    <t>EMPRESA MUNICIPAL DE SERVICIOS PUBLICOS DE VILLA DE LEYVA E.S.P.</t>
  </si>
  <si>
    <t>DANIEL ALFONSO MUNEVAR GONZALEZ</t>
  </si>
  <si>
    <t>VILLA DE LEYVA</t>
  </si>
  <si>
    <t>claustro sanfrancisco</t>
  </si>
  <si>
    <t>7320621</t>
  </si>
  <si>
    <t>esvilla_esp@yahoo.es</t>
  </si>
  <si>
    <t>800082204-9</t>
  </si>
  <si>
    <t>EMPRESA INDUSTRIAL Y COMERCIAL DE SERVICIOS PUBLICOS DE CHIQUINQUIRA</t>
  </si>
  <si>
    <t>EMPOCHIQUINQUIRA ESP</t>
  </si>
  <si>
    <t>MARIANO EDUARDO PEREZ CAÑON</t>
  </si>
  <si>
    <t>CHIQUINQUIRA</t>
  </si>
  <si>
    <t>Avenida 6 No 14a- 03</t>
  </si>
  <si>
    <t>7262601</t>
  </si>
  <si>
    <t>sistemas@empochiquinquira.gov.co</t>
  </si>
  <si>
    <t>891801376-4</t>
  </si>
  <si>
    <t>UNIDAD DE SERVICIOS PUBLICOS DE ACUEDUCTO, ALCANTARILLADO Y ASEO DE JENESANO</t>
  </si>
  <si>
    <t>JOSE GILBERTO CARO DUITAMA</t>
  </si>
  <si>
    <t>JENESANO</t>
  </si>
  <si>
    <t>Carrera 4 No. 7-11</t>
  </si>
  <si>
    <t>7363258</t>
  </si>
  <si>
    <t>7363367</t>
  </si>
  <si>
    <t>unidadserviciospublicos@jenesano-boyaca.gov.co</t>
  </si>
  <si>
    <t>800105650-1</t>
  </si>
  <si>
    <t>EMPRESA DE SERVICIOS PUBLICOS  DE ACUEDUCTO, ALCANTARILLADO Y ASEO DE AGUACHICA E.S.P.</t>
  </si>
  <si>
    <t xml:space="preserve">E.S.P. DE AGUACHICA </t>
  </si>
  <si>
    <t>DIOMAR ALFONSO PINO GONZALEZ</t>
  </si>
  <si>
    <t>AGUACHICA</t>
  </si>
  <si>
    <t>Carrera 14  10  97</t>
  </si>
  <si>
    <t>5650590</t>
  </si>
  <si>
    <t>5651984</t>
  </si>
  <si>
    <t>espaguachica@hotmail.com</t>
  </si>
  <si>
    <t>800154065-1</t>
  </si>
  <si>
    <t>EMPRESA DE SERVICIOS PUBLICOS DE BECERRIL - EMBECERRIL E.S.P.</t>
  </si>
  <si>
    <t>EMBECERRIL</t>
  </si>
  <si>
    <t>GREGORIO IGNACIO GARCIA  CARCAMO</t>
  </si>
  <si>
    <t>BECERRIL</t>
  </si>
  <si>
    <t>Calle10 No 6-28</t>
  </si>
  <si>
    <t>5768434</t>
  </si>
  <si>
    <t>5768082</t>
  </si>
  <si>
    <t>embecerril_esp_@hotmail.com</t>
  </si>
  <si>
    <t>900108429-6</t>
  </si>
  <si>
    <t>ASOCIACION DE SUSCRIPTORES DEL ACUEDUCTO DE LA VEREDA VILLA GIRON MUNICIPIO DE GAMEZA</t>
  </si>
  <si>
    <t>ASOGIRON</t>
  </si>
  <si>
    <t>LUIS VALERIO PEREZ SUAREZ</t>
  </si>
  <si>
    <t>Cr 5 No. 3 45</t>
  </si>
  <si>
    <t>7778050</t>
  </si>
  <si>
    <t>asuagiron@hotmail.com</t>
  </si>
  <si>
    <t>891680067-2</t>
  </si>
  <si>
    <t>MUNICIPIO DE ISTMINA</t>
  </si>
  <si>
    <t>Julio Enrique Salcedo Hurtado</t>
  </si>
  <si>
    <t>CHOCO</t>
  </si>
  <si>
    <t>ISTMINA</t>
  </si>
  <si>
    <t>carrea 8 No. 19 - 03</t>
  </si>
  <si>
    <t>6702082</t>
  </si>
  <si>
    <t>juliosalced1@hotmail.com</t>
  </si>
  <si>
    <t>800094671-7</t>
  </si>
  <si>
    <t>OFICINA DE SERVICIOS PUBLICOS  DE GACHALA</t>
  </si>
  <si>
    <t>PEDRO ANTONIO RODRIGUEZ ROJAS</t>
  </si>
  <si>
    <t>GACHALA</t>
  </si>
  <si>
    <t>Carrera  4a  No. 5-18</t>
  </si>
  <si>
    <t>8538503</t>
  </si>
  <si>
    <t>8538507</t>
  </si>
  <si>
    <t>alcaldia@gachala-cundinamarca.gov.co</t>
  </si>
  <si>
    <t>899999721-1</t>
  </si>
  <si>
    <t>JUNTA DE SERVICIOS PUBLICOS DEL MUNICIPIO DE LA PEÑA</t>
  </si>
  <si>
    <t>ELIBERTO GALEON MOYANO</t>
  </si>
  <si>
    <t>LA PENA</t>
  </si>
  <si>
    <t>CARRERA 3 No. 6-61</t>
  </si>
  <si>
    <t>8449026</t>
  </si>
  <si>
    <t>8449028</t>
  </si>
  <si>
    <t>ingmiltonortiza@gmail.com</t>
  </si>
  <si>
    <t>832008624-0</t>
  </si>
  <si>
    <t>ASOCIACION DE USUARIOS DEL ACUEDUCTO DE PUEBLO VIEJO- SECTOR LA CARLINA</t>
  </si>
  <si>
    <t>NO TIENE</t>
  </si>
  <si>
    <t>GILDARDO MENDOZA ARIAS</t>
  </si>
  <si>
    <t>Carrera 8 No. 4-10</t>
  </si>
  <si>
    <t>alcruzto@hotmail.com</t>
  </si>
  <si>
    <t>891802151-9</t>
  </si>
  <si>
    <t>UNIDAD MUNICIPAL DE  SERVICIOS PUBLICOS DOMICILIARIOS  DE ACUEDUCTO, ALCANTARILLADO Y ASEO DEL MUNICIPIO DE SAN LUIS DE GACENO</t>
  </si>
  <si>
    <t>NELZON GARZON CHITIVA</t>
  </si>
  <si>
    <t>SAN LUIS DE GACENO</t>
  </si>
  <si>
    <t>Carrera 4 No. 6-09</t>
  </si>
  <si>
    <t>6248457</t>
  </si>
  <si>
    <t>6248238</t>
  </si>
  <si>
    <t>uspd@sanluisdegaceno-boyaca.gov.co</t>
  </si>
  <si>
    <t>811013205-1</t>
  </si>
  <si>
    <t xml:space="preserve">CORPORACIÓN CIVICA ACUEDUCTO SAN ANTONIO DE PEREIRA </t>
  </si>
  <si>
    <t>CCASADP</t>
  </si>
  <si>
    <t xml:space="preserve">RODRIGO ANTONIO  BERRIO  PELAEZ </t>
  </si>
  <si>
    <t>CALLE 24 No 55 B 65 SAN ANTONIO DE PEREIRA</t>
  </si>
  <si>
    <t>5620155</t>
  </si>
  <si>
    <t>acuesanantonio@gmail.com</t>
  </si>
  <si>
    <t>832004274-8</t>
  </si>
  <si>
    <t>EMPRESA DE SERVICIOS PUBLICOS DE PUERTO SALGAR E.S.P.</t>
  </si>
  <si>
    <t>HERNAN DARIO GARCES  VALDERRAMA</t>
  </si>
  <si>
    <t>PUERTO SALGAR</t>
  </si>
  <si>
    <t>Calle 12 No.4-22 Barrio Alto Buenos Aires</t>
  </si>
  <si>
    <t>8398110</t>
  </si>
  <si>
    <t>espsalg@gmail.com</t>
  </si>
  <si>
    <t>800188660-0</t>
  </si>
  <si>
    <t xml:space="preserve">EMPRESA AGUAS DE FACATATIVA -  ACUEDUCTO,  ALCANTARILLADO, ASEO Y SERVICIOS COMPLEMENTARIOS  E.A.F. S.A.S. E.S.P </t>
  </si>
  <si>
    <t>E.A.F. S.A.S.  E.S.P</t>
  </si>
  <si>
    <t>GERMAN PONTONY MORENO BARRIOS</t>
  </si>
  <si>
    <t>FACATATIVA</t>
  </si>
  <si>
    <t>Carrera 1 sur calle 16</t>
  </si>
  <si>
    <t>8425999</t>
  </si>
  <si>
    <t>8427348</t>
  </si>
  <si>
    <t>eaafacatativa@acueductofacatativa.com</t>
  </si>
  <si>
    <t>800198711-0</t>
  </si>
  <si>
    <t>CORPORACION DE ACUEDUCTO  SAN PEDRO</t>
  </si>
  <si>
    <t>LUZ MARINA CEPEDA TORO</t>
  </si>
  <si>
    <t>Corregimiento Santa Elena</t>
  </si>
  <si>
    <t>5380353</t>
  </si>
  <si>
    <t>llanoplan@une.net.co</t>
  </si>
  <si>
    <t>832002460-2</t>
  </si>
  <si>
    <t>EMPRESA DE ACUEDUCTO, ALCANTARILLADO Y ASEO DE LA VEGA ESP</t>
  </si>
  <si>
    <t>EAAA ESP</t>
  </si>
  <si>
    <t>LUIS SANTOS MATEUS PEDRAZA</t>
  </si>
  <si>
    <t>LA VEGA</t>
  </si>
  <si>
    <t>Vía Vereda San Juan Planta de tratamiento</t>
  </si>
  <si>
    <t>8455882</t>
  </si>
  <si>
    <t>8458852</t>
  </si>
  <si>
    <t>contactenos@eaaa-lavega-cundinamarca.gov.co</t>
  </si>
  <si>
    <t>892000265-1</t>
  </si>
  <si>
    <t>EMPRESA DE ACUEDUCTO Y ALCANTARILLADO DE VILLAVICENCIO E.S.P.</t>
  </si>
  <si>
    <t>E.A.A.V - E.S.P.</t>
  </si>
  <si>
    <t>HECTOR ANDRES CASTRO REY</t>
  </si>
  <si>
    <t>VILLAVICENCIO</t>
  </si>
  <si>
    <t>CALLE 39 CARRERA 20 BARRIO PARAISO</t>
  </si>
  <si>
    <t>6818080</t>
  </si>
  <si>
    <t>6708685</t>
  </si>
  <si>
    <t>gerencia@eaav.gov.co</t>
  </si>
  <si>
    <t>811032173-5</t>
  </si>
  <si>
    <t>JUNTA ADMINISTRADORA ACUEDUCTO VEREDA PRIMAVERA</t>
  </si>
  <si>
    <t>JADAVEPRI</t>
  </si>
  <si>
    <t>BLANCA NELYDA MARIN CASTAÑEDA</t>
  </si>
  <si>
    <t>VEREDA PRIMAVERA</t>
  </si>
  <si>
    <t>3030440</t>
  </si>
  <si>
    <t>jadavepri@une.net.co</t>
  </si>
  <si>
    <t>890680107-5</t>
  </si>
  <si>
    <t>UNIDAD DE SERVICIOS PUBLICOS DOMICILIARIOS DEL MUNICIPIO DE CABRERA</t>
  </si>
  <si>
    <t>LUIS HERNANDO MEDINA MAHECHA</t>
  </si>
  <si>
    <t>CABRERA</t>
  </si>
  <si>
    <t>8689096</t>
  </si>
  <si>
    <t>alcaldia@cabrera-cundinamarca.gov.co</t>
  </si>
  <si>
    <t>899999362-0</t>
  </si>
  <si>
    <t>OFICINA DE SERVICIOS PUBLICOS DE ACUEDUCTO, ALCANTARILLADO Y ASEO URBANO DEL MUNICIPIIO DE GUACHETA</t>
  </si>
  <si>
    <t>LINA JOHANA VARGAS MENDEZ</t>
  </si>
  <si>
    <t>GUACHETA</t>
  </si>
  <si>
    <t>CARRERA 4a No 4-37</t>
  </si>
  <si>
    <t>8556125</t>
  </si>
  <si>
    <t>8556127</t>
  </si>
  <si>
    <t>serviciospublicos@guacheta-cundinamarca.gov.co</t>
  </si>
  <si>
    <t>890983824-9</t>
  </si>
  <si>
    <t>OFICINA DE SERVICIOS PUBLICOS MUNICIPIO DE ANZA</t>
  </si>
  <si>
    <t>LUIS GONZAGA MARTINEZ SIERRA</t>
  </si>
  <si>
    <t>ANZA</t>
  </si>
  <si>
    <t>Carrera 10 No. 10-15</t>
  </si>
  <si>
    <t>8522047</t>
  </si>
  <si>
    <t>8522082</t>
  </si>
  <si>
    <t>serviciospublicos@anza-antioquia.gov.co</t>
  </si>
  <si>
    <t>811013060-0</t>
  </si>
  <si>
    <t>EMPRESA DE SERVICIOS PUBLICOS DOMICILIARIOS DEL MUNICIPIO DE GUARNE E.S.P.</t>
  </si>
  <si>
    <t>ESPG</t>
  </si>
  <si>
    <t>ORIANA MABEL HERNANDEZ ORREGO</t>
  </si>
  <si>
    <t>GUARNE</t>
  </si>
  <si>
    <t>Carrera 50  No.42-100 Local 207</t>
  </si>
  <si>
    <t>5515184</t>
  </si>
  <si>
    <t>gerenciaespguarne@une.net.co</t>
  </si>
  <si>
    <t>899999447-8</t>
  </si>
  <si>
    <t>OFICINA DE SERVICIOS PUBLICOS DOMICILIARIOS DE VILLAGOMEZ</t>
  </si>
  <si>
    <t>MISAEL DUARTE SANCHEZ</t>
  </si>
  <si>
    <t>VILLAGOMEZ</t>
  </si>
  <si>
    <t>ALCALDIA MUNICIPAL</t>
  </si>
  <si>
    <t>8505531</t>
  </si>
  <si>
    <t>serviciospublicosvillagomez@gmail.com</t>
  </si>
  <si>
    <t>800022618-8</t>
  </si>
  <si>
    <t>UNIDAD DE SERVICIOS PUBLICOS DOMICILIARIOS DEL MUNICIPIO DE SAN JOSE DE LA MONTAÑA</t>
  </si>
  <si>
    <t>USPDSJM</t>
  </si>
  <si>
    <t>EDISON MAURICIO CORREA RESTREPO</t>
  </si>
  <si>
    <t>SAN JOSE DE LA MONTANA</t>
  </si>
  <si>
    <t>CARRERA 20 Nº 19-08</t>
  </si>
  <si>
    <t>8622714</t>
  </si>
  <si>
    <t>8622609</t>
  </si>
  <si>
    <t>alcaldia@sanjosedelamontana-antioquia.gov.co</t>
  </si>
  <si>
    <t>890984043-8</t>
  </si>
  <si>
    <t>SECRETARIA DE SERVICIOS PUBLICOS DEL MUNICIPIO DE DONMATIAS</t>
  </si>
  <si>
    <t>SS PP DD</t>
  </si>
  <si>
    <t>JAVIER DARIO LOPEZ RESTREPO</t>
  </si>
  <si>
    <t>DONMATIAS</t>
  </si>
  <si>
    <t xml:space="preserve">Carrera 30 No. 29-59 </t>
  </si>
  <si>
    <t>8663243</t>
  </si>
  <si>
    <t>8663707</t>
  </si>
  <si>
    <t>serviciospublicos@donmatias-antioquia.gov.co</t>
  </si>
  <si>
    <t>899999710-0</t>
  </si>
  <si>
    <t>ALCALDÍA MUNICIPAL DE CAPARRAPÍ</t>
  </si>
  <si>
    <t>O.S.P.</t>
  </si>
  <si>
    <t xml:space="preserve">CARLOS HUMBERTO CALVO </t>
  </si>
  <si>
    <t>calle 9 No  3 - 32</t>
  </si>
  <si>
    <t>8532127</t>
  </si>
  <si>
    <t>8532001</t>
  </si>
  <si>
    <t>servipub@caparrapi-cundinamarca.gov.co</t>
  </si>
  <si>
    <t>800094664-5</t>
  </si>
  <si>
    <t>EMPRESA DE SERVICIOS PUBLICOS SAN AGUSTIN E.S.P.</t>
  </si>
  <si>
    <t xml:space="preserve"> CELIMO ARTURO MENESES MUÑOZ</t>
  </si>
  <si>
    <t>CALLE 2 No. 9 - 10</t>
  </si>
  <si>
    <t>8373210</t>
  </si>
  <si>
    <t>sanagustinesp@yahoo.es</t>
  </si>
  <si>
    <t>800170559-5</t>
  </si>
  <si>
    <t>EMPRESA DE SERVICIOS PUBLICOS DOMICILIARIOS DE TUQUERRES E.S.P.</t>
  </si>
  <si>
    <t>EMPSA E.S.P.</t>
  </si>
  <si>
    <t>LUIS FERNANDO CAICEDO ORBES</t>
  </si>
  <si>
    <t>TUQUERRES</t>
  </si>
  <si>
    <t>CRA 14 NO 21-40</t>
  </si>
  <si>
    <t>7280130</t>
  </si>
  <si>
    <t>empsatuquerres@gmail.com</t>
  </si>
  <si>
    <t>800092788-0</t>
  </si>
  <si>
    <t>MUNICIPIO EL MOLINO</t>
  </si>
  <si>
    <t>LUIS ALFREDO ESCOBAR RODRIGUEZ</t>
  </si>
  <si>
    <t>LA GUAJIRA</t>
  </si>
  <si>
    <t>EL MOLINO</t>
  </si>
  <si>
    <t>Carrera 2 No. 5-72 Plaza Principal</t>
  </si>
  <si>
    <t>7788584</t>
  </si>
  <si>
    <t>elmolino_laguajira@gmail.gov.co</t>
  </si>
  <si>
    <t>800200999-2</t>
  </si>
  <si>
    <t>INSTITUTO DE SERVICIOS VARIOS DE IPIALES</t>
  </si>
  <si>
    <t>ISERVI</t>
  </si>
  <si>
    <t>OSCAR VLADIMIR DELGADO VILLOTA</t>
  </si>
  <si>
    <t>IPIALES</t>
  </si>
  <si>
    <t>CRA 1 NRO 3E-140 AV.PANAMERICANA</t>
  </si>
  <si>
    <t>7734408</t>
  </si>
  <si>
    <t>7736441</t>
  </si>
  <si>
    <t>rhiservi@hotmail.com</t>
  </si>
  <si>
    <t>800137201-5</t>
  </si>
  <si>
    <t>EMPRESA DE SERVICIOS PUBLICOS DOMICILIARIOS DE LEBRIJA E.S.P.</t>
  </si>
  <si>
    <t>MARTHA CECILIA RODRIGUEZ ARGUELLO</t>
  </si>
  <si>
    <t>LEBRIJA</t>
  </si>
  <si>
    <t>Calle11 No  8 - 73  EL CENTRO</t>
  </si>
  <si>
    <t>6567828</t>
  </si>
  <si>
    <t>empulebrija@yahoo.es</t>
  </si>
  <si>
    <t>800120175-7</t>
  </si>
  <si>
    <t>ACUASAN E.I.C.E  E.S.P</t>
  </si>
  <si>
    <t>ALBA LUCIA MUÑOZ NEIRA</t>
  </si>
  <si>
    <t>SAN GIL</t>
  </si>
  <si>
    <t>KM 1 VIA AL AEROPUERTO</t>
  </si>
  <si>
    <t>7242590</t>
  </si>
  <si>
    <t>7247027</t>
  </si>
  <si>
    <t>acuasan@acuasan.gov.co</t>
  </si>
  <si>
    <t>800103884-9</t>
  </si>
  <si>
    <t>EMPRESA DE SERVICIOS PÚBLICOS DE LA VIRGINIA E.S.P.</t>
  </si>
  <si>
    <t>CLAUDIA LORENA ARCILA SALDARRIAGA</t>
  </si>
  <si>
    <t>LA VIRGINIA</t>
  </si>
  <si>
    <t>CL 15 No.5C-65</t>
  </si>
  <si>
    <t>3682370</t>
  </si>
  <si>
    <t>3683905</t>
  </si>
  <si>
    <t>contactenos@esplavirginia.gov.co</t>
  </si>
  <si>
    <t>816001609-1</t>
  </si>
  <si>
    <t>EMPRESA INDUSTRIAL Y COMERCIAL DEL ESTADO EMPRESA DE SERVICIOS PÚBLICOS DOMICILIARIOS</t>
  </si>
  <si>
    <t>SERVICIUDAD ESP</t>
  </si>
  <si>
    <t>CARLOS ANDRES VEGA ORTIZ</t>
  </si>
  <si>
    <t>CR 16 No 36-44 CAM P1</t>
  </si>
  <si>
    <t>3322109</t>
  </si>
  <si>
    <t>3320810</t>
  </si>
  <si>
    <t>serviciu@serviciudad.gov.co</t>
  </si>
  <si>
    <t>800050603-7</t>
  </si>
  <si>
    <t xml:space="preserve">EMPRESA DE OBRAS SANITARIAS DE SANTA ROSA DE CABAL EMPOCABAL </t>
  </si>
  <si>
    <t>EMPOCABAL</t>
  </si>
  <si>
    <t>HERNAN GONZALEZ RAMOS</t>
  </si>
  <si>
    <t>SANTA ROSA DE CABAL</t>
  </si>
  <si>
    <t>Cra.15 No. 12 - 11</t>
  </si>
  <si>
    <t>3660791</t>
  </si>
  <si>
    <t>info@empocabal.com.co</t>
  </si>
  <si>
    <t>890000439-9</t>
  </si>
  <si>
    <t xml:space="preserve">EMPRESAS PUBLICAS DE ARMENIA </t>
  </si>
  <si>
    <t>EPA</t>
  </si>
  <si>
    <t>CARLOS ALBERTO HURTADO PLAZAS</t>
  </si>
  <si>
    <t>Carrera 16 Calle  16 y 17 CAM 6 PISO</t>
  </si>
  <si>
    <t>7411780</t>
  </si>
  <si>
    <t>7411180</t>
  </si>
  <si>
    <t>gerencia@epa.gov.co</t>
  </si>
  <si>
    <t>800111304-2</t>
  </si>
  <si>
    <t>EMPRESA DE ACUEDUCTO Y ALCANTARILLADO DE PUERTO ASIS E.S.P.</t>
  </si>
  <si>
    <t>E.A.A. E.S.P.</t>
  </si>
  <si>
    <t>HUGO NORBEY MALES CABRERA</t>
  </si>
  <si>
    <t>PUTUMAYO</t>
  </si>
  <si>
    <t>PUERTO ASIS</t>
  </si>
  <si>
    <t>Cra 33 No 13A -01 Barrio Kennedy</t>
  </si>
  <si>
    <t>4227253</t>
  </si>
  <si>
    <t>gerenciaeaap@puertoasis-putumayo.gov.co</t>
  </si>
  <si>
    <t>807002043-3</t>
  </si>
  <si>
    <t>EMPRESAS MUNICIPALES DE SERVICIOS PUBLICOS DOMICILIARIOS DE EL ZULIA</t>
  </si>
  <si>
    <t>EMZULIA E.S.P</t>
  </si>
  <si>
    <t>FREDDY JAVIER MANTILLA CONTRERAS</t>
  </si>
  <si>
    <t>EL ZULIA</t>
  </si>
  <si>
    <t>Av 2 No. 5-23 Casa de la Cultura El Zulia</t>
  </si>
  <si>
    <t>5789630</t>
  </si>
  <si>
    <t>emzulia.esp@hotmail.com</t>
  </si>
  <si>
    <t>813006754-1</t>
  </si>
  <si>
    <t>JUNTA ADMINISTRADORA ACUEDUCTO REGIONAL ZULUAGA MUNICIPIO DE GARZON LA VEGA MUNICIPIO DE GIGANTE</t>
  </si>
  <si>
    <t>JAAR</t>
  </si>
  <si>
    <t>LUIS IGNACIO ACUÑA MOLINA</t>
  </si>
  <si>
    <t>CENTRO POBLADO ZULUAGA</t>
  </si>
  <si>
    <t>8342537</t>
  </si>
  <si>
    <t>8334806</t>
  </si>
  <si>
    <t>acueductozuluaga@gmail.com</t>
  </si>
  <si>
    <t>800245344-2</t>
  </si>
  <si>
    <t>EMPRESA DE SERVICIOS PUBLICOS DE OCAÑA S.A.  E.S.P.</t>
  </si>
  <si>
    <t>ESPO S.A.</t>
  </si>
  <si>
    <t>MILTON SANCHEZ CLARO</t>
  </si>
  <si>
    <t>OCANA</t>
  </si>
  <si>
    <t>Carrera 33 No  7A - 11 Barrio La Primavera</t>
  </si>
  <si>
    <t>5611317</t>
  </si>
  <si>
    <t>5613018</t>
  </si>
  <si>
    <t>espo.sa@telecom.com.co</t>
  </si>
  <si>
    <t>800094327-8</t>
  </si>
  <si>
    <t>EMPRESA DE SERVICIOS PUBLICOS DE PAMPLONA S.A. E.S.P.</t>
  </si>
  <si>
    <t xml:space="preserve">EMPOPAMPLONA S.A. E.S.P. </t>
  </si>
  <si>
    <t>JAIRO MIGUEL LIZCANO MENDOZA</t>
  </si>
  <si>
    <t>PAMPLONA</t>
  </si>
  <si>
    <t>Calle 5 No 6-29</t>
  </si>
  <si>
    <t>5684200</t>
  </si>
  <si>
    <t>5682782</t>
  </si>
  <si>
    <t>empopamp@col1.telecom.com.co</t>
  </si>
  <si>
    <t>837000228-9</t>
  </si>
  <si>
    <t xml:space="preserve">EMPRESA DE SERVICIOS PUBLICOS VARIOS DE PUPIALES </t>
  </si>
  <si>
    <t>EMSERP E.S.P.</t>
  </si>
  <si>
    <t>MARTHA  CECILIA VALLEJO MORA</t>
  </si>
  <si>
    <t>PUPIALES</t>
  </si>
  <si>
    <t>CRA 7 No. 10-217 BARRIO EL PROGRESO</t>
  </si>
  <si>
    <t>7246090</t>
  </si>
  <si>
    <t>emserpesp@hotmail.com</t>
  </si>
  <si>
    <t>900230995-4</t>
  </si>
  <si>
    <t>JUNTA ADMINISTRADORA DEL ACUEDUCTO DE PUEBLO VIEJO, AZOGUE Y OVEJERA</t>
  </si>
  <si>
    <t>sofonias propero burbano  arevalo</t>
  </si>
  <si>
    <t>corregimiento azogue</t>
  </si>
  <si>
    <t>juntazogue@gmail.com</t>
  </si>
  <si>
    <t>890399030-3</t>
  </si>
  <si>
    <t>EMPRESA DE SERVICIO PUBLICO DE ASEO DE CALI</t>
  </si>
  <si>
    <t>EMSIRVA E.S.P.</t>
  </si>
  <si>
    <t>YAHAIRA DIAZ QUESADA</t>
  </si>
  <si>
    <t>Calle 6 N 44-110</t>
  </si>
  <si>
    <t>3166633</t>
  </si>
  <si>
    <t>yahaira.diaz@emsirvaenliquidacion.com.co</t>
  </si>
  <si>
    <t>800100518-4</t>
  </si>
  <si>
    <t>MUNICIPIO DE EL ÁGUILA</t>
  </si>
  <si>
    <t>Gilder López Serna</t>
  </si>
  <si>
    <t>EL AGUILA</t>
  </si>
  <si>
    <t>Carrera 3 No. 9 - 02</t>
  </si>
  <si>
    <t>2066140</t>
  </si>
  <si>
    <t>elaguilavalle@hotmail.com</t>
  </si>
  <si>
    <t>821000561-9</t>
  </si>
  <si>
    <t>ASOCIACION DE USUARIOS DEL SERVICIO DE AGUA POTABLE DEL ACUEDUCTO Y ALCANTARILLADO DE MESTIZAL</t>
  </si>
  <si>
    <t>ACUASALUD MESTIZAL</t>
  </si>
  <si>
    <t>MARIELLY   RODRIGUEZ DE LABRADA</t>
  </si>
  <si>
    <t>CALLE 6 # 5-68</t>
  </si>
  <si>
    <t>2957720</t>
  </si>
  <si>
    <t>2259943</t>
  </si>
  <si>
    <t>luisis312@hotmail.com</t>
  </si>
  <si>
    <t>900221291-1</t>
  </si>
  <si>
    <t>JUNTA DE ACCION COMUNAL DE LA VEREDA ALTO SAN PABLO  MUNICIPIO DEL TAMBO</t>
  </si>
  <si>
    <t>JACSANPABLO</t>
  </si>
  <si>
    <t>NANCY ROBIRA MERA CANCIMANCE</t>
  </si>
  <si>
    <t>VEREDA SAN PABLO ALTO</t>
  </si>
  <si>
    <t>832003318-9</t>
  </si>
  <si>
    <t xml:space="preserve">EMPRESA DE SERVICIOS PUBLICOS DE SOPO </t>
  </si>
  <si>
    <t xml:space="preserve">EMSERSOPO </t>
  </si>
  <si>
    <t>FRANCISCO JOSE VELASQUEZ URIBE</t>
  </si>
  <si>
    <t>SOPO</t>
  </si>
  <si>
    <t>carrera 3  3- 83 piso 2 oficina 204</t>
  </si>
  <si>
    <t>8572655</t>
  </si>
  <si>
    <t>8572794</t>
  </si>
  <si>
    <t>emsersopo@hotmail.com</t>
  </si>
  <si>
    <t>860049708-8</t>
  </si>
  <si>
    <t>EMPRESA DE ACUEDUCTO CORINTO S.A E.S.P.</t>
  </si>
  <si>
    <t>EAC</t>
  </si>
  <si>
    <t>LEONARDO RUBIO BEDOYA</t>
  </si>
  <si>
    <t xml:space="preserve">Km 3 Melgar Via El carmen de Apicala Entrada a Condominio Verdesol </t>
  </si>
  <si>
    <t>2456902</t>
  </si>
  <si>
    <t>corintomelgar@hotmail.com</t>
  </si>
  <si>
    <t>890704204-7</t>
  </si>
  <si>
    <t>EMPRESA DE ACUEDUCTO, ALCANTARILLADO Y ASEO DEL ESPINAL E.S.P.</t>
  </si>
  <si>
    <t>EAAA</t>
  </si>
  <si>
    <t>FERNANDO CAICEDO OCHOA</t>
  </si>
  <si>
    <t>ESPINAL</t>
  </si>
  <si>
    <t>CARRERA 6 No.7-80</t>
  </si>
  <si>
    <t>2390201</t>
  </si>
  <si>
    <t>sistemas@aaaespinal.gov.co</t>
  </si>
  <si>
    <t>813011612-4</t>
  </si>
  <si>
    <t>JUNTA ADMINISTRADORA DEL SERVICIO DE AGUA POTABLE Y ALCANTARILLADO DE LA VICTORIA MUNICIPIO DE VILLAVIEJA</t>
  </si>
  <si>
    <t>JUNTA ADMINISTRADORA LA VICTORIA</t>
  </si>
  <si>
    <t>JAVIER CORTES QUESADA</t>
  </si>
  <si>
    <t>VILLAVIEJA</t>
  </si>
  <si>
    <t>VEREDA LA VICTORIA</t>
  </si>
  <si>
    <t>8652852</t>
  </si>
  <si>
    <t>juntaacueductolavictoria@hotmail.com</t>
  </si>
  <si>
    <t>890702040-7</t>
  </si>
  <si>
    <t>OFICINA DE SERVICIOS PUBLICOS DOMICILIARIOS DE RIOBLANCO TOLIMA</t>
  </si>
  <si>
    <t xml:space="preserve">JHON HELBER QUINTERO  PALMA </t>
  </si>
  <si>
    <t>RIOBLANCO</t>
  </si>
  <si>
    <t>Calle 5 No. 4 - 04</t>
  </si>
  <si>
    <t>2256082</t>
  </si>
  <si>
    <t>2256032</t>
  </si>
  <si>
    <t>frankcuellarvega@hotmail.com</t>
  </si>
  <si>
    <t>809004801-6</t>
  </si>
  <si>
    <t>EMPRESA DE SERVICIOS PUBLICOS  DOMICILIARIOS DE ORTEGA E.S.P.</t>
  </si>
  <si>
    <t>EMPORTEGA E.S.P.</t>
  </si>
  <si>
    <t>JAIRO EDUARDO GUARNIZO ESCOBAR</t>
  </si>
  <si>
    <t>Carrera 10 No  3 - 127</t>
  </si>
  <si>
    <t>2258909</t>
  </si>
  <si>
    <t>emportega@yahoo.com</t>
  </si>
  <si>
    <t>809004436-0</t>
  </si>
  <si>
    <t xml:space="preserve">EMPRESA DE SERVICIOS PUBLICOS DE LERIDA </t>
  </si>
  <si>
    <t>EMPOLERIDA E.S.P.</t>
  </si>
  <si>
    <t>VILLARREAL RUBIEL TAFUR</t>
  </si>
  <si>
    <t>LERIDA</t>
  </si>
  <si>
    <t>Carrera 6 con Calle 5 Esquina Barrio Jordan</t>
  </si>
  <si>
    <t>2890870</t>
  </si>
  <si>
    <t>empoleridaesp@yahoo.es</t>
  </si>
  <si>
    <t>809007769-1</t>
  </si>
  <si>
    <t>EMPRESA DE SERVICIOS PÚBLICOS DE SAN ANTONIO TOLIMA</t>
  </si>
  <si>
    <t>EMPOSANANTONIO E.S.P.</t>
  </si>
  <si>
    <t>LUZ ZORAIDA TRUJILLO OVIEDO</t>
  </si>
  <si>
    <t>SAN ANTONIO</t>
  </si>
  <si>
    <t>Calle 6a. No. 4- 84</t>
  </si>
  <si>
    <t>2253092</t>
  </si>
  <si>
    <t>emposanan@hotmail.com</t>
  </si>
  <si>
    <t>832006409-4</t>
  </si>
  <si>
    <t>EMPRESA DE SERVICIOS PUBLICOS DEL MUNICIPIO DE PACHO CUNDINAMARCA S.A. E.S.P.M.P ESP</t>
  </si>
  <si>
    <t>E.S.P.M.P. S.A. E.S.P.</t>
  </si>
  <si>
    <t>JOSE JAVIER GOMEZ ORTIZ</t>
  </si>
  <si>
    <t>PACHO</t>
  </si>
  <si>
    <t>Carrera 16 No. 7 - 29</t>
  </si>
  <si>
    <t>8541934</t>
  </si>
  <si>
    <t>esppachocundinamarca@yahoo.es</t>
  </si>
  <si>
    <t>899999466-8</t>
  </si>
  <si>
    <t>MUNICIPIO DE COGUA - CUNDINAMARCA</t>
  </si>
  <si>
    <t>NESTOR ALONSO  GUERRERO NEME</t>
  </si>
  <si>
    <t>COGUA</t>
  </si>
  <si>
    <t>PALACIO MUNICIPAL Carrera 3 No 3 - 34</t>
  </si>
  <si>
    <t>8548121</t>
  </si>
  <si>
    <t>8548394</t>
  </si>
  <si>
    <t>alcaldia@cogua-cundinamarca.gov.co</t>
  </si>
  <si>
    <t>809001459-6</t>
  </si>
  <si>
    <t>EMPRESA DE SERVICIOS PUBLICOS DOMICILIARIOS DE AMBALEMA E.S.P.</t>
  </si>
  <si>
    <t>GILDARDO RONDÓN ARANZALES</t>
  </si>
  <si>
    <t>AMBALEMA</t>
  </si>
  <si>
    <t>CALLE 9 No 7 - 31 CENTRO</t>
  </si>
  <si>
    <t>2856026</t>
  </si>
  <si>
    <t>ambalemaesp@hotmail.com</t>
  </si>
  <si>
    <t>891900764-3</t>
  </si>
  <si>
    <t>MUNICIPIO DE TRUJILLO</t>
  </si>
  <si>
    <t>GLORIA AMPARO ESPINOSA DAVILA</t>
  </si>
  <si>
    <t>cra 20 con calle 19 esq</t>
  </si>
  <si>
    <t>2267280</t>
  </si>
  <si>
    <t>2267260</t>
  </si>
  <si>
    <t>pmtruji@telecom.com.co</t>
  </si>
  <si>
    <t>800100136-4</t>
  </si>
  <si>
    <t>DIRECCION DE SERVICIOS PUBLICOS DEL MUNICIPIO DE PIEDRAS</t>
  </si>
  <si>
    <t>OSPP</t>
  </si>
  <si>
    <t>ARQUIMEDES AVILA RONDON</t>
  </si>
  <si>
    <t>PIEDRAS</t>
  </si>
  <si>
    <t xml:space="preserve">ALCALDIA MUNICIPAL </t>
  </si>
  <si>
    <t>2834024</t>
  </si>
  <si>
    <t>alcaldiadepiedras@hotmail.com</t>
  </si>
  <si>
    <t>809005892-0</t>
  </si>
  <si>
    <t>EMPRESA DE SERVICIOS PUBLICOS DE VENADILLO S.A E.S.P.</t>
  </si>
  <si>
    <t>VENADILLO S.A. E.S.P.</t>
  </si>
  <si>
    <t>EDNA ELIZABETH CORTES BASTO</t>
  </si>
  <si>
    <t>VENADILLO</t>
  </si>
  <si>
    <t>Carrera 5 No 1 - 24</t>
  </si>
  <si>
    <t>2840437</t>
  </si>
  <si>
    <t>venadilloesp2007@hotmail.com</t>
  </si>
  <si>
    <t>811019874-6</t>
  </si>
  <si>
    <t>EMPRESA DE SERVICIOS PUBLICOS  DE FRONTINO E.S.P. FRONTINO</t>
  </si>
  <si>
    <t>E.S.P. FRONTINO</t>
  </si>
  <si>
    <t>RODRIGO DE JESUS BETANCUR CARVAJAL</t>
  </si>
  <si>
    <t>FRONTINO</t>
  </si>
  <si>
    <t>Cra. 32 Nº 31-60</t>
  </si>
  <si>
    <t>8596476</t>
  </si>
  <si>
    <t>serviciospublicos@frontino-antioquia.gov.co</t>
  </si>
  <si>
    <t>811031582-1</t>
  </si>
  <si>
    <t>AGUAS Y ASEO DE EL PEÑOL E.S.P.</t>
  </si>
  <si>
    <t>A.A.P.  E.S.P</t>
  </si>
  <si>
    <t>NELSON EVELIO VALENCIA  ALZATE</t>
  </si>
  <si>
    <t>PENOL</t>
  </si>
  <si>
    <t>TRANSVERSAL 4 Nº 18-60</t>
  </si>
  <si>
    <t>8516600</t>
  </si>
  <si>
    <t>aguasyaseo@aguasyaseo.gov.co</t>
  </si>
  <si>
    <t>890680142-3</t>
  </si>
  <si>
    <t xml:space="preserve">MUNICIPIO DE VIOTA </t>
  </si>
  <si>
    <t xml:space="preserve">ALCALDIA DE VIOTA </t>
  </si>
  <si>
    <t>EDUARDO MORENO PEÑA</t>
  </si>
  <si>
    <t>VIOTA</t>
  </si>
  <si>
    <t xml:space="preserve">CALLE 20 No. 11- 42 </t>
  </si>
  <si>
    <t>8349850</t>
  </si>
  <si>
    <t>alcaldiaviota@yahoo.es</t>
  </si>
  <si>
    <t>800079162-7</t>
  </si>
  <si>
    <t>JUNTA ADMINISTRADORA DE LOS SERVICIOS DEL MUNICIPIO DE PURISIMA</t>
  </si>
  <si>
    <t>NESTOR MANUEL LEMUS PATERNINA</t>
  </si>
  <si>
    <t>PURISIMA DE LA CONCEPCION</t>
  </si>
  <si>
    <t>KRA 3 N° 7-59</t>
  </si>
  <si>
    <t>7762022</t>
  </si>
  <si>
    <t>domino1518@hotmail.com</t>
  </si>
  <si>
    <t>811005433-0</t>
  </si>
  <si>
    <t>ASOCIACION DE SUSCRIPTORES DEL ACUEDUCTO HONDITA HOJAS ANCHAS DEL MUNICIPIO DE GUARNE</t>
  </si>
  <si>
    <t>ASACUHAN</t>
  </si>
  <si>
    <t>JOHN JAIRO GIL OSPINA</t>
  </si>
  <si>
    <t>AUT MEDELLIN BOGOTA MALL MIRADOR DE LOS COMUNEROS KM 25+90</t>
  </si>
  <si>
    <t>5511007</t>
  </si>
  <si>
    <t>acueductohha@mc.com.co</t>
  </si>
  <si>
    <t>890983716-1</t>
  </si>
  <si>
    <t>MUNICIPIO DE MARINILLA</t>
  </si>
  <si>
    <t>JOSE LUIS DUQUE PINEDA</t>
  </si>
  <si>
    <t>MARINILLA</t>
  </si>
  <si>
    <t>calle 30 n 30 30</t>
  </si>
  <si>
    <t>5484410</t>
  </si>
  <si>
    <t>alcaldia@epm.net.co</t>
  </si>
  <si>
    <t>822000268-9</t>
  </si>
  <si>
    <t>BIOAGRICOLA DEL LLANO S.A  EMPRESA DE SERVICIOS PUBLICOS</t>
  </si>
  <si>
    <t>MARBEL ASTRID TORRES PARDO</t>
  </si>
  <si>
    <t>CARRERA 36 No 34-71 BARZAL</t>
  </si>
  <si>
    <t>6819100</t>
  </si>
  <si>
    <t>6726613</t>
  </si>
  <si>
    <t>matorres@grupodellano.com</t>
  </si>
  <si>
    <t>814001855-8</t>
  </si>
  <si>
    <t>JUNTA ADMINISTRADORA DEL ACUEDUCTO DE LA VEREDA SAN RAFAEL MUNICIPIO DE TANGUA</t>
  </si>
  <si>
    <t>GILBERTO JAIME  JOSA MADROÑERO</t>
  </si>
  <si>
    <t>TANGUA</t>
  </si>
  <si>
    <t>VEREDA SAN RAFAEL</t>
  </si>
  <si>
    <t>3153513</t>
  </si>
  <si>
    <t>personerodetangua@gmail.com</t>
  </si>
  <si>
    <t>800191614-2</t>
  </si>
  <si>
    <t>ASOCIACIÓN DE USUARIOS DEL ACUEDUCTO DE CERRITOS - CHAPINERO</t>
  </si>
  <si>
    <t>ACUEDUCTO DE CERRITOS</t>
  </si>
  <si>
    <t>HERNAN ANTONIO VILLEGAS PINTO</t>
  </si>
  <si>
    <t>PEREIRA</t>
  </si>
  <si>
    <t>Carrera 7a. No.16-50 Oficina 402</t>
  </si>
  <si>
    <t>3343352</t>
  </si>
  <si>
    <t>vivacerritos@acueductodecerritos.com</t>
  </si>
  <si>
    <t>816007531-1</t>
  </si>
  <si>
    <t>EMPRESA DE SERVICIOS PUBLICOS DE PUEBLO RICO E.S.P.</t>
  </si>
  <si>
    <t>PAULA ANDREA ALZATE  GALLEGO</t>
  </si>
  <si>
    <t>PUEBLO RICO</t>
  </si>
  <si>
    <t>Cra 4 No 6-17</t>
  </si>
  <si>
    <t>3663254</t>
  </si>
  <si>
    <t>esp.pueblorico@risaralda.gov.co</t>
  </si>
  <si>
    <t>800005151-9</t>
  </si>
  <si>
    <t xml:space="preserve">EMPRESA  DE SERVICIOS  PUBLICOS DE LA CALERA </t>
  </si>
  <si>
    <t>ESPUCAL ESP</t>
  </si>
  <si>
    <t>ZULMA YADIRA ALAYÓN GARCÍA</t>
  </si>
  <si>
    <t>LA CALERA</t>
  </si>
  <si>
    <t>Calle 5 # 2-40</t>
  </si>
  <si>
    <t>8757555</t>
  </si>
  <si>
    <t>gerenciaespucal@lacalera-cundinamarca.gov.co</t>
  </si>
  <si>
    <t>891857764-1</t>
  </si>
  <si>
    <t>UNIDAD DE SERVICIOS PUBLICOS DOMICILIARIOS DE GAMEZA</t>
  </si>
  <si>
    <t>USP DG</t>
  </si>
  <si>
    <t>OSCAR HERNANDO VEGA QUIROGA</t>
  </si>
  <si>
    <t>calle 3 A No. 3-44</t>
  </si>
  <si>
    <t>usp_dgameza@yahoo.es</t>
  </si>
  <si>
    <t>900418234-7</t>
  </si>
  <si>
    <t>ASOCIACIÓN JUNTA ADMINISTRADORA DEL ACUEDUCTO VEREDA EL CAMPAMENTO</t>
  </si>
  <si>
    <t>BUENAVENTURA HERNAN CASTILLO MORA</t>
  </si>
  <si>
    <t>CONSACA</t>
  </si>
  <si>
    <t>VEREDA EL CAMPAMENTO CONSACA</t>
  </si>
  <si>
    <t>7423135</t>
  </si>
  <si>
    <t>hercas7172@hotmail.com</t>
  </si>
  <si>
    <t>890205051-6</t>
  </si>
  <si>
    <t>UNIDAD ADMINISTRADORA DE LOS SERVICOS PUBLICOS DE SURATA</t>
  </si>
  <si>
    <t>FANNY VIRGINIA GUERRERO JOVE</t>
  </si>
  <si>
    <t>SURATA</t>
  </si>
  <si>
    <t>Calle 4 No. 4-19</t>
  </si>
  <si>
    <t>6169790</t>
  </si>
  <si>
    <t>cesarorlandoleal@hotmail.com</t>
  </si>
  <si>
    <t>890205063-4</t>
  </si>
  <si>
    <t>UNIDAD DE SERVICIOS PUBLICOS DOMICILIOS DE ACUERDO,ALCANTARILLADO Y ASEO DEL MUNICIPIO DE CHARALA</t>
  </si>
  <si>
    <t>FABIO LEON ARDILA</t>
  </si>
  <si>
    <t>CHARALA</t>
  </si>
  <si>
    <t>Carrera 17 No. 25-30</t>
  </si>
  <si>
    <t>7258130</t>
  </si>
  <si>
    <t>6381601</t>
  </si>
  <si>
    <t>serviciospublicos@charala-santander.gov.co</t>
  </si>
  <si>
    <t>892002672-5</t>
  </si>
  <si>
    <t>EMPRESA DE SERVICIOS PÚBLICOS DEL ORIENTE E.S.P.O. S.A. EN LIQUIDACIÓN</t>
  </si>
  <si>
    <t>E.S.P.O.S.A ESP</t>
  </si>
  <si>
    <t>MÉLIDA MARÍA ARDILA ARDILA</t>
  </si>
  <si>
    <t>MANZ H CASA N° 4 CAMINOS DE MONTECARLO</t>
  </si>
  <si>
    <t>6731687</t>
  </si>
  <si>
    <t>espo.sa70@yahoo.es</t>
  </si>
  <si>
    <t>800065593-7</t>
  </si>
  <si>
    <t>UNIDAD DE LOS SERVICIOS PUBLICOS DE PAJARITO-BOYACA</t>
  </si>
  <si>
    <t>USPP</t>
  </si>
  <si>
    <t>JESUS NOE RIVEROS LOPEZ</t>
  </si>
  <si>
    <t>PAJARITO</t>
  </si>
  <si>
    <t>Calle 4 No. 2-50 Palacio Municipal Pajarito centro</t>
  </si>
  <si>
    <t>7847005</t>
  </si>
  <si>
    <t>alcaldia@pajarito-boyaca.gov.co</t>
  </si>
  <si>
    <t>900005956-3</t>
  </si>
  <si>
    <t>EMPRESA OFICIAL DE SERVICIOS PÚBLICOS DE YUMBO S.A. E.S.P.</t>
  </si>
  <si>
    <t>ESPY SA ESP</t>
  </si>
  <si>
    <t>INES FERNANDA CAICEDO HERNANDEZ</t>
  </si>
  <si>
    <t>YUMBO</t>
  </si>
  <si>
    <t>Calle 12 No. 4 - 42 Barrio Bolívar</t>
  </si>
  <si>
    <t>6957336</t>
  </si>
  <si>
    <t>6691374</t>
  </si>
  <si>
    <t>espy@espyumbo.com</t>
  </si>
  <si>
    <t>890983701-1</t>
  </si>
  <si>
    <t>UNIDAD DE SERVICIOS PUBLICOS DOMICILIARIOS MUNICIPIO DE ALEJANDRIA</t>
  </si>
  <si>
    <t>U.S.P.D</t>
  </si>
  <si>
    <t>UBER ARBEY AGUILAR CARMONA</t>
  </si>
  <si>
    <t>ALEJANDRIA</t>
  </si>
  <si>
    <t>Calle 20 No 19 - 36</t>
  </si>
  <si>
    <t>8660016</t>
  </si>
  <si>
    <t>8660155</t>
  </si>
  <si>
    <t>servipublicos@alejandria-antioquia.gov.co</t>
  </si>
  <si>
    <t>800044281-4</t>
  </si>
  <si>
    <t>FUNDACION ACUEDUCTO VANGUARDIA</t>
  </si>
  <si>
    <t>FUNDAGUAVANGUARDIA</t>
  </si>
  <si>
    <t>LUIS ENRIQUE JARA AGUDELO</t>
  </si>
  <si>
    <t>KM. 5 VIA AEROPUERTO</t>
  </si>
  <si>
    <t>6648653</t>
  </si>
  <si>
    <t>fundaguavanguardia@hotmail.com</t>
  </si>
  <si>
    <t>891500869-1</t>
  </si>
  <si>
    <t>MUNICIPIO BALBOA CAUCA</t>
  </si>
  <si>
    <t>AMARILDO CORREA OBANDO</t>
  </si>
  <si>
    <t>BALBOA</t>
  </si>
  <si>
    <t>carrera 3 Nº 5-08 Palacio Municipal</t>
  </si>
  <si>
    <t>8265212</t>
  </si>
  <si>
    <t>alcaldiadebalboa2008@yahoo.es</t>
  </si>
  <si>
    <t>800219279-1</t>
  </si>
  <si>
    <t>EMPRESA MUNICIPAL DE ACUEDUCTO ALCANTARILLADO Y ASEO DE PATIA</t>
  </si>
  <si>
    <t>EMPATIA ESP</t>
  </si>
  <si>
    <t>CARLOS RUBER MORA MORA</t>
  </si>
  <si>
    <t>PATIA</t>
  </si>
  <si>
    <t>Cra 1 N o 9-12 Via panamericana</t>
  </si>
  <si>
    <t>8262056</t>
  </si>
  <si>
    <t>empatiaesp@yahoo.es</t>
  </si>
  <si>
    <t>800222655-9</t>
  </si>
  <si>
    <t>ASOCIACION DE USUARIOS DE SERVICIOS DE BARCELONA QUINDIO</t>
  </si>
  <si>
    <t>"N.A"</t>
  </si>
  <si>
    <t>JOSE ISMAEL CRUZ NIETO</t>
  </si>
  <si>
    <t>CALARCA</t>
  </si>
  <si>
    <t>Carrera 11 No 11-25</t>
  </si>
  <si>
    <t>7656540</t>
  </si>
  <si>
    <t>ausbarcelona@yahoo.com</t>
  </si>
  <si>
    <t>800029513-5</t>
  </si>
  <si>
    <t>UNIDAD DE SERVICIOS PUBLICOS DOMICILIARIOS DE AGUA POTABLE, ALCANTARILLADO Y ASEO DEL MUNICIPIO DE QUIPAMA</t>
  </si>
  <si>
    <t>EDGAR HERNAN MORON TRIANA</t>
  </si>
  <si>
    <t>QUIPAMA</t>
  </si>
  <si>
    <t>Calle 9 No 6-28</t>
  </si>
  <si>
    <t>7265131</t>
  </si>
  <si>
    <t>serviciospublicos@quipama-boyaca.gov.co</t>
  </si>
  <si>
    <t>890205334-5</t>
  </si>
  <si>
    <t xml:space="preserve">EMPRESA MUNICIPAL DE SERVICIOS PUBLICOS DOMICILIARIOS DE ACUEDUCTO, ALCANTARILLADO Y ASEO EN LA CABECERA MUNICIPAL DEL MUNICIPIO DE ARATOCA </t>
  </si>
  <si>
    <t>UNISPAR</t>
  </si>
  <si>
    <t>OSCAR PEREIRA RODRIGUEZ</t>
  </si>
  <si>
    <t>ARATOCA</t>
  </si>
  <si>
    <t>calle 4 No. 4 - 38</t>
  </si>
  <si>
    <t>7266687</t>
  </si>
  <si>
    <t>aratoca.santander@yahoo.es</t>
  </si>
  <si>
    <t>800095463-6</t>
  </si>
  <si>
    <t>ASOCIACION DE USUARIOS DE ACUEDUCTO REGIONAL DE RASGATA Y OTRAS DE LOS MUNICIPIOS DE TAUSA,NEMOCON,CUCUNUBA,SUTATAUSA Y COGUA</t>
  </si>
  <si>
    <t>SUCUNETA</t>
  </si>
  <si>
    <t>NICOLAS  PADERI LOPEZ</t>
  </si>
  <si>
    <t>ZIPAQUIRA</t>
  </si>
  <si>
    <t xml:space="preserve">CARRERA 14 No. 12-37 BARRIO LIBERIA </t>
  </si>
  <si>
    <t>8515624</t>
  </si>
  <si>
    <t>8522071</t>
  </si>
  <si>
    <t>financierasucuneta@gmail.com</t>
  </si>
  <si>
    <t>830008280-3</t>
  </si>
  <si>
    <t>EMPRESA DE ACUEDUCTO Y ALCANTARILLADO DE SANTA ANA E.S.P S.A</t>
  </si>
  <si>
    <t>E.A.A DE SANTA ANA E.S.P S.A</t>
  </si>
  <si>
    <t>NELLY JULIETH ACERO BRICEÑO</t>
  </si>
  <si>
    <t xml:space="preserve">CARRERA 11C NO 31 A- 22 SUR </t>
  </si>
  <si>
    <t>7213450</t>
  </si>
  <si>
    <t>gerencia@acueductosantaana.com</t>
  </si>
  <si>
    <t>890210933-7</t>
  </si>
  <si>
    <t>UNIDAD ADMINISTRADORA DE LOS SERVICIOS PUBLICOS DE ACUEDUCTO, ALCANTARILLADO Y ASEO DE CARCASI</t>
  </si>
  <si>
    <t>EXCEQUIEL SANABRIA BASTO</t>
  </si>
  <si>
    <t>CARCASI</t>
  </si>
  <si>
    <t>CALLE 2 No. 2-43 PISO 2</t>
  </si>
  <si>
    <t>6606512</t>
  </si>
  <si>
    <t>planeacion@carcasi-santander.gov.co</t>
  </si>
  <si>
    <t>800094751-8</t>
  </si>
  <si>
    <t>UNIDAD DE SERVICIOS PÚBLICOS DEL MUNICIPIO DE SAN CAYETANO</t>
  </si>
  <si>
    <t>JAIME MARTINEZ VARGAS</t>
  </si>
  <si>
    <t>SAN CAYETANO</t>
  </si>
  <si>
    <t>PARQUE PRINCIPAL</t>
  </si>
  <si>
    <t>8505432</t>
  </si>
  <si>
    <t>8505425</t>
  </si>
  <si>
    <t>sancayet@cundinamarca.gov.co</t>
  </si>
  <si>
    <t>800099210-8</t>
  </si>
  <si>
    <t>MUNICIPIO DE SOCHA</t>
  </si>
  <si>
    <t>UMSPDS</t>
  </si>
  <si>
    <t>HERNANDO VEGA LLANOS</t>
  </si>
  <si>
    <t>SOCHA</t>
  </si>
  <si>
    <t>Calle 4 No. 9-26</t>
  </si>
  <si>
    <t>7874040</t>
  </si>
  <si>
    <t>7874337</t>
  </si>
  <si>
    <t>municipiosocha@hotmail.com</t>
  </si>
  <si>
    <t>844001357-0</t>
  </si>
  <si>
    <t>PAZ DE ARIPORO S.A.  E.S.P.</t>
  </si>
  <si>
    <t>CESAR AMIN GONZALEZ RODRIGUEZ</t>
  </si>
  <si>
    <t>PAZ DE ARIPORO</t>
  </si>
  <si>
    <t>CALLE 12 No. 9 - 55 BARRIO EL PALMAR</t>
  </si>
  <si>
    <t>6374703</t>
  </si>
  <si>
    <t>contacto@pazdeariporoesp.gov.co</t>
  </si>
  <si>
    <t>891180070-1</t>
  </si>
  <si>
    <t>UNIDAD DE SERVICIOS PUBLICOS DE ACUEDUCTO, ALCANTARILLADO Y ASEO DE AIPE</t>
  </si>
  <si>
    <t>LUIS FELIPE CONDE LASSO</t>
  </si>
  <si>
    <t>AIPE</t>
  </si>
  <si>
    <t>calle 4 No. 4-71</t>
  </si>
  <si>
    <t>8389089</t>
  </si>
  <si>
    <t>uspdaipe@hotmail.com</t>
  </si>
  <si>
    <t>890205058-7</t>
  </si>
  <si>
    <t>UNIDAD  DE SERVICIOS PUBLICOS DOMICILIARIOS DEL MUNICIPIO DE  COROMORO</t>
  </si>
  <si>
    <t>WILSON HERNAN SANABRIA PICO</t>
  </si>
  <si>
    <t>COROMORO</t>
  </si>
  <si>
    <t>Carrera 5 No 5 - 22</t>
  </si>
  <si>
    <t>7247516</t>
  </si>
  <si>
    <t>alcaldia@coromoro-santander.gov.co</t>
  </si>
  <si>
    <t>811041559-2</t>
  </si>
  <si>
    <t>ASOCIACION DE SUSCRIPTORES DEL ACUEDUCTO MULTIVEREDAL JUAN XXIII CHAPARRAL</t>
  </si>
  <si>
    <t>ACUEDUCTO MULTIVEREDAL JUAN XXIII CHAPARRAL</t>
  </si>
  <si>
    <t>ARMANDO DE JESUS ZAPATA  MARIN</t>
  </si>
  <si>
    <t>CARRERA 50 No 42-100 loc 233</t>
  </si>
  <si>
    <t>5515669</t>
  </si>
  <si>
    <t>anarenar1983@hotmail.com</t>
  </si>
  <si>
    <t>800082124-8</t>
  </si>
  <si>
    <t>ASOCIACION DE USUARIOS DEL ACUEDUCTO REGIONAL DE LA VICTORIA Y LAS VEREDAS LA PITALA, SUBIA, SANTA ISABEL, SANTA CRUZ, SAN MIGUEL, SANTA RITA, EL CARM</t>
  </si>
  <si>
    <t>AUAVIC</t>
  </si>
  <si>
    <t>JESUS HERNANDO GARZON BUSTOS</t>
  </si>
  <si>
    <t>VEREDA SANTA ISABEL</t>
  </si>
  <si>
    <t>8475199</t>
  </si>
  <si>
    <t>acueductoauavic@hotmail.com</t>
  </si>
  <si>
    <t>800099819-2</t>
  </si>
  <si>
    <t>UNIDAD ADMINISTRADORA DE SERVICIOS PUBLICOS DE ACUEDUCTO, ALCANTARILLADO Y ASEO PARAMO SANTANDER</t>
  </si>
  <si>
    <t>MAURICIO PATIÑO RICO</t>
  </si>
  <si>
    <t>PARAMO</t>
  </si>
  <si>
    <t>Carrera 3 No. 3-40</t>
  </si>
  <si>
    <t>7258910</t>
  </si>
  <si>
    <t>7258906</t>
  </si>
  <si>
    <t>servipublicosparamo@gmail.com</t>
  </si>
  <si>
    <t>891180179-3</t>
  </si>
  <si>
    <t>OFICINA DE SERVICIOS PUBLICOS DE ACUEDUCTO, ALCANTARILLADO Y ASEO</t>
  </si>
  <si>
    <t>YAMID STERLING SANCHEZ</t>
  </si>
  <si>
    <t>OPORAPA</t>
  </si>
  <si>
    <t>CALLE 5 N° 6-79 PALACIO MUNICIPAL</t>
  </si>
  <si>
    <t>8790661</t>
  </si>
  <si>
    <t>contactenos@oporapa-huila.gov.co</t>
  </si>
  <si>
    <t>811044884-5</t>
  </si>
  <si>
    <t>ASOCIACIÓN DE USUARIOS ACUEDUCTO CHARCO VERDE-BELLO ANTIOQUIA</t>
  </si>
  <si>
    <t xml:space="preserve">EDWIN ALONSO ATEHORTUA </t>
  </si>
  <si>
    <t>BELLO</t>
  </si>
  <si>
    <t>VEREDA CHARCO VERDE</t>
  </si>
  <si>
    <t>3880670</t>
  </si>
  <si>
    <t>alcaldia@belloantioquia.gov.co</t>
  </si>
  <si>
    <t>800081091-9</t>
  </si>
  <si>
    <t>OFICINA DE SERVICIOS PUBLICOS DOMICILIARIOS  DE ACUEDUCTO, ALCANTARILLADO Y ASEO DEL MUNICIPIO DE CACHIPAY</t>
  </si>
  <si>
    <t>RICO MIGUEL ANGEL BARBOSA</t>
  </si>
  <si>
    <t>CACHIPAY</t>
  </si>
  <si>
    <t>Carrera 5A Calle 4A Esquina</t>
  </si>
  <si>
    <t>8443057</t>
  </si>
  <si>
    <t>aservipub2007@hotmail.com</t>
  </si>
  <si>
    <t>800140132-6</t>
  </si>
  <si>
    <t>EMPRESA DE OBRAS SANITARIAS DE LA PROVINCIA DE OBANDO</t>
  </si>
  <si>
    <t>EMPOOBANDO E.S.P</t>
  </si>
  <si>
    <t>JAVIER FERNANDO DE LA CARRERA BRAVO</t>
  </si>
  <si>
    <t>carrera 7 calle 30 barrio puenes</t>
  </si>
  <si>
    <t>7733390</t>
  </si>
  <si>
    <t>empoobando@hotmail.com</t>
  </si>
  <si>
    <t>900559362-6</t>
  </si>
  <si>
    <t>JUNTA DE ACCIÓN COMUNAL DE LA VEREDA LOS LLANOS DE MANCHABAJOY DE EL TAMBO</t>
  </si>
  <si>
    <t xml:space="preserve">JOSE ALFONSO ORTEGA </t>
  </si>
  <si>
    <t>3148004</t>
  </si>
  <si>
    <t>823000796-1</t>
  </si>
  <si>
    <t>EMPRESA OFICIAL DE ACUEDUCTO, ALCANTARILLADO Y ASEO DE SAMPUES E.S.P.</t>
  </si>
  <si>
    <t>EMPASAM E.S.P.</t>
  </si>
  <si>
    <t>JAVIER ANDRES GENEY PEREZ</t>
  </si>
  <si>
    <t>SUCRE</t>
  </si>
  <si>
    <t>SAMPUES</t>
  </si>
  <si>
    <t>Calle 23 No. 19B - 36</t>
  </si>
  <si>
    <t>2839063</t>
  </si>
  <si>
    <t>empasamesp@yahoo.es</t>
  </si>
  <si>
    <t>802010607-2</t>
  </si>
  <si>
    <t>ACUEDUCTO COMUNAL DE CAMPECHE DEL MUNICIPIO DE BARANOA</t>
  </si>
  <si>
    <t>ACOCAM</t>
  </si>
  <si>
    <t>ELEITO FLORIAN PEREZ</t>
  </si>
  <si>
    <t>BARANOA</t>
  </si>
  <si>
    <t>CLLE 6A No 13 - 42</t>
  </si>
  <si>
    <t>3990698</t>
  </si>
  <si>
    <t>acocam2014@hotmail.com</t>
  </si>
  <si>
    <t>802009894-8</t>
  </si>
  <si>
    <t>JUNTA ADMINISTRADORA DEL ACUEDUCTO COMUNAL DE SIBARCO DEL MUNICIPIO DE BARANOA</t>
  </si>
  <si>
    <t>ACOMSIB</t>
  </si>
  <si>
    <t>JOSE DOMINGO BARRIOS YAYA</t>
  </si>
  <si>
    <t>CRA 9 No 10-30</t>
  </si>
  <si>
    <t>3307148</t>
  </si>
  <si>
    <t>acomsib@hotmail.com</t>
  </si>
  <si>
    <t>802011050-5</t>
  </si>
  <si>
    <t>JUNTA ADMINISTRADORA DEL ACUEDUCTO COMUNAL DEL EL VAIVEN MUNICIPIO JUAN DE ACOSTA</t>
  </si>
  <si>
    <t>ACOVAI</t>
  </si>
  <si>
    <t>TOMAS PADILLA OLIVEROS</t>
  </si>
  <si>
    <t>JUAN DE ACOSTA</t>
  </si>
  <si>
    <t>CALLE 2 # 3-06</t>
  </si>
  <si>
    <t>8754402</t>
  </si>
  <si>
    <t>www.acovai3@yahoo.com</t>
  </si>
  <si>
    <t>802010985-1</t>
  </si>
  <si>
    <t xml:space="preserve">JUNTA ADMINISTRADORA DEL ACUEDUCTO COMUNITARIO DE SAN JOSE DE SACO </t>
  </si>
  <si>
    <t>ACOMSACO</t>
  </si>
  <si>
    <t>FRANCISCO JOSE ARTETA  RAMOS</t>
  </si>
  <si>
    <t>CARRERA 4 No. 4-35</t>
  </si>
  <si>
    <t>6578913</t>
  </si>
  <si>
    <t>www.aconsaco@yahoo.com.ar</t>
  </si>
  <si>
    <t>809006139-7</t>
  </si>
  <si>
    <t>ASOCIACION DEL ACUEDUCTO DEL BARRIO BOQUERON</t>
  </si>
  <si>
    <t>ACUABOQUERON</t>
  </si>
  <si>
    <t>JUAN BAUTISTA BARRIOS DUQUE</t>
  </si>
  <si>
    <t>CALLE 20A No. 39-98 BARRIO BOQUERON</t>
  </si>
  <si>
    <t>2607576</t>
  </si>
  <si>
    <t>acua-boqueron@hotmail.com</t>
  </si>
  <si>
    <t>809005646-5</t>
  </si>
  <si>
    <t>ASOCIACIÓN DE ACUEDUCTO Y ALCANTARILLADO BARRIO AMBALÁ</t>
  </si>
  <si>
    <t>ACUAMBALÁ</t>
  </si>
  <si>
    <t>GUSTAVO GÓMEZ  JUSTINICO</t>
  </si>
  <si>
    <t>CALLE 66 No.23-53 BARRIO AMBALA</t>
  </si>
  <si>
    <t>2753066</t>
  </si>
  <si>
    <t>2752625</t>
  </si>
  <si>
    <t>acuambala@hotmail.com</t>
  </si>
  <si>
    <t>900031632-2</t>
  </si>
  <si>
    <t>JUNTA DE ACCION COMUNAL DEL BARRIO MIRAMAR COMUNA TRECE DE IBAGUE</t>
  </si>
  <si>
    <t xml:space="preserve">ELIZABET HERNANDEZ </t>
  </si>
  <si>
    <t>CARRERA 23 SUR No 19 - 11 BARRIO MIRAMAR</t>
  </si>
  <si>
    <t>2600571</t>
  </si>
  <si>
    <t>luomsa43@hotmail.com</t>
  </si>
  <si>
    <t>800090193-1</t>
  </si>
  <si>
    <t>JUNTA DE ACCION COMUNAL DEL CASERIO LOS TUNELES</t>
  </si>
  <si>
    <t xml:space="preserve">CARMELO MONTALVO </t>
  </si>
  <si>
    <t>ALCALDIA MUNICIAPL secretaria de desarrollo rural municipal</t>
  </si>
  <si>
    <t>3123187</t>
  </si>
  <si>
    <t>contactenos@ibague-tolima.gov.co</t>
  </si>
  <si>
    <t>809007096-3</t>
  </si>
  <si>
    <t xml:space="preserve">ASOCIACIÓN DE USUARIOS DE ACUEDUCTO Y ALCANTARILLADO DE LA URBANIZACIÓN COLINAS DEL SUR PRIMERA ETAPA </t>
  </si>
  <si>
    <t>ACUACOLINAS</t>
  </si>
  <si>
    <t>MARINA PARADA VÁSQUEZ</t>
  </si>
  <si>
    <t>MZ  A CAS 19 URB. LAS COLINAS DEL SUR PRIMERA ETAPA</t>
  </si>
  <si>
    <t>2600419</t>
  </si>
  <si>
    <t>acuacolinas@gmail.com</t>
  </si>
  <si>
    <t>800167712-5</t>
  </si>
  <si>
    <t>JUNTA DE ACCION COMUNAL DE LA VEREDA SAN FRANCISCO</t>
  </si>
  <si>
    <t xml:space="preserve">LUIS ERNESTO CHAGUALA </t>
  </si>
  <si>
    <t>VEREDA SAN FRANCISCO</t>
  </si>
  <si>
    <t>2611854</t>
  </si>
  <si>
    <t>prensa@alcaldiadeibague.gov.co</t>
  </si>
  <si>
    <t>800212102-5</t>
  </si>
  <si>
    <t xml:space="preserve"> ASOCIACION COMUNITARIA DE ASOCIADOS Y USUARIOS DEL ACUEDUCTO REGIONAL DE 4 ESQUINAS, LOS MEDIOS, CHARCON, LA FLORIDA Y BRASIL</t>
  </si>
  <si>
    <t>ACUACINCO</t>
  </si>
  <si>
    <t>CESAR ROMERO GARCIA</t>
  </si>
  <si>
    <t>CARMEN DE APICALA</t>
  </si>
  <si>
    <t>Carrera 5 No 5 - 56</t>
  </si>
  <si>
    <t>2479150</t>
  </si>
  <si>
    <t>2478295</t>
  </si>
  <si>
    <t>acuacinco@yahoo.com</t>
  </si>
  <si>
    <t>800103161-2</t>
  </si>
  <si>
    <t>MUNICIPIO DE PUERTO NARIÑO</t>
  </si>
  <si>
    <t>NELSO RUIZ AHUE</t>
  </si>
  <si>
    <t>PUERTO NARINO</t>
  </si>
  <si>
    <t>CALLE 5 CON CRA 6 ESQUINA</t>
  </si>
  <si>
    <t>5927323</t>
  </si>
  <si>
    <t>alcaldiapuertonarino@hotmail.com</t>
  </si>
  <si>
    <t>800029386-6</t>
  </si>
  <si>
    <t>UNIDAD DE SERVICIOS PUBLICOS DOMICILIARIOS DEL MUNICIPIO DE SANTA MARIA BOYACA</t>
  </si>
  <si>
    <t>LUIS ERNESTO ALFONSO DAZA</t>
  </si>
  <si>
    <t>SANTA MARIA</t>
  </si>
  <si>
    <t>Calle 4 No: 3 - 56</t>
  </si>
  <si>
    <t>7520542</t>
  </si>
  <si>
    <t>uspd@santamaria-boyaca.gov.co</t>
  </si>
  <si>
    <t>800099651-2</t>
  </si>
  <si>
    <t>UNIDAD DE SERVICIOS PUBLICOS DOMICILIARIOS DEL MUNICIPIO DE SANTA SOFIA-BOYACA</t>
  </si>
  <si>
    <t>UNISERVICIOS</t>
  </si>
  <si>
    <t>WILLIAM GUSTAVO PARRA MERCHAN</t>
  </si>
  <si>
    <t>SANTA SOFIA</t>
  </si>
  <si>
    <t>CALLE 5 N° 3-54</t>
  </si>
  <si>
    <t>7359010</t>
  </si>
  <si>
    <t>contactenos@santasofia-boyaca.gov.co</t>
  </si>
  <si>
    <t>800239720-4</t>
  </si>
  <si>
    <t>EMPRESA DE SERVICIOS PUBLICOS DE ACUEDUCTO, ALCANTARILLADO Y ASEO DEL MUNICIPIO DE CURUMANI E.S.P.</t>
  </si>
  <si>
    <t>ACUACUR E.S.P.</t>
  </si>
  <si>
    <t>JORGE HERNANDO GALINDO PUERTA</t>
  </si>
  <si>
    <t>CURUMANI</t>
  </si>
  <si>
    <t>CARRERA 16 No. 7 - 32</t>
  </si>
  <si>
    <t>5751251</t>
  </si>
  <si>
    <t>acuacur@hotmail.com</t>
  </si>
  <si>
    <t>824003760-2</t>
  </si>
  <si>
    <t>EMPRESA DE SERVICIOS PUBLICOS DE MANAURE BALCON DEL CESAR E.S.P</t>
  </si>
  <si>
    <t>ESPUMA ESP</t>
  </si>
  <si>
    <t>YESID ALVAREZ SANTANA</t>
  </si>
  <si>
    <t>MANAURE BALCON DEL CESAR</t>
  </si>
  <si>
    <t>CALLE 3 No 6 A 78</t>
  </si>
  <si>
    <t>5790591</t>
  </si>
  <si>
    <t>alcaldia@manaurebalcondelcesar-cesar.gov.co</t>
  </si>
  <si>
    <t>824003444-1</t>
  </si>
  <si>
    <t>EMPRESA DE ACUEDUCTO ALCANTARILLADO Y ASEO DE SAN ALBERTO EMPOSANAL S.A.  E.S.P.</t>
  </si>
  <si>
    <t>EMPOSANAL S.A.  E.S.P.</t>
  </si>
  <si>
    <t>JOSE MANUEL APARICIO SIERRA</t>
  </si>
  <si>
    <t>SAN ALBERTO</t>
  </si>
  <si>
    <t xml:space="preserve">CALLE 6 Nº 2-68 CENTRO </t>
  </si>
  <si>
    <t>5645510</t>
  </si>
  <si>
    <t>emposanal2000@hotmail.com</t>
  </si>
  <si>
    <t>890680097-1</t>
  </si>
  <si>
    <t>CAJA ESPECIAL DE SERVICIOS PÚBLICOS DEL MUNICIPIO DE ANAPOIMA</t>
  </si>
  <si>
    <t>CESPA -ANAPOIMA</t>
  </si>
  <si>
    <t>HUGO ALEXANDER BERMUDEZ RIVEROS</t>
  </si>
  <si>
    <t>ANAPOIMA</t>
  </si>
  <si>
    <t xml:space="preserve">CALLE 2 No.  3 - 36  </t>
  </si>
  <si>
    <t>8993436</t>
  </si>
  <si>
    <t>serviciospublicos@anapoima-cundinamarca.gov.co</t>
  </si>
  <si>
    <t>800094622-6</t>
  </si>
  <si>
    <t>SECRETARIA DE SERVICIOS PUBLICOS DOMICILIARIOS DE ACUEDUCTO, ALCANTARILLADO Y ASEO DEL MUNICIPIO DE BOJACÁ</t>
  </si>
  <si>
    <t>ANA ELIANA GARCIA MONROY</t>
  </si>
  <si>
    <t>BOJACA</t>
  </si>
  <si>
    <t>CARRERA 7 # 6-06 PALACIO MUNICIPAL</t>
  </si>
  <si>
    <t>8243140</t>
  </si>
  <si>
    <t>8243224</t>
  </si>
  <si>
    <t>alcaldia.bojaca@gmail.com</t>
  </si>
  <si>
    <t>900010387-2</t>
  </si>
  <si>
    <t>EMPRESA DE SERVICIOS PUBLICOS DE RESTREPO AGUA VIVA S.A.  E.S.P.</t>
  </si>
  <si>
    <t>AGUA VIVA S.A. E.S.P.</t>
  </si>
  <si>
    <t xml:space="preserve">LUZ YOLIMA  REYES  MORA </t>
  </si>
  <si>
    <t>RESTREPO</t>
  </si>
  <si>
    <t>Calle  9 No 4 - 57</t>
  </si>
  <si>
    <t>6551314</t>
  </si>
  <si>
    <t>aguavivasaesp@hotmail.com</t>
  </si>
  <si>
    <t>800099260-6</t>
  </si>
  <si>
    <t>UNIDAD DE SERVICIOS PUBLICOS DE AGUA POTABLE, ALCANTARILLADO Y ASEO URBANO DEL MUNICIPIO DE SAN CALIXTO</t>
  </si>
  <si>
    <t>JAIRO  PINZON LOPEZ</t>
  </si>
  <si>
    <t>SAN CALIXTO</t>
  </si>
  <si>
    <t>Palacio Municipal</t>
  </si>
  <si>
    <t>5117010</t>
  </si>
  <si>
    <t>contactenos@sancalixto-nortedesantander.gov.co</t>
  </si>
  <si>
    <t>800104060-1</t>
  </si>
  <si>
    <t>UNIDAD MUNICIPAL DE SERVICIOS PUBLICOS DOMICILIARIOS DE ACUEDUCTO, ALCANTARILLADO Y ASEO  DEL MUNICIPIO DE CONCEPCION</t>
  </si>
  <si>
    <t>UNIDAD DE SERVICIOS PUBLICOS DOMICILIARIOS DE AAA</t>
  </si>
  <si>
    <t>ROMUALDO REYES OLIVARES</t>
  </si>
  <si>
    <t>CONCEPCION</t>
  </si>
  <si>
    <t>Calle 7  # 3 - 16</t>
  </si>
  <si>
    <t>6603251</t>
  </si>
  <si>
    <t>alcon_68207@yahoo.es</t>
  </si>
  <si>
    <t>890205049-0</t>
  </si>
  <si>
    <t>EMPRESAS PUBLICAS MUNICIPALES DE MALAGA  E.S.P.</t>
  </si>
  <si>
    <t>E.P.M.E.S.P.</t>
  </si>
  <si>
    <t>GERMAN VILLAMIZAR CARVAJAL</t>
  </si>
  <si>
    <t>MALAGA</t>
  </si>
  <si>
    <t>Calle 13 No. 6a-58</t>
  </si>
  <si>
    <t>6617858</t>
  </si>
  <si>
    <t>epmmalagaesp@latinmail.com</t>
  </si>
  <si>
    <t>899999426-3</t>
  </si>
  <si>
    <t>OFICINA MUNICIPAL DE SERVICIOS PÚBLICOS DOMICILIARIOS DE ACUEDUCTO Y ALCANTARILLADO Y ASEO</t>
  </si>
  <si>
    <t xml:space="preserve">OSMAN SOTO </t>
  </si>
  <si>
    <t>Carrera 4a. No.3-12 Piso 2o</t>
  </si>
  <si>
    <t>8454001</t>
  </si>
  <si>
    <t>8454000</t>
  </si>
  <si>
    <t>serviciospublicos@anolaima-cundinamarca.gov.co</t>
  </si>
  <si>
    <t>800136541-1</t>
  </si>
  <si>
    <t>EMPRESAS MUNICIPALES DE PUERTO TEJADA  E.S.P</t>
  </si>
  <si>
    <t>EMPUERTOTEJADA E.S.P.</t>
  </si>
  <si>
    <t>OSCAR MARINO GALLEGO PEÑA</t>
  </si>
  <si>
    <t>PUERTO TEJADA</t>
  </si>
  <si>
    <t>Carrera 20 No 13 - 60 / 62</t>
  </si>
  <si>
    <t>8282427</t>
  </si>
  <si>
    <t>empuerto@hotmail.com</t>
  </si>
  <si>
    <t>800094701-1</t>
  </si>
  <si>
    <t>JUNTA MUNICIPAL DE SERVICIOS PUBLICOS DEL MUNICIPIO DE GUAYABETAL</t>
  </si>
  <si>
    <t>ALEXANDER RODRIGUEZ PARRADO</t>
  </si>
  <si>
    <t>GUAYABETAL</t>
  </si>
  <si>
    <t>Cra. 3 No. 3-13</t>
  </si>
  <si>
    <t>8495001</t>
  </si>
  <si>
    <t>serviciospublicos@guayabetal-cundinamarca.gov.co</t>
  </si>
  <si>
    <t>809009982-3</t>
  </si>
  <si>
    <t>ASOCIACION DE USUARIOS DEL ACUEDUCTO RURAL VEREDA TAPIAS</t>
  </si>
  <si>
    <t xml:space="preserve">PACOMIO SANDOVAL </t>
  </si>
  <si>
    <t>2612536</t>
  </si>
  <si>
    <t>ailuz21@yahoo.com</t>
  </si>
  <si>
    <t>821000541-1</t>
  </si>
  <si>
    <t xml:space="preserve">ASOCIACION DE SUSCRIPTORES DE ACUEDUCTO Y ALCANTARILLADO DE TRES ESQUINAS </t>
  </si>
  <si>
    <t>ASDAL TRES ESQUINAS</t>
  </si>
  <si>
    <t>ELBER OBDULIO GARCIA CASTRO</t>
  </si>
  <si>
    <t>CORREGIMIENTO TRES ESQUINAS ACUEDUCTO</t>
  </si>
  <si>
    <t>2310866</t>
  </si>
  <si>
    <t>josealeirorivera@hotmail.com</t>
  </si>
  <si>
    <t>890983664-7</t>
  </si>
  <si>
    <t>EMPRESA DE SERVICIOS PUBLICOS DE EBEJICO E.S.P.E.</t>
  </si>
  <si>
    <t>ANIBAL DE JESUS MUÑOZ ARAQUE</t>
  </si>
  <si>
    <t>EBEJICO</t>
  </si>
  <si>
    <t>CALLE 20 No 18-11</t>
  </si>
  <si>
    <t>8562859</t>
  </si>
  <si>
    <t>espeebejico@edatel.net.co</t>
  </si>
  <si>
    <t>800094684-2</t>
  </si>
  <si>
    <t>MUNICIPIO DE GAMA</t>
  </si>
  <si>
    <t>JUAN PABLO  LINARES GOMEZ</t>
  </si>
  <si>
    <t>GAMA</t>
  </si>
  <si>
    <t>CRA 2 NO 3 - 30</t>
  </si>
  <si>
    <t>8536551</t>
  </si>
  <si>
    <t>8536559</t>
  </si>
  <si>
    <t>alcaldia@gama-cundinamarca.gov.co</t>
  </si>
  <si>
    <t>899999422-4</t>
  </si>
  <si>
    <t xml:space="preserve">MUNICIPIO DE SAN JUAN DE RIOSECO - CUNDINAMARCA </t>
  </si>
  <si>
    <t>OLGA LILIANA RAMIREZ MANCERA</t>
  </si>
  <si>
    <t>SAN JUAN DE RIOSECO</t>
  </si>
  <si>
    <t>CLL. 4 No. 6 - 06 ALCALDIA MUNICIPAL</t>
  </si>
  <si>
    <t>8465013</t>
  </si>
  <si>
    <t>oficinaserviciospublicos@sanjuanderioseco-cundinamarca.gov.co</t>
  </si>
  <si>
    <t>891801368-5</t>
  </si>
  <si>
    <t>JUNTA MUNICIPAL DE SERVICIOS PUBLICOS DEL MUNICIPIO DE PAUNA</t>
  </si>
  <si>
    <t>OMAR CASALLAS SANCHEZ</t>
  </si>
  <si>
    <t>PAUNA</t>
  </si>
  <si>
    <t>K 5 5 68</t>
  </si>
  <si>
    <t>7253251</t>
  </si>
  <si>
    <t>7253270</t>
  </si>
  <si>
    <t>serviciospublicos@pauna-boyaca.gov.co</t>
  </si>
  <si>
    <t>804002215-2</t>
  </si>
  <si>
    <t>EMPRESA MUNICIPAL DE ASEO, ALCANTARILLADO Y ACUEDUCTO DE FLORIDABLANCA E.S.P</t>
  </si>
  <si>
    <t>EMAF E.S.P</t>
  </si>
  <si>
    <t>EDGAR FERNANDO SALCEDO SILVA</t>
  </si>
  <si>
    <t>FLORIDABLANCA</t>
  </si>
  <si>
    <t>CARRERA 6 N. 5-30</t>
  </si>
  <si>
    <t>6489020</t>
  </si>
  <si>
    <t>emafesp@gmail.com</t>
  </si>
  <si>
    <t>800256877-3</t>
  </si>
  <si>
    <t>EMPRESA MUNICIPAL DE SERVICIO PUBLICO DE ASEO DOMICILIARIO ASEO JAMUNDI E.S.P.</t>
  </si>
  <si>
    <t>ASEO JAMUNDI E.S.P.</t>
  </si>
  <si>
    <t>JANIO HUMBERTO CUADROS OTERO</t>
  </si>
  <si>
    <t>JAMUNDI</t>
  </si>
  <si>
    <t>calle 10 No 9-11</t>
  </si>
  <si>
    <t>5906902</t>
  </si>
  <si>
    <t>5165247</t>
  </si>
  <si>
    <t>aseojamundi@uniweb.net.co</t>
  </si>
  <si>
    <t>900412181-8</t>
  </si>
  <si>
    <t>ASOCIACIÓN "AUSACO" URBANIZACIÓN COLINAS DEL SUR SEGUNDA ETAPA</t>
  </si>
  <si>
    <t>AUSACO</t>
  </si>
  <si>
    <t>MARIO ALBERTO CIFUENTES GARZON</t>
  </si>
  <si>
    <t>manzana A casa 24 COLINAS DEL SUR 2 ETAPA</t>
  </si>
  <si>
    <t>2602506</t>
  </si>
  <si>
    <t>cifumario.65@hotmail.com</t>
  </si>
  <si>
    <t>832005283-9</t>
  </si>
  <si>
    <t>ASOCIACION DE USUARIOS DEL ACUEDUCTO RURAL DE LAS VEREDAS LA CABAÑA - LA CAPILLA</t>
  </si>
  <si>
    <t>ASCUABAÑA</t>
  </si>
  <si>
    <t>SERVIO TULIO  OBANDO  ORDOÑEZ</t>
  </si>
  <si>
    <t>ZIPACON</t>
  </si>
  <si>
    <t>VEREDA LA CABAÑA</t>
  </si>
  <si>
    <t>3138866</t>
  </si>
  <si>
    <t>clublacalleja@gmail.com</t>
  </si>
  <si>
    <t>832004114-8</t>
  </si>
  <si>
    <t>ASOCIACION DE USUARIOS DE ACUEDUCTO Y ALCANTARILLADO EL OCASO</t>
  </si>
  <si>
    <t>ASUACOC</t>
  </si>
  <si>
    <t>ANA BEATRIZ LIMA  TINJACA</t>
  </si>
  <si>
    <t>EL OCASO CUND. CALLE 2 No. 2A-05</t>
  </si>
  <si>
    <t>8973910</t>
  </si>
  <si>
    <t>2622173</t>
  </si>
  <si>
    <t>asuacoc4@yahoo.es</t>
  </si>
  <si>
    <t>890982301-4</t>
  </si>
  <si>
    <t>UNIDAD DE SERVICIOS PUBLICOS  DOMICILIARIOS DE PEQUE</t>
  </si>
  <si>
    <t xml:space="preserve">ADALBERTO  VALLE  DAVID </t>
  </si>
  <si>
    <t>PEQUE</t>
  </si>
  <si>
    <t>PARQUE  PRINCIPAL</t>
  </si>
  <si>
    <t>8552043</t>
  </si>
  <si>
    <t>alcaldia@peque-antioquia.gov.co</t>
  </si>
  <si>
    <t>800239626-1</t>
  </si>
  <si>
    <t>ASOCIACION DE USUARIOS DEL ACUEDUCTO VEREDAL SAN JOSE</t>
  </si>
  <si>
    <t>ASOCIACION DE USUARIOS DEL ACUEDUCTO VEREDAL SAN JOSÉ</t>
  </si>
  <si>
    <t>EDUARDO GIRALDO  ORTIZ</t>
  </si>
  <si>
    <t>Cra 50 No. 42-100 Centro Integrado de Guarne local 213</t>
  </si>
  <si>
    <t>5512233</t>
  </si>
  <si>
    <t>acueductosanjose@hotmail.com</t>
  </si>
  <si>
    <t>890680390-3</t>
  </si>
  <si>
    <t>FONDO DE SERVICIOS PUBLICOS DEL MUNICIPIO DE NARIÑO - CUNDINAMARCA</t>
  </si>
  <si>
    <t>ROLANDO BARRAGAN URQUIJO</t>
  </si>
  <si>
    <t>Carrera 3a PALACIO MUNICIPAL</t>
  </si>
  <si>
    <t>8385930</t>
  </si>
  <si>
    <t>alcaldia@narino-cundinamarca.gov.co</t>
  </si>
  <si>
    <t>822001468-1</t>
  </si>
  <si>
    <t>EMPRESA DE SERVICIOS PUBLICOS MUNICIPALES PERLA DEL MANACACIAS</t>
  </si>
  <si>
    <t>ESPMPM</t>
  </si>
  <si>
    <t>EDUIN FERNANDO VALDES ALVARADO</t>
  </si>
  <si>
    <t>PUERTO GAITAN</t>
  </si>
  <si>
    <t>CLL 10 N 10 - 60 B. Centro</t>
  </si>
  <si>
    <t>6460276</t>
  </si>
  <si>
    <t>perladelmanacacias-esp@puertogaitan-meta.gov.co</t>
  </si>
  <si>
    <t>800181106-1</t>
  </si>
  <si>
    <t>EMPRESA DE SERVICIO PUBLICO DE ASEO DEL DISTRITO DE SANTA MARTA E.S.P.A.</t>
  </si>
  <si>
    <t>ESPA</t>
  </si>
  <si>
    <t>ROSA ELENA OTERO VILLARREAL</t>
  </si>
  <si>
    <t>Carrera 10 N. 18 - 36 Gaira</t>
  </si>
  <si>
    <t>4228852</t>
  </si>
  <si>
    <t>4224915</t>
  </si>
  <si>
    <t>espa@espa.gov.co</t>
  </si>
  <si>
    <t>800099187-6</t>
  </si>
  <si>
    <t>UNIDAD DE SERVICIOS PÚBLICOS DOMICILIARIOS DEL MUNICIPIO DE TIPACOQUE</t>
  </si>
  <si>
    <t>UNISERTIPA</t>
  </si>
  <si>
    <t>WILMER ENRIQUE SANABRIA NIÑO</t>
  </si>
  <si>
    <t>TIPACOQUE</t>
  </si>
  <si>
    <t>CARRERA 3 CALLE 8 ESQUINA</t>
  </si>
  <si>
    <t>7889002</t>
  </si>
  <si>
    <t>contactenos@tipacoque-boyaca.gov.co</t>
  </si>
  <si>
    <t>900101875-6</t>
  </si>
  <si>
    <t>JUNTA DE ACCION COMUNAL DEL BARRIO SAN MIGUEL I ETAPA</t>
  </si>
  <si>
    <t>ACUEDUCTO COMUNAL COMUNITARIO SAN MIGUEL ACOSMI</t>
  </si>
  <si>
    <t>JOSE NARCISO QUINTERO VELASQUEZ</t>
  </si>
  <si>
    <t>RIO DE ORO</t>
  </si>
  <si>
    <t>BARRIO SAN MIGUEL 1 ETAPA</t>
  </si>
  <si>
    <t>5619393</t>
  </si>
  <si>
    <t>acueductosanmiguelprimeraetapa@hotmail.com</t>
  </si>
  <si>
    <t>800077808-7</t>
  </si>
  <si>
    <t>UNIDAD DE SERVICIOS PUBLICOS DOMICILIARIOS DEL MUNICIPIO DE MUZO</t>
  </si>
  <si>
    <t>USPD DE MUZO</t>
  </si>
  <si>
    <t>LUIS CARLOS SALAZAR ACOSTA</t>
  </si>
  <si>
    <t>MUZO</t>
  </si>
  <si>
    <t>CALLE 3 No 8-06</t>
  </si>
  <si>
    <t>7256057</t>
  </si>
  <si>
    <t>municipiodemuzo@yahoo.es</t>
  </si>
  <si>
    <t>800040449-6</t>
  </si>
  <si>
    <t>JUNTA DE ACCION COMUNAL BARRIO SAN JOSE COGUA</t>
  </si>
  <si>
    <t>JACBSANJOSE</t>
  </si>
  <si>
    <t>JAVIER RINCON TORRES</t>
  </si>
  <si>
    <t>CARRERA 3 # 13-78</t>
  </si>
  <si>
    <t>8548529</t>
  </si>
  <si>
    <t>jacbarriosanjose@hotmail.com</t>
  </si>
  <si>
    <t>818000690-1</t>
  </si>
  <si>
    <t>EMPRESA DE SERVICIOS PUBLICOS DOMICILIARIOS, ESP</t>
  </si>
  <si>
    <t>ESPD</t>
  </si>
  <si>
    <t>MELVIN HUSSEIN LOZANO BENITEZ</t>
  </si>
  <si>
    <t>CONDOTO</t>
  </si>
  <si>
    <t>barrio santa rita</t>
  </si>
  <si>
    <t>6798472</t>
  </si>
  <si>
    <t>6798060</t>
  </si>
  <si>
    <t>espcondoto@yahoo.com.ar</t>
  </si>
  <si>
    <t>832003369-4</t>
  </si>
  <si>
    <t>ASOCIACION DE USUARIOS DEL ACUEDUCTO REGIONAL ZIPACON CACHIPAY LA MESA ACUAZICAME</t>
  </si>
  <si>
    <t>ACUAZICAME</t>
  </si>
  <si>
    <t>JOSE HUMBERTO NAVARRETE ROA</t>
  </si>
  <si>
    <t>CRA 3 # 1 73 SUR</t>
  </si>
  <si>
    <t>2317703</t>
  </si>
  <si>
    <t>8443317</t>
  </si>
  <si>
    <t>ASOUZICALAMESA@HOTMAIL.COM</t>
  </si>
  <si>
    <t>811018511-3</t>
  </si>
  <si>
    <t>ASOCIACION DE USUARIOS PROPIETARIOS DEL ACUEDUCTO RURAL ALTO DEL MERCADO SAN JOSE SANTA CRUZ PARTE DEL CHOCHO Y DEL SOCORRO</t>
  </si>
  <si>
    <t>LUIS ANGEL GALVIS RAMIREZ</t>
  </si>
  <si>
    <t xml:space="preserve">CALLE 29 N° 30 - 30 </t>
  </si>
  <si>
    <t>5482272</t>
  </si>
  <si>
    <t>altomed_02@hotmail.com</t>
  </si>
  <si>
    <t>800095466-8</t>
  </si>
  <si>
    <t>ALCALDIA DE MARIALABAJA</t>
  </si>
  <si>
    <t>RUBÉN HERNANDO AGUIRRE GÓMEZ</t>
  </si>
  <si>
    <t>MARIA LA BAJA</t>
  </si>
  <si>
    <t>Palacio Municipal Calle 20 con cra. 14 esquina Cabecera Municipal Marialabaja</t>
  </si>
  <si>
    <t>6261259</t>
  </si>
  <si>
    <t>rubencachaco@hotmail.com</t>
  </si>
  <si>
    <t>811037130-1</t>
  </si>
  <si>
    <t>EMPRESA DE SERVICIOS  PUBLICOS DOMICILIARIOS</t>
  </si>
  <si>
    <t>JESUS ORLANDO GIRALDO ARCILA</t>
  </si>
  <si>
    <t>GUATAPE</t>
  </si>
  <si>
    <t>cra 30 # 30-08</t>
  </si>
  <si>
    <t>8611241</t>
  </si>
  <si>
    <t>8610355</t>
  </si>
  <si>
    <t>serviciospublicos@guatape-antioquia.gov.co</t>
  </si>
  <si>
    <t>832001574-9</t>
  </si>
  <si>
    <t>ASOCIACION DE USUARIOS DEL ACUEDUCTO VEREDAL DE CHASQUEZ</t>
  </si>
  <si>
    <t>AAC</t>
  </si>
  <si>
    <t>ALVARO HUMBERTO  FORERO GOMEZ</t>
  </si>
  <si>
    <t>VILLAPINZON</t>
  </si>
  <si>
    <t>VEREDA CHASQUEZ</t>
  </si>
  <si>
    <t>bazuah05@hotmail.com</t>
  </si>
  <si>
    <t>800145084-3</t>
  </si>
  <si>
    <t>ASOCIACION DE USUARIOS DEL ACUEDUCTO INTERVEREDAL CRUCERO DE GUALI</t>
  </si>
  <si>
    <t>ASUAGUA ESP</t>
  </si>
  <si>
    <t xml:space="preserve">EDYE ALBERTO LUCUMI </t>
  </si>
  <si>
    <t>VEREDA GUALI</t>
  </si>
  <si>
    <t>8258336</t>
  </si>
  <si>
    <t>asuaguaesp@yahoo.com</t>
  </si>
  <si>
    <t>899999388-1</t>
  </si>
  <si>
    <t xml:space="preserve">OFICINA DE SERVICIOS PUBLICOS DE ACUEDUCTO, ALCANTARILLADO Y ASEO DEL MUNICIPIO DE  UNE CUNDINAMARCA </t>
  </si>
  <si>
    <t>USPUNE</t>
  </si>
  <si>
    <t>JOSE LUIS ARTURO CELEITA ACOSTA</t>
  </si>
  <si>
    <t>UNE</t>
  </si>
  <si>
    <t>Cra. 4a.No. 3-25</t>
  </si>
  <si>
    <t>8488001</t>
  </si>
  <si>
    <t>alcaldia@une-cundinamarca.gov.co</t>
  </si>
  <si>
    <t>900089295-3</t>
  </si>
  <si>
    <t>JUNTA ADMINISTRADORA DEL ACUEDUCTO RURAL DE LA UNION DE LA VEREDA LA CAPILLA</t>
  </si>
  <si>
    <t>IOCAPILLA</t>
  </si>
  <si>
    <t>ESEQUIEL CARO SERRANO</t>
  </si>
  <si>
    <t>alcaldia municipal de gámeza</t>
  </si>
  <si>
    <t>7778001</t>
  </si>
  <si>
    <t>joviriga@hotmail.com</t>
  </si>
  <si>
    <t>824002284-3</t>
  </si>
  <si>
    <t>EMPRESA DE SERVICIOS PUBLICOS DE SANDIEGO E.S.P.</t>
  </si>
  <si>
    <t>EMPOSANDIEGO</t>
  </si>
  <si>
    <t>SOFIA CAROLINA ZULETA MURGAS</t>
  </si>
  <si>
    <t>SAN DIEGO</t>
  </si>
  <si>
    <t>Diagonal 4 No 3 - 93</t>
  </si>
  <si>
    <t>5798227</t>
  </si>
  <si>
    <t>emposandiego@hotmail.com</t>
  </si>
  <si>
    <t>800183931-9</t>
  </si>
  <si>
    <t>ASOCIACION DE USUARIOS DEL ACUEDUCTO REGIONAL DE ANAPOIMA</t>
  </si>
  <si>
    <t>ASUARCOPSA</t>
  </si>
  <si>
    <t>MAURICIO CORTES .</t>
  </si>
  <si>
    <t>VEREDA EL CONSUELO</t>
  </si>
  <si>
    <t>8990161</t>
  </si>
  <si>
    <t>asuarcopsa@hotmail.com</t>
  </si>
  <si>
    <t>800089312-8</t>
  </si>
  <si>
    <t>EMPRESA DE SERVICIOS PUBLICOS DE PITALITO E.S.P.</t>
  </si>
  <si>
    <t>EMPITALITO E.S.P.</t>
  </si>
  <si>
    <t>CRISTIAN FABIAN PIZZO SCALANTE</t>
  </si>
  <si>
    <t>PITALITO</t>
  </si>
  <si>
    <t>CLL 6 No 7 23</t>
  </si>
  <si>
    <t>8360012</t>
  </si>
  <si>
    <t>8369847</t>
  </si>
  <si>
    <t>contactoempitalito@gmail.com</t>
  </si>
  <si>
    <t>890207022-1</t>
  </si>
  <si>
    <t>UNIDAD DE SERVICIOS PUBLICOS DE SAN ANDRES SANTANDER</t>
  </si>
  <si>
    <t>LUZ CONSUELO ORTIZ ROJAS</t>
  </si>
  <si>
    <t>calle 6 No 6 -07</t>
  </si>
  <si>
    <t>6624216</t>
  </si>
  <si>
    <t>servipubsa@hotmail.com</t>
  </si>
  <si>
    <t>813006641-8</t>
  </si>
  <si>
    <t>JUNTA ADMINISTRADORA ACUEDUCTO REGIONAL  PALESTINA E.S.P.</t>
  </si>
  <si>
    <t>N/A</t>
  </si>
  <si>
    <t xml:space="preserve">MATEUS  DEISY  CAMACHO </t>
  </si>
  <si>
    <t>PALESTINA</t>
  </si>
  <si>
    <t>CARRERA 3 # 1A - 10</t>
  </si>
  <si>
    <t>8315590</t>
  </si>
  <si>
    <t>juntaesp@latinmail.com</t>
  </si>
  <si>
    <t>891780057-8</t>
  </si>
  <si>
    <t>UNIDAD MUNICIPAL DE SERVICIOS PÚBLICOS DE TENERIFE</t>
  </si>
  <si>
    <t>UMSEP</t>
  </si>
  <si>
    <t xml:space="preserve">PIERINO LOREN  MOSCOTE  HERNANDEZ </t>
  </si>
  <si>
    <t>TENERIFE</t>
  </si>
  <si>
    <t>CARRERA 4 No. 8-07</t>
  </si>
  <si>
    <t>6147488</t>
  </si>
  <si>
    <t>4227919</t>
  </si>
  <si>
    <t>alcaldia@tenerife-magdalena.gov.co</t>
  </si>
  <si>
    <t>900095197-4</t>
  </si>
  <si>
    <t>ASOCIACION DE SUSCRIPTORES DEL ACUEDUCTO NUMERO CINCO DE LA VEREDA DE POZO NEGRO DEL MUNICIPIO DE TURMEQUE</t>
  </si>
  <si>
    <t>PASTOR MORENO VELA</t>
  </si>
  <si>
    <t>VEREDA DE POZO NEGRO MUNICIPIO DE TURMEQUE</t>
  </si>
  <si>
    <t>7326380</t>
  </si>
  <si>
    <t>munturmeuqe@hotmail.com</t>
  </si>
  <si>
    <t>817006897-0</t>
  </si>
  <si>
    <t>ASOCIACION DE USUARIOS DEL ACUEDUCTO DE LA VEREDA EL HOGAR</t>
  </si>
  <si>
    <t>RUBEN DARIO VELASCO FERNANDEZ</t>
  </si>
  <si>
    <t xml:space="preserve">CARRERA 5 No 9 -33 EFIDICIO CAM PIENDAMO </t>
  </si>
  <si>
    <t>contactenos@piendamo-cauca.gov.co</t>
  </si>
  <si>
    <t>900054638-5</t>
  </si>
  <si>
    <t>ASOCIACION COMUNITARIA DE USUARIOS DEL ACUEDUCTO RURAL DE OLAYA HERRERA Y BARRIO EL LLANO</t>
  </si>
  <si>
    <t>RUPERTO MENDEZ MENDOZA</t>
  </si>
  <si>
    <t>OLAYA HERRERA MUNICIPIO DE ORTEGA</t>
  </si>
  <si>
    <t>7467176</t>
  </si>
  <si>
    <t>800094711-3</t>
  </si>
  <si>
    <t>OFICINA DE SERVICIOS PÚBLICOS DE AGUA POTABLE, ALCANTARILLADO Y ASEO DEL MUNICIPIO DE MANTA</t>
  </si>
  <si>
    <t>FELIX CARDENAS CASTAÑEDA</t>
  </si>
  <si>
    <t>MANTA</t>
  </si>
  <si>
    <t>K 6 No. 2  27</t>
  </si>
  <si>
    <t>8567600</t>
  </si>
  <si>
    <t>8567780</t>
  </si>
  <si>
    <t>alcaldia@manta-cundinamarca.gov.co</t>
  </si>
  <si>
    <t>813002781-2</t>
  </si>
  <si>
    <t>EMPRESA DE SERVICIOS PUBLICOS DE LA PLATA HUILA E.S.P.</t>
  </si>
  <si>
    <t>EMSERPLA E.S.P.</t>
  </si>
  <si>
    <t>JORGE MARIO PEÑA CASTRO</t>
  </si>
  <si>
    <t>LA PLATA</t>
  </si>
  <si>
    <t>Carrera 3  N° 2-04 esquina</t>
  </si>
  <si>
    <t>8370029</t>
  </si>
  <si>
    <t>emserpla@hotmail.com</t>
  </si>
  <si>
    <t>800095786-1</t>
  </si>
  <si>
    <t xml:space="preserve">MUNICIPIO DE SOLANO </t>
  </si>
  <si>
    <t>ELISEO MURILLO CRIOLLO</t>
  </si>
  <si>
    <t>SOLANO</t>
  </si>
  <si>
    <t>palacio municipal</t>
  </si>
  <si>
    <t>4304123</t>
  </si>
  <si>
    <t>4351547</t>
  </si>
  <si>
    <t>alcaldia@solano-caqueta.gov.co</t>
  </si>
  <si>
    <t>800005900-9</t>
  </si>
  <si>
    <t xml:space="preserve">EMPRESA DE ACUEDUCTO ALCANTARILLADO Y ASEO DE ZIPAQUIRA E.S.P. </t>
  </si>
  <si>
    <t xml:space="preserve">E.A.A.A.Z.  E.S.P. </t>
  </si>
  <si>
    <t>JAIRO GARCIA GOMEZ</t>
  </si>
  <si>
    <t xml:space="preserve">CARRERA 15 No 1 SUR 11 </t>
  </si>
  <si>
    <t>5953888</t>
  </si>
  <si>
    <t>eaaazesp@gmail.com</t>
  </si>
  <si>
    <t>891856288-0</t>
  </si>
  <si>
    <t>UNIDAD DE SERVICIOS PUBLICOS DEL MUNICIPIO DE FIRAVITOBA</t>
  </si>
  <si>
    <t>JAIME SILVA GRANADOS</t>
  </si>
  <si>
    <t>FIRAVITOBA</t>
  </si>
  <si>
    <t>calle 7a N° 4-35</t>
  </si>
  <si>
    <t>7770152</t>
  </si>
  <si>
    <t>7770042</t>
  </si>
  <si>
    <t>alcaldiafiravitoba@yahoo.es</t>
  </si>
  <si>
    <t>900093373-5</t>
  </si>
  <si>
    <t>ASOCIACION DE SUSCRIPTORES DEL ACUEDUCTO QUEBRADA GRANDE DE LA VEREDA DE ROSALES MUNICIPIO DE TURMEQUE DEPARTAMENTO DE BOYACA</t>
  </si>
  <si>
    <t>ASOQUEBRADAGRANDE</t>
  </si>
  <si>
    <t>GLORIA MARIA ALONSO ALONSO</t>
  </si>
  <si>
    <t>VEREDA DE ROSALES</t>
  </si>
  <si>
    <t>quegrande2009@hotmail.com</t>
  </si>
  <si>
    <t>820005248-7</t>
  </si>
  <si>
    <t>ASOCIACION DE SUSCRIPTORES DEL ACUEDUCTO DE PEÑA BLANCA VEREDA DE SIGUINEQUE MUNICIPIO DE TURMEQUE</t>
  </si>
  <si>
    <t>JOSE LUIS EDUARDO LANCHEROS MONASTQUE</t>
  </si>
  <si>
    <t>VEREDA DE SIGUINEQUE</t>
  </si>
  <si>
    <t>munturmeque@hotmail.com</t>
  </si>
  <si>
    <t>900072104-0</t>
  </si>
  <si>
    <t>ASOCIACION DE USUARIOS DEL ACUEDUCTO EL GACAL VEREDA GUANZAQUE</t>
  </si>
  <si>
    <t>JOSE DANIEL MALAGON  OSORIO</t>
  </si>
  <si>
    <t>Vereda Guanzaque</t>
  </si>
  <si>
    <t>azulf30@hotmail.com</t>
  </si>
  <si>
    <t>899999357-3</t>
  </si>
  <si>
    <t>JUNTA DE SERVICIOS PUBLICOS DEL MUNICIPIO DE CHOCONTA</t>
  </si>
  <si>
    <t>JOSE JAIME PINZON RIAÑO</t>
  </si>
  <si>
    <t>CHOCONTA</t>
  </si>
  <si>
    <t>CARRERA 5 No. 5-19</t>
  </si>
  <si>
    <t>8562125</t>
  </si>
  <si>
    <t>servipublicoschoconta@gmail.com</t>
  </si>
  <si>
    <t>832006147-1</t>
  </si>
  <si>
    <t>ASOCIACION DE USUARIOS DEL ACUEDUCTO REGIONAL DE CASCAJAL</t>
  </si>
  <si>
    <t>ASUCASCAJAL</t>
  </si>
  <si>
    <t>YENNY BERNAL RAMOS</t>
  </si>
  <si>
    <t>SUBACHOQUE</t>
  </si>
  <si>
    <t>VEREDA CASCAJAL</t>
  </si>
  <si>
    <t>8245372</t>
  </si>
  <si>
    <t>nancyprosubachoque@hotmail.com</t>
  </si>
  <si>
    <t>832002774-1</t>
  </si>
  <si>
    <t xml:space="preserve">ASOCIACION GREMIAL JUNTA PRO ACUEDUCTO GUANE-SANTA TERESA </t>
  </si>
  <si>
    <t xml:space="preserve">ACUEDUCTO GUANE-SANTA TERESA </t>
  </si>
  <si>
    <t>JOSUE LOPEZ JARAMILLO</t>
  </si>
  <si>
    <t>SASAIMA</t>
  </si>
  <si>
    <t>VEREDA GUANE</t>
  </si>
  <si>
    <t>5259247</t>
  </si>
  <si>
    <t>acueductoguanesantateresa@gmail.com</t>
  </si>
  <si>
    <t>826001291-8</t>
  </si>
  <si>
    <t>ASOCIACION QUEBRADA HONDA LA GRANDE ACUEDUCTO VEREDAL</t>
  </si>
  <si>
    <t>ARISTOBULO NOY UNIVIO</t>
  </si>
  <si>
    <t>PAIPA</t>
  </si>
  <si>
    <t>CARRERA 22 No26-34</t>
  </si>
  <si>
    <t>7850247</t>
  </si>
  <si>
    <t>7427009</t>
  </si>
  <si>
    <t>quelagrande@yahoo.es</t>
  </si>
  <si>
    <t>899999704-6</t>
  </si>
  <si>
    <t xml:space="preserve">UNIDAD MUNICIPAL DE SERVICIOS PUBLICOS DEL MUNICIPIO DE PAIME  </t>
  </si>
  <si>
    <t>ALIS YANETH INFANTE RODRIGUEZ</t>
  </si>
  <si>
    <t>PAIME</t>
  </si>
  <si>
    <t>Calle 3 Nº 2 - 30</t>
  </si>
  <si>
    <t>8505494</t>
  </si>
  <si>
    <t>serviciospublicos@paime-cundinamarca.gov.co</t>
  </si>
  <si>
    <t>813004222-6</t>
  </si>
  <si>
    <t>JUNTA DE ACCIÓN COMUNAL DE LA VEREDA DE LA PIRULINDA</t>
  </si>
  <si>
    <t>WILMER ALEXANDER SILVA RINCON</t>
  </si>
  <si>
    <t>SALADOBLANCO</t>
  </si>
  <si>
    <t>3203486</t>
  </si>
  <si>
    <t>polisilva76@hotmail.com</t>
  </si>
  <si>
    <t>810000500-1</t>
  </si>
  <si>
    <t>EMPRESA METROPOLITANA DE ASEO DE CHINCHINA S.A E.S.P</t>
  </si>
  <si>
    <t>EMAS CHINCHINA</t>
  </si>
  <si>
    <t>ROBERTO ARIAS ARISTIZABAL</t>
  </si>
  <si>
    <t>CHINCHINA</t>
  </si>
  <si>
    <t>Calle 13 No. 8-70</t>
  </si>
  <si>
    <t>8505695</t>
  </si>
  <si>
    <t>8400053</t>
  </si>
  <si>
    <t>820003696-4</t>
  </si>
  <si>
    <t xml:space="preserve">ASOCIACION DE USUARIOS DEL ACUEDUCTO VEREDA QUEBRADA GRANDE DEL MUNICIPIO DE SORACA </t>
  </si>
  <si>
    <t>HERMELINDA MARTINEZ DE MARTINEZ</t>
  </si>
  <si>
    <t>SORACA</t>
  </si>
  <si>
    <t>VEREDA QUEBRADA GRANDE</t>
  </si>
  <si>
    <t>acueductosanvicente1@gmail.com</t>
  </si>
  <si>
    <t>900355460-3</t>
  </si>
  <si>
    <t>ACUEDUCTO VEREDA RESGUARDO MUNICIPIO DE TIBASOSA</t>
  </si>
  <si>
    <t>AVR</t>
  </si>
  <si>
    <t>MARIELA GARAVITO CAMARGO</t>
  </si>
  <si>
    <t>VEREDA RESGUARO</t>
  </si>
  <si>
    <t>maryga09@gmail.com</t>
  </si>
  <si>
    <t>811034665-6</t>
  </si>
  <si>
    <t xml:space="preserve">ASOCIACION DE USUARIOS DEL ACUEDUCTO ENSENILLO </t>
  </si>
  <si>
    <t>ASOENSE</t>
  </si>
  <si>
    <t>LINA MARCELA DUQUE IRAL</t>
  </si>
  <si>
    <t>VEREDA EL SALADO</t>
  </si>
  <si>
    <t>5677057</t>
  </si>
  <si>
    <t>asoensenillo@yahoo.es</t>
  </si>
  <si>
    <t>900320749-5</t>
  </si>
  <si>
    <t>ASOCIACION DE USUARIOS DEL ACUEDUCTO DE LA VEREDA EL SOCORRO DEL MUNICIPIO DE VITERBO CALDAS</t>
  </si>
  <si>
    <t>CARLOS ARIEL VALENCIA VALENCIA</t>
  </si>
  <si>
    <t>VITERBO</t>
  </si>
  <si>
    <t>NUCLEO ESCOLAR RURAL EL SOCORRO</t>
  </si>
  <si>
    <t>3128513</t>
  </si>
  <si>
    <t>alcaldia@viterbo-caldas.gov.co</t>
  </si>
  <si>
    <t>810002425-4</t>
  </si>
  <si>
    <t>ASOCIACIÓN DE USUARIOS DEL ACUEDUCTO EL PORVENIR</t>
  </si>
  <si>
    <t>JORGE ENRIQUE HINCAPIE PIÑERES</t>
  </si>
  <si>
    <t>VEREDA EL PORVENIR</t>
  </si>
  <si>
    <t>8848388</t>
  </si>
  <si>
    <t>jorge_ehincapie@hotmail.com</t>
  </si>
  <si>
    <t>824000053-1</t>
  </si>
  <si>
    <t>EMPRESA DE SERVICIOS PUBLICOS DE LA GLORIA CESAR</t>
  </si>
  <si>
    <t>EMPOGLORIA E.S.P.</t>
  </si>
  <si>
    <t>BENNIE BANDERA  CASTAÑEDA</t>
  </si>
  <si>
    <t>LA GLORIA</t>
  </si>
  <si>
    <t>CALLE 1 No. 5A-75</t>
  </si>
  <si>
    <t>5683026</t>
  </si>
  <si>
    <t>empogloriaesp@hotmail.com</t>
  </si>
  <si>
    <t>800201476-7</t>
  </si>
  <si>
    <t xml:space="preserve">COOPERATIVA DE TRABAJO ASOCIADO DE RECICLADORES Y RECOLECTORES DE AGUACHICA </t>
  </si>
  <si>
    <t xml:space="preserve">COOMTARA LTDA </t>
  </si>
  <si>
    <t>ROCIO ROPERO  PALLARES</t>
  </si>
  <si>
    <t>CRA. 14 #9-85</t>
  </si>
  <si>
    <t>5654749</t>
  </si>
  <si>
    <t>COOMTARA@YAHOO.ES</t>
  </si>
  <si>
    <t>800093386-8</t>
  </si>
  <si>
    <t>JUNTA DE SERVICIOS PUBLICOS DE ARBELAEZ</t>
  </si>
  <si>
    <t>MARIA ANGELICA ORTIZ HERRERA</t>
  </si>
  <si>
    <t>ARBELAEZ</t>
  </si>
  <si>
    <t xml:space="preserve">Calle  4 No. 6 - 15 </t>
  </si>
  <si>
    <t>8686389</t>
  </si>
  <si>
    <t>8686028</t>
  </si>
  <si>
    <t>serviciospublicos@arbelaez-cundinamarca.gov.co</t>
  </si>
  <si>
    <t>808001121-9</t>
  </si>
  <si>
    <t xml:space="preserve">ASOCIACION DE ACUEDUCTO REGIONAL VEREDAS SAN MIGUEL, SANTA ROSA, SAN JOSE </t>
  </si>
  <si>
    <t>ASOCUEVER</t>
  </si>
  <si>
    <t>JORGE ALIRIO NAVAS  GARCIA</t>
  </si>
  <si>
    <t>cra 8 no. 8-27</t>
  </si>
  <si>
    <t>8686139</t>
  </si>
  <si>
    <t>acueductoveredalsan3@gmail.com</t>
  </si>
  <si>
    <t>814004957-4</t>
  </si>
  <si>
    <t>JUNTA ADMINISTRADORA DEL ACUEDUCTO DE LA VEREDA TAINDALA</t>
  </si>
  <si>
    <t>JOSE MARIA CLIMACO ZAMBRANO PASCUAZA</t>
  </si>
  <si>
    <t>YACUANQUER</t>
  </si>
  <si>
    <t>8185954</t>
  </si>
  <si>
    <t>josephpard@hotmail.com</t>
  </si>
  <si>
    <t>900092064-1</t>
  </si>
  <si>
    <t>ASOCIACION JUNTA ADMINISTRADORA DE ACUEDUCTO VEREDA TASNAQUE</t>
  </si>
  <si>
    <t>JAIME GUILLERMO MORALES CARLOSAMA</t>
  </si>
  <si>
    <t>VEREDA TASNAQUE</t>
  </si>
  <si>
    <t>contactenos@yacuanquer-narino.gov.co</t>
  </si>
  <si>
    <t>900010583-1</t>
  </si>
  <si>
    <t>JUNTA ADMINISTRADORA DE ACUEDUCTOS CUATRO ESQUINAS</t>
  </si>
  <si>
    <t>ANGEL FERNANDO PIAUN CUASTUZA</t>
  </si>
  <si>
    <t>VEREDA CUASPUD CUATRO ESQUINAS</t>
  </si>
  <si>
    <t>3166564</t>
  </si>
  <si>
    <t>acueductocuatroesquinas@hotmail.es</t>
  </si>
  <si>
    <t>892301541-1</t>
  </si>
  <si>
    <t>ALCALDIA MUNICIPAL DE ASTREA</t>
  </si>
  <si>
    <t>AIDETH BARRIOS ORTEGA</t>
  </si>
  <si>
    <t>ASTREA</t>
  </si>
  <si>
    <t>calle7 numero 3-94</t>
  </si>
  <si>
    <t>5260230</t>
  </si>
  <si>
    <t>alcaldia@astrea-cesar.gov.co</t>
  </si>
  <si>
    <t>817004177-7</t>
  </si>
  <si>
    <t>ASOCIACION DE USUARIOS DE ACUEDUCTO Y ALCANTARILLADO DE BUENOS AIRES BRISAS DEL CERRO</t>
  </si>
  <si>
    <t xml:space="preserve"> "BRISAS DEL CERRO" E.S.P</t>
  </si>
  <si>
    <t>GILIBERTO MARTINEZ ESCOBAR</t>
  </si>
  <si>
    <t>BUENOS AIRES</t>
  </si>
  <si>
    <t>BUENOS AIRES CABECERA MUNICIPAL</t>
  </si>
  <si>
    <t>8466562</t>
  </si>
  <si>
    <t>acueductobrisasdelcerro@yahoo.es</t>
  </si>
  <si>
    <t>811016420-2</t>
  </si>
  <si>
    <t xml:space="preserve">EMPRESAS PUBLICAS DE VENECIA S.A. E.S.P. </t>
  </si>
  <si>
    <t>E.P.V S.A. ESP.</t>
  </si>
  <si>
    <t>GUILLERMO LEON CORREA  HURTADO</t>
  </si>
  <si>
    <t>Carrera  51 No  50 -  19</t>
  </si>
  <si>
    <t>8491708</t>
  </si>
  <si>
    <t>8490105</t>
  </si>
  <si>
    <t>cerrotusin01@hotmail.com</t>
  </si>
  <si>
    <t>832010370-1</t>
  </si>
  <si>
    <t>ASOCIACIÓN DE USUARIOS DEL ACUEDUCTO RURAL SAN ISIDRO MUNICIPIO DE UNE CUNDINAMARCA</t>
  </si>
  <si>
    <t>ACUEDUCTO RURAL SAN ISIDRO</t>
  </si>
  <si>
    <t xml:space="preserve">GUSTAVO DIAZ </t>
  </si>
  <si>
    <t>Avenida 3a No. 4 - 27</t>
  </si>
  <si>
    <t>8488081</t>
  </si>
  <si>
    <t>acueducto_san_isidro@hotmail.com</t>
  </si>
  <si>
    <t>814002063-6</t>
  </si>
  <si>
    <t>EMPRESA MUNICIPAL DE SERVICIOS PUBLICOS DE GUACHUCAL</t>
  </si>
  <si>
    <t>EMPAGUA E.S.P</t>
  </si>
  <si>
    <t>ERIKA VIVIANA MONTENEGRO TOBAR</t>
  </si>
  <si>
    <t>GUACHUCAL</t>
  </si>
  <si>
    <t>BARRIO FUNDADORES</t>
  </si>
  <si>
    <t>7778518</t>
  </si>
  <si>
    <t>empaguaesp@yahoo.es</t>
  </si>
  <si>
    <t>891857920-2</t>
  </si>
  <si>
    <t>UNIDAD DE SERVICIOS PÚBLICOS DOMICILIARIOS DEL MUNICIPIO DE COVARACHÍA BOYACA</t>
  </si>
  <si>
    <t>PABLO ANTONIO MALDONADO BARRERA</t>
  </si>
  <si>
    <t>COVARACHIA</t>
  </si>
  <si>
    <t>Carrera 1  No  2 - 22</t>
  </si>
  <si>
    <t>6615181</t>
  </si>
  <si>
    <t>covarachiaboyaca@yahoo.es</t>
  </si>
  <si>
    <t>800031073-2</t>
  </si>
  <si>
    <t>UNIDAD DE SERVICIOS PUBLICOS DOMICILIARIOS DEL MUNICIPIO DE EL ESPINO-BOYACA</t>
  </si>
  <si>
    <t>EL ESPINO</t>
  </si>
  <si>
    <t>ARMANDO TARAZONA GALLO</t>
  </si>
  <si>
    <t>CRA 5 No 5 - 57</t>
  </si>
  <si>
    <t>7884302</t>
  </si>
  <si>
    <t>uspdelespino@gmail.com</t>
  </si>
  <si>
    <t>900046158-8</t>
  </si>
  <si>
    <t>JUNTA ADMINISTRADORA DEL ACUEDUCTO Y ALCANTARILLADO ACUALFUNES E.S.P.</t>
  </si>
  <si>
    <t>ACUALFUNES E.S.P.</t>
  </si>
  <si>
    <t>ALEXANDER BURBANO PASUY</t>
  </si>
  <si>
    <t>FUNES</t>
  </si>
  <si>
    <t>3147802620</t>
  </si>
  <si>
    <t>7789049</t>
  </si>
  <si>
    <t>7789015</t>
  </si>
  <si>
    <t>acualfunes@hotmail.com</t>
  </si>
  <si>
    <t>800248997-5</t>
  </si>
  <si>
    <t>CORPORACION PARA LA CONSERVACION Y APROVECHAMIENTO RACIONAL DEL AGUA DE LAS VEREDAS LA YEGUERA, LAS PILAS, TIBAGOTA Y EL SANTUARIO</t>
  </si>
  <si>
    <t>ACUAPILAS</t>
  </si>
  <si>
    <t>MANUEL MARIA MENDEZ FIGUEROA</t>
  </si>
  <si>
    <t>CARRERA 3 No. 2 - 49</t>
  </si>
  <si>
    <t>8245124</t>
  </si>
  <si>
    <t>acuapilas@telecom.com.co</t>
  </si>
  <si>
    <t>900095735-7</t>
  </si>
  <si>
    <t>JUNTA ADMINISTRADORA DEL SERVICIO DE ACUEDUCTO DE LA VEREDA EL ZARZAL</t>
  </si>
  <si>
    <t>J.A.S.A.S</t>
  </si>
  <si>
    <t>GIL MILLER BEDOYA HOLGUIN</t>
  </si>
  <si>
    <t>VEREDA EL ZARZAL</t>
  </si>
  <si>
    <t>8562823</t>
  </si>
  <si>
    <t>yolima.bedoya@hotmail.com</t>
  </si>
  <si>
    <t>800094705-9</t>
  </si>
  <si>
    <t>OFICINA DE SERVICIOS PÚBLCOS DE JUNIN</t>
  </si>
  <si>
    <t>OSPJ</t>
  </si>
  <si>
    <t>WILLIAM ALBERTO ACOSTA ROMERO</t>
  </si>
  <si>
    <t>JUNIN</t>
  </si>
  <si>
    <t xml:space="preserve"> Carrera 4 No 3 15</t>
  </si>
  <si>
    <t>8533036</t>
  </si>
  <si>
    <t>8533044</t>
  </si>
  <si>
    <t>alcaldia@junin-cundinamarca.gov.co</t>
  </si>
  <si>
    <t>890505662-3</t>
  </si>
  <si>
    <t>UNIDAD DE SERVICIOS PUBLICOS DEL MUNICIPIO DE BOCHALEMA</t>
  </si>
  <si>
    <t>DUGLAS SEPULVEDA  CONTRERAS</t>
  </si>
  <si>
    <t>BOCHALEMA</t>
  </si>
  <si>
    <t>5863014</t>
  </si>
  <si>
    <t>UnidadBochalema1@yahoo.com</t>
  </si>
  <si>
    <t>890500529-9</t>
  </si>
  <si>
    <t>EMPRESA DE ACUEDUCTO Y ALCANTARILLADO DE CUCUTA S.A.  E.S.P.</t>
  </si>
  <si>
    <t>E.I.S. CÚCUTA S.A.  E.S.P.</t>
  </si>
  <si>
    <t>ALBERTO RAMÍREZ MOROS</t>
  </si>
  <si>
    <t>CUCUTA</t>
  </si>
  <si>
    <t>EDIFICIO SAN JOSE CALLE 11 AVENIDA 6 ESQUINA II PISO</t>
  </si>
  <si>
    <t>5716015</t>
  </si>
  <si>
    <t>gerenciaeis@eiscucutaesp.gov.co</t>
  </si>
  <si>
    <t>832005813-2</t>
  </si>
  <si>
    <t xml:space="preserve">EMPRESA ASOCIATIVA ACUEDUCTO COMUNAL DE LA PUNTA E.S.P. </t>
  </si>
  <si>
    <t>JUAN CARLOS  ROMERO  PULIDO</t>
  </si>
  <si>
    <t>TENJO</t>
  </si>
  <si>
    <t>VEREDA LA PUNTA AUTOPISTA MEDELLIN KM 12.5</t>
  </si>
  <si>
    <t>8772298</t>
  </si>
  <si>
    <t>acued.com_lapunta@yahoo.es</t>
  </si>
  <si>
    <t>900139086-6</t>
  </si>
  <si>
    <t>ASOCIACION DE USUARIOS DEL ACUEDUCTO RURAL VEREDA, PUENTE DE TIERRA</t>
  </si>
  <si>
    <t>Jose Luis Alberto Gamba Diaz</t>
  </si>
  <si>
    <t>Finca el Recuerdo Vereda Puentetierra</t>
  </si>
  <si>
    <t>8488353</t>
  </si>
  <si>
    <t>asuartierra@gmail.com</t>
  </si>
  <si>
    <t>900264014-0</t>
  </si>
  <si>
    <t>JUNTA ADMINISTRADORA DE ACUEDUCTO VEREDA CALOTO DEL MUNICIPIO DE PAICOL</t>
  </si>
  <si>
    <t>JACALOTO</t>
  </si>
  <si>
    <t>JAIME LOSADA LOSADA</t>
  </si>
  <si>
    <t>ESCUELA VEREDA CALOTO</t>
  </si>
  <si>
    <t>8768726</t>
  </si>
  <si>
    <t>jaimelosada27@hotmail.com</t>
  </si>
  <si>
    <t>800095734-7</t>
  </si>
  <si>
    <t>MUNICIPIO DE BELEN DE LOS ANDAQUIES</t>
  </si>
  <si>
    <t>EFRAIN CHAVARRO SILVA</t>
  </si>
  <si>
    <t>BELEN DE LOS ANDAQUIES</t>
  </si>
  <si>
    <t>EDIFICIO MUNICIPAL CLL 5 # 4-42</t>
  </si>
  <si>
    <t>4316264</t>
  </si>
  <si>
    <t>echas@gmail.com</t>
  </si>
  <si>
    <t>811005840-5</t>
  </si>
  <si>
    <t>ASOCIADOS DEL ACUEDUCTO DE CASCAJO</t>
  </si>
  <si>
    <t>JOSE MARIO  VALENCIA VELEZ</t>
  </si>
  <si>
    <t>PALACIO MUNICIPAL ASOCOMUNAL</t>
  </si>
  <si>
    <t>5690186</t>
  </si>
  <si>
    <t>adecascajo@hotmail.com</t>
  </si>
  <si>
    <t>811018087-1</t>
  </si>
  <si>
    <t>ASOCIACION DE USUARIOS PROPIETARIOS DEL ACUEDUCTO MULTIVEREDAL GAVIRIA SAN JUAN BOSCO</t>
  </si>
  <si>
    <t>CARLOS ARTURO SOTO  MONTOYA</t>
  </si>
  <si>
    <t xml:space="preserve">CARRERA 30 N° 30 - 52 PASAJE BOLIVAR SEGUNDO PISO, LOCAL 206 </t>
  </si>
  <si>
    <t>5481379</t>
  </si>
  <si>
    <t>acueductogaviria@hotmail.com</t>
  </si>
  <si>
    <t>800222137-5</t>
  </si>
  <si>
    <t>ASOCIACION DE USUARIOS DE LA VEREDA DE RIO FRIO ORIENTAL</t>
  </si>
  <si>
    <t>SERGIO TOBAR ALVAREZ</t>
  </si>
  <si>
    <t>TABIO</t>
  </si>
  <si>
    <t>CARRERA 6 NO. 7-36</t>
  </si>
  <si>
    <t>8647823</t>
  </si>
  <si>
    <t>secretaria@ariofrior.com</t>
  </si>
  <si>
    <t>811018921-1</t>
  </si>
  <si>
    <t>ASOCIACION DE USUARIOS PROPIETARIOS DEL ACUEDUCTO RURAL LA PRIMAVERA EL SOCORRO LA ASUNCION Y PARTE DEL ALTO DEL MERCADO</t>
  </si>
  <si>
    <t>JORGE DE JESUS OSORIO CASTAÑO</t>
  </si>
  <si>
    <t>CALLE 29 No. 30-30 LOCAL 110</t>
  </si>
  <si>
    <t>5484057</t>
  </si>
  <si>
    <t>aculaprimavera@gmail.com</t>
  </si>
  <si>
    <t>800138630-6</t>
  </si>
  <si>
    <t>ASOCIACION DE USUARIOS DE ACUEDUCTO Y ALCANTARILLADO DE PELAYA</t>
  </si>
  <si>
    <t>ACUAPEL</t>
  </si>
  <si>
    <t>JOSE ALCIDES FLOREZ HERRERA</t>
  </si>
  <si>
    <t>PELAYA</t>
  </si>
  <si>
    <t>Calle 6 No 8 - 46</t>
  </si>
  <si>
    <t>5290051</t>
  </si>
  <si>
    <t>acuapel73@hotmail.com</t>
  </si>
  <si>
    <t>800206064-9</t>
  </si>
  <si>
    <t>ASOCIACION REGIONAL DEL ACUEDUCTO SACHACOCO</t>
  </si>
  <si>
    <t>ACUEDUCTO SACHACOCO</t>
  </si>
  <si>
    <t>MONICA ORDOÑEZ  ORTIZ</t>
  </si>
  <si>
    <t>TIMBIO</t>
  </si>
  <si>
    <t>CARRERA 22 No. 19-31</t>
  </si>
  <si>
    <t>8278538</t>
  </si>
  <si>
    <t>sachacocotimbio@hotmail.com</t>
  </si>
  <si>
    <t>817002112-1</t>
  </si>
  <si>
    <t>ASOCIACION DE USUARIOS DEL ACUEDUCTO RURAL EL SALADITO DE TIMBIO CAUCA</t>
  </si>
  <si>
    <t>ACUEDUCTO EL SALADITO TIMBIO</t>
  </si>
  <si>
    <t>EDIVER MENESES NARVAEZ</t>
  </si>
  <si>
    <t>CARRERA 21 NO. 9A-49 BARRIO EL ARADO</t>
  </si>
  <si>
    <t>8279334</t>
  </si>
  <si>
    <t>saladitotimbio@yahoo.com.mx</t>
  </si>
  <si>
    <t>800189768-1</t>
  </si>
  <si>
    <t>CORPORACION DE SERVICIOS PUBLICOS DE BELEN</t>
  </si>
  <si>
    <t>CORBELEN</t>
  </si>
  <si>
    <t>GONZALO DE JESUS CUARTAS ZAPATA</t>
  </si>
  <si>
    <t>PARCELACION VIEJO PUENTE VEREDA BELEN</t>
  </si>
  <si>
    <t>5480422</t>
  </si>
  <si>
    <t>corbelenesp@gmail.com</t>
  </si>
  <si>
    <t>800096047-1</t>
  </si>
  <si>
    <t>ASOCIACION DE USUARIOS DEL ACUEDUCTO DE  LA VEREDA DE CANICA</t>
  </si>
  <si>
    <t>FABIO INDALECIO CAMACHO RAMOS</t>
  </si>
  <si>
    <t>CARRERA 3a No.1-37</t>
  </si>
  <si>
    <t>3103440</t>
  </si>
  <si>
    <t>acuecanica@hotmail.com</t>
  </si>
  <si>
    <t>832007534-1</t>
  </si>
  <si>
    <t xml:space="preserve">FUNDACIÓN FONDO ACUEDUCTO INTERVEREDAL MESITAS DE SANTA INES Y SAN MATEO </t>
  </si>
  <si>
    <t>FAIMSYS</t>
  </si>
  <si>
    <t>HUGO MARTINEZ NIÑO</t>
  </si>
  <si>
    <t>PRESIDENTE EJECUTIVO</t>
  </si>
  <si>
    <t>CALLE 3 No 4-13 CENTRO COMERCIAL ROYAL PLAZA OFICINA 303</t>
  </si>
  <si>
    <t>8443050</t>
  </si>
  <si>
    <t>faimsys@yahoo.com</t>
  </si>
  <si>
    <t>800123369-2</t>
  </si>
  <si>
    <t>EMPRESAS PUBLICAS DE ABEJORRAL E.P.A. E.S.P.</t>
  </si>
  <si>
    <t>E.P.A. E.S.P.</t>
  </si>
  <si>
    <t>NICOLAS EDUARDO ALVAREZ OSORIO</t>
  </si>
  <si>
    <t>ABEJORRAL</t>
  </si>
  <si>
    <t>CLLE. 50  No. 52 - 26</t>
  </si>
  <si>
    <t>8647272</t>
  </si>
  <si>
    <t>gerenciaepaesp@edatel.net.co</t>
  </si>
  <si>
    <t>900103230-5</t>
  </si>
  <si>
    <t>EMPRESA DE SERVICIOS PUBLICOS DE SAN JOSE DEL PALMAR</t>
  </si>
  <si>
    <t>ESP</t>
  </si>
  <si>
    <t>LUCELLY GAMBOA CHAVERRA</t>
  </si>
  <si>
    <t>SAN JOSE DEL PALMAR</t>
  </si>
  <si>
    <t>call 9 # 3-44</t>
  </si>
  <si>
    <t>6864063</t>
  </si>
  <si>
    <t>esptriplea@sanjosedelpalmar-choco.gov.co</t>
  </si>
  <si>
    <t>832000136-1</t>
  </si>
  <si>
    <t>ASOCIACION DE USUARIOS DEL ACUEDUCTO DE LA VEREDA DE ROZO DE COTA</t>
  </si>
  <si>
    <t>ASACOR</t>
  </si>
  <si>
    <t>GERMAN ZULUAGA RAMIREZ</t>
  </si>
  <si>
    <t>COTA</t>
  </si>
  <si>
    <t>VEREDA ROZO FINCA LA GIOCONDA</t>
  </si>
  <si>
    <t>8777040</t>
  </si>
  <si>
    <t>asacor13@gmail.com</t>
  </si>
  <si>
    <t>800095352-7</t>
  </si>
  <si>
    <t>EMPRESA DE SERVICOS PUBLICOS DE EL COPEY E.S.P.</t>
  </si>
  <si>
    <t>EMCOPEY E.S.P.</t>
  </si>
  <si>
    <t>WILFRIDO RAFAEL GARCIA CHAMORRO</t>
  </si>
  <si>
    <t>EL COPEY</t>
  </si>
  <si>
    <t>Carrera 15 No 9 - 05</t>
  </si>
  <si>
    <t>5255263</t>
  </si>
  <si>
    <t>emcopeyesp@hotmail.com.co</t>
  </si>
  <si>
    <t>820002830-0</t>
  </si>
  <si>
    <t>EMPRESA DE SERVICIOS PUBLICOS DOMICILIARIOS DEL MUNICIPIO DE SACHICA E.S.P.</t>
  </si>
  <si>
    <t>ESP DE SACHICA</t>
  </si>
  <si>
    <t xml:space="preserve">LUZ MYRIAM  DURAN  </t>
  </si>
  <si>
    <t>SACHICA</t>
  </si>
  <si>
    <t>Carrera 4 No 3-43</t>
  </si>
  <si>
    <t>7342149</t>
  </si>
  <si>
    <t>serviciospublicos@sachica-boyaca.gov.co</t>
  </si>
  <si>
    <t>832003933-9</t>
  </si>
  <si>
    <t>ASOCIACION DE USUARIOS DEL ACUEDUCTO  RURAL DE LA VEREDA NAMAY ACUNAMAY</t>
  </si>
  <si>
    <t>ACUANAMAY</t>
  </si>
  <si>
    <t>ARGEMIRO CELIS ROA</t>
  </si>
  <si>
    <t>ALBAN</t>
  </si>
  <si>
    <t>VEREDA NAMAY - MUNICIPIO DE ALBAN</t>
  </si>
  <si>
    <t>4348591</t>
  </si>
  <si>
    <t>acuanamay@hotamil.com</t>
  </si>
  <si>
    <t>832000061-8</t>
  </si>
  <si>
    <t>ASOCIACION DE AFILIADOS DEL ACUEDUCTO REGIONAL  DE GRANADA CUNDINAMARCA</t>
  </si>
  <si>
    <t>ASOAGUAS</t>
  </si>
  <si>
    <t>CARLOS AUGUSTO BERMUDEZ  VENEGAS</t>
  </si>
  <si>
    <t>CALLE 12 Nº 14 - 18</t>
  </si>
  <si>
    <t>5297903</t>
  </si>
  <si>
    <t>asoaguas.e.s.p@hotmail.com</t>
  </si>
  <si>
    <t>890982506-7</t>
  </si>
  <si>
    <t xml:space="preserve">SECRETARIA DE SERVICIOS PUBLICOS MUNICIPIO DE SAN VICENTE </t>
  </si>
  <si>
    <t>JOSE ANTONIO BEDOYA CEBALLOS</t>
  </si>
  <si>
    <t>SAN VICENTE FERRER</t>
  </si>
  <si>
    <t>CAM PLAZUELA VICENTE ARBELAEZ</t>
  </si>
  <si>
    <t>8544212</t>
  </si>
  <si>
    <t>8544067</t>
  </si>
  <si>
    <t>serviciospublicos@sanvicente-antioquia.gov.co</t>
  </si>
  <si>
    <t>900094709-0</t>
  </si>
  <si>
    <t>ASOCIACION DE SUSCRIPTORES DEL ACUEDUCTO LOS VENCEDORES DE LA VEREDA ROSALES DEL MUNICIPIO DE TURMEQUE DEPARTAMENTO DE BOYACA</t>
  </si>
  <si>
    <t>ASOVENCEDORES</t>
  </si>
  <si>
    <t xml:space="preserve">PEDRO JULIO RUBIANO  </t>
  </si>
  <si>
    <t>VEREDA ROSALES</t>
  </si>
  <si>
    <t>acueductolosvencedores@hotmail.com</t>
  </si>
  <si>
    <t>891855015-2</t>
  </si>
  <si>
    <t>UNIDAD DE SERVICIOS PUBLICOS DE PAZ DE RIO</t>
  </si>
  <si>
    <t>JUSTO PASTOR GOYENECHE HERRERA</t>
  </si>
  <si>
    <t>PAZ DE RIO</t>
  </si>
  <si>
    <t xml:space="preserve">CARRERA 3 No 7-50  </t>
  </si>
  <si>
    <t>7865133</t>
  </si>
  <si>
    <t>alcaldia@pazderio-boyaca.gov.co</t>
  </si>
  <si>
    <t>900383744-9</t>
  </si>
  <si>
    <t>ASOCIACION DE USUARIOS DEL ACUEDUCTO DE LA LOMA ALTA ABEJORRAL</t>
  </si>
  <si>
    <t>LUIS ALBERTO FLOREZ GIRALDO</t>
  </si>
  <si>
    <t>3104435</t>
  </si>
  <si>
    <t>asoabejorral@gmail.com</t>
  </si>
  <si>
    <t>811017651-1</t>
  </si>
  <si>
    <t>UNIDAD MUNICIPAL DE SERVICIOS PUBLICOS DOMICILIARIOS DE SAN LUIS, ANTIOQUIA</t>
  </si>
  <si>
    <t>UMSPD-SAN LUIS</t>
  </si>
  <si>
    <t>JOSE MAXIMINO CASTAÑO CASTAÑO</t>
  </si>
  <si>
    <t>SAN LUIS</t>
  </si>
  <si>
    <t>Carrera 18 No 17-08 oficina 103</t>
  </si>
  <si>
    <t>8348748</t>
  </si>
  <si>
    <t>8348319</t>
  </si>
  <si>
    <t>serviciospublicos@sanluis-antioquia.gov.co</t>
  </si>
  <si>
    <t>814005480-8</t>
  </si>
  <si>
    <t xml:space="preserve">JUNTA ADMINISTRADORA DEL ACUEDUCTO DEL SECTOR ORIENTAL </t>
  </si>
  <si>
    <t>JAASO</t>
  </si>
  <si>
    <t>OSCAR ARNULFO RAMOS HERNANDEZ</t>
  </si>
  <si>
    <t>LA FLORIDA</t>
  </si>
  <si>
    <t>SECTOR ORIENTAL - LA FLORIDA (NARIÑO)</t>
  </si>
  <si>
    <t>7231612</t>
  </si>
  <si>
    <t>oscar.ramos84@gmail.com</t>
  </si>
  <si>
    <t>800019111-5</t>
  </si>
  <si>
    <t>MUNICIPIO DE LEIVA</t>
  </si>
  <si>
    <t>MPDLEIVA</t>
  </si>
  <si>
    <t>CICERON BOLAÑOS LOPEZ</t>
  </si>
  <si>
    <t>LEIVA</t>
  </si>
  <si>
    <t>CALLE 3 nº 2</t>
  </si>
  <si>
    <t>7228133</t>
  </si>
  <si>
    <t>alcaldialeiva@latinmail.com</t>
  </si>
  <si>
    <t>899999407-3</t>
  </si>
  <si>
    <t>ALCALDIA MUNICIPAL DE UTICA CUNDINAMARCA</t>
  </si>
  <si>
    <t>JOSE GABRIEL HERNANDEZ BELTRAN</t>
  </si>
  <si>
    <t>UTICA</t>
  </si>
  <si>
    <t>Carrera 4 No. 3-19</t>
  </si>
  <si>
    <t>8460005</t>
  </si>
  <si>
    <t>alcaldia@utica-cundinamarca.gov.co</t>
  </si>
  <si>
    <t>900209579-6</t>
  </si>
  <si>
    <t>ASOCIACION DE SUSCRIPTORES DEL ACUEDUCTO REGIONAL DE LA VEREDA EL TEJAR Y LOS SECTORES COLORADO MONSERRATE Y SANTA BARBARA</t>
  </si>
  <si>
    <t>EL TEJAR</t>
  </si>
  <si>
    <t xml:space="preserve"> JOSE EZEQUIEL AVILA TUTA</t>
  </si>
  <si>
    <t>Calle 27 B N 15-75 urbanizacion el bosque</t>
  </si>
  <si>
    <t>7852989</t>
  </si>
  <si>
    <t>germanhuesa@hotmail.com</t>
  </si>
  <si>
    <t>891801363-9</t>
  </si>
  <si>
    <t xml:space="preserve">EMPRESA DE SERVICIOS PUBLICOS DE AGUA POTABLE , ALCANTARILLADO Y ASEO DEL MUNIIPIO DE  COPER </t>
  </si>
  <si>
    <t>RICARDO VALBUENA  MORENO</t>
  </si>
  <si>
    <t>COPER</t>
  </si>
  <si>
    <t>Carrera 2 No. 4 - 61. Palacio Municipal de Coper</t>
  </si>
  <si>
    <t>8024907</t>
  </si>
  <si>
    <t>8024901</t>
  </si>
  <si>
    <t>contactenos@coper-boyaca.gov.co</t>
  </si>
  <si>
    <t>811044803-9</t>
  </si>
  <si>
    <t>ASOCIACION DE USUARIOS DEL ACUEDUCTO EL YUYAL</t>
  </si>
  <si>
    <t>AUYA</t>
  </si>
  <si>
    <t xml:space="preserve">JAIRO DE JESUS AGUIRRE </t>
  </si>
  <si>
    <t>BELMIRA</t>
  </si>
  <si>
    <t>PALACIO MUNICIPAL DE BELMIRA</t>
  </si>
  <si>
    <t>3454178</t>
  </si>
  <si>
    <t>alzateic@yahoo.com.mx</t>
  </si>
  <si>
    <t>890980850-7</t>
  </si>
  <si>
    <t>UNIDAD DE  SERVICIOS  PUBLICOS  DOMICILIARIOS</t>
  </si>
  <si>
    <t>USPDSR</t>
  </si>
  <si>
    <t>FOCION DE  JESUS BARRIENTOS OCAMPO</t>
  </si>
  <si>
    <t>SAN ROQUE</t>
  </si>
  <si>
    <t>8656350</t>
  </si>
  <si>
    <t>8656915</t>
  </si>
  <si>
    <t>pm.sanque@gmail.com</t>
  </si>
  <si>
    <t>832010799-7</t>
  </si>
  <si>
    <t xml:space="preserve">JUNTA DE ACCION COMUNAL DE LA VEREDA EL ALTICO </t>
  </si>
  <si>
    <t>VICTOR MANUEL CARRILLO GUERRERO</t>
  </si>
  <si>
    <t xml:space="preserve">VEREDA EL ALTICO SALON COMUNAL </t>
  </si>
  <si>
    <t>8502289</t>
  </si>
  <si>
    <t>pilarrincons@yahoo.com</t>
  </si>
  <si>
    <t>814003792-1</t>
  </si>
  <si>
    <t>ASOCIACION DE USUARIOS AGUAS DE LA FLORIDA AU</t>
  </si>
  <si>
    <t>AGUAFLORAU</t>
  </si>
  <si>
    <t>HERNAN DE JESUS GOMEZ RAMOS</t>
  </si>
  <si>
    <t>Cra 3 Edificio Carlos Albornoz</t>
  </si>
  <si>
    <t>7213332</t>
  </si>
  <si>
    <t>gracielacordoba27@yahoo.es</t>
  </si>
  <si>
    <t>800182886-0</t>
  </si>
  <si>
    <t>ASOCIACION COMUNITARIA DE USUARIOS DEL ACUEDUCTO REGIONAL DE PAYANDE - EL HOBO Y SANTA ISABEL</t>
  </si>
  <si>
    <t>ACUARPHS</t>
  </si>
  <si>
    <t>COSME SALGAR CAPERA</t>
  </si>
  <si>
    <t>Carrera 6 No. 7 - 07</t>
  </si>
  <si>
    <t>2877196</t>
  </si>
  <si>
    <t>acuarphs@gmail.com</t>
  </si>
  <si>
    <t>890505844-7</t>
  </si>
  <si>
    <t>ASOCIACION DE AMIGOS USUARIOS  ACUEDUCTO INDEPENDIENTE BARRIOS SANTA CLARA JOSE ANTONIO GALAN Y BERMEJAL</t>
  </si>
  <si>
    <t>ADAMIUAIN</t>
  </si>
  <si>
    <t>LUIS EMIRO ALVAREZ SANCHEZ</t>
  </si>
  <si>
    <t>Transversal 52 # 3c-03 B/ Galan</t>
  </si>
  <si>
    <t>5612683</t>
  </si>
  <si>
    <t>adamiuain@hotmail.com</t>
  </si>
  <si>
    <t>809003173-4</t>
  </si>
  <si>
    <t>EMPRESA DE SERVICIOS PUBLICOS DOMICILIARIOS DE ROVIRA E.S.P.</t>
  </si>
  <si>
    <t>EMSPUROVIRA</t>
  </si>
  <si>
    <t>MARIA LOURDES QUIMBAY HERNANDEZ</t>
  </si>
  <si>
    <t>ROVIRA</t>
  </si>
  <si>
    <t>Calle 3 No. 4 - 78</t>
  </si>
  <si>
    <t>2881138</t>
  </si>
  <si>
    <t>emspuroviraesp@hotmail.com</t>
  </si>
  <si>
    <t>832001775-2</t>
  </si>
  <si>
    <t>ASOCIACION DE AFILIADOS ACUEDUCTO REGIONAL VEREDAS Y SECTORES DE SIBATE, SOACHA Y GRANADA (CUNDINAMARCA)</t>
  </si>
  <si>
    <t>AGUASISO</t>
  </si>
  <si>
    <t>MARIO ARMANDO MEDINA  AGUILERA</t>
  </si>
  <si>
    <t>SIBATE</t>
  </si>
  <si>
    <t>Calle 8  No.7 - 46</t>
  </si>
  <si>
    <t>5297175</t>
  </si>
  <si>
    <t>aguasiso_esp@hotmail.com</t>
  </si>
  <si>
    <t>800125261-5</t>
  </si>
  <si>
    <t>EMPRESA DE SERVICIOS PUBLICOS DOMICILIARIOS DE BUENAVISTA</t>
  </si>
  <si>
    <t>AGUAVISTA ESP</t>
  </si>
  <si>
    <t>JHON ALEX TORRES TAPIA</t>
  </si>
  <si>
    <t>BUENAVISTA</t>
  </si>
  <si>
    <t>Calle 8 No 7 10 Barrio El Carmen</t>
  </si>
  <si>
    <t>2901103</t>
  </si>
  <si>
    <t>aguavistaesp@yahoo.es</t>
  </si>
  <si>
    <t>800094713-8</t>
  </si>
  <si>
    <t>OFICINA DE SERVICIOS PUBLICOS DE ASEO, AGUA POTABLE Y ALCANTARILLADO DEL MUNICIPIO DE NIMAIMA</t>
  </si>
  <si>
    <t>Josue Ortiz Moreno</t>
  </si>
  <si>
    <t>NIMAIMA</t>
  </si>
  <si>
    <t>CALLE 3 CON CARRERA 3 PALACIO MUNICIPAL</t>
  </si>
  <si>
    <t>8433075</t>
  </si>
  <si>
    <t>nimaima@cundinamarca.gov.co</t>
  </si>
  <si>
    <t>809007043-3</t>
  </si>
  <si>
    <t>EMPRESA DE SERVICIOS PUBLICOS DE NATAGAIMA SA ESP</t>
  </si>
  <si>
    <t>ESPUNAT SA ESP</t>
  </si>
  <si>
    <t>MIGUEL ARIEL  GONZALEZ ARAGON</t>
  </si>
  <si>
    <t>NATAGAIMA</t>
  </si>
  <si>
    <t>Carrera 2 A No. 5 - 79</t>
  </si>
  <si>
    <t>2269654</t>
  </si>
  <si>
    <t>empresanatagaimaesp@hotmail.com</t>
  </si>
  <si>
    <t>809009327-9</t>
  </si>
  <si>
    <t>EMPRESA DE SERVICIOS DOMICILIARIOS DE CAJAMARCA - TOLIMA</t>
  </si>
  <si>
    <t>AGUA VIVA S.A.</t>
  </si>
  <si>
    <t>EDITSON GILDARDO LAVERDE CIFUENTES</t>
  </si>
  <si>
    <t>CAJAMARCA</t>
  </si>
  <si>
    <t>Calle 6 # 7-52 Lobal 10</t>
  </si>
  <si>
    <t>2870656</t>
  </si>
  <si>
    <t>2870047</t>
  </si>
  <si>
    <t>espd.cajamarca@gmail.com</t>
  </si>
  <si>
    <t>800100147-5</t>
  </si>
  <si>
    <t>ALCALDIA MUNICIPAL DE VILLARRICA</t>
  </si>
  <si>
    <t>AURORA RODRIGUEZ BERNAL</t>
  </si>
  <si>
    <t>VILLARRICA</t>
  </si>
  <si>
    <t>Carrera 3 con clle 4 esquina</t>
  </si>
  <si>
    <t>2475070</t>
  </si>
  <si>
    <t>contactenos@villarrica-tolima.gov.co</t>
  </si>
  <si>
    <t>800250922-1</t>
  </si>
  <si>
    <t>Ciudad Limpia S.A. ESP</t>
  </si>
  <si>
    <t>Juan Sebastian Cajiao  Castrillon</t>
  </si>
  <si>
    <t>Calle 59C Sur N.51-50</t>
  </si>
  <si>
    <t>7110050</t>
  </si>
  <si>
    <t>7108002</t>
  </si>
  <si>
    <t>sistemas@ciudadlimpia.com.co</t>
  </si>
  <si>
    <t>892280054-4</t>
  </si>
  <si>
    <t>MUNICIPIO DE SAN BENITO ABAD - UNIDAD ESPECIAL DE SERVICIOS PUBLICOS UESP</t>
  </si>
  <si>
    <t>UESP - SAN BENITO ABAD</t>
  </si>
  <si>
    <t>MANUEL DEL CRISTO CADRAZCO SALCEDO</t>
  </si>
  <si>
    <t>SAN BENITO ABAD</t>
  </si>
  <si>
    <t xml:space="preserve">Plaza Principal </t>
  </si>
  <si>
    <t>2930003</t>
  </si>
  <si>
    <t>alcaldia2008_11@hotmail.com</t>
  </si>
  <si>
    <t>891180131-0</t>
  </si>
  <si>
    <t>OFICINA DE SERVICOS PUBLICOS DEL MUNICIPIO DE IQUIRA</t>
  </si>
  <si>
    <t>ALBERTO YUSTRES BARRERA</t>
  </si>
  <si>
    <t>IQUIRA</t>
  </si>
  <si>
    <t>calle 04 N 06-29</t>
  </si>
  <si>
    <t>8394622</t>
  </si>
  <si>
    <t>alcaldiaiquira@latinmail.com</t>
  </si>
  <si>
    <t>899999470-8</t>
  </si>
  <si>
    <t>OFICINA DE SERVICIOS PUBLICOS DEL MUNICIPIO DE MEDINA</t>
  </si>
  <si>
    <t>OSP</t>
  </si>
  <si>
    <t>DARIO ERNESTO PIÑEROS MARTA</t>
  </si>
  <si>
    <t>MEDINA</t>
  </si>
  <si>
    <t>CALLE 13 No. 6 - 55</t>
  </si>
  <si>
    <t>6768064</t>
  </si>
  <si>
    <t>alcaldia@medina-cundinamarca.gov.co</t>
  </si>
  <si>
    <t>800100059-5</t>
  </si>
  <si>
    <t>EMPRESA DE SERVICIOS PUBLICOS DE AGUA POTABLE, ALCANTARILLADO Y ASEO DEL MUNICIPIO DE ICONONZO</t>
  </si>
  <si>
    <t>ICONONZO</t>
  </si>
  <si>
    <t>REYES CORTES  HERNANDEZ</t>
  </si>
  <si>
    <t>Carrera 6 No. 5 - 67 Edificio Municipal</t>
  </si>
  <si>
    <t>8682060</t>
  </si>
  <si>
    <t>alcaldiadeicononzo@hotmail.com</t>
  </si>
  <si>
    <t>890205581-8</t>
  </si>
  <si>
    <t>UNIDAD DE SERVICIOS PUBLICOS DEL MUNICIPIO DE TONA</t>
  </si>
  <si>
    <t>UNISERVIPUB</t>
  </si>
  <si>
    <t>FRANCISCO JAVIER GONZALEZ GAMBOA</t>
  </si>
  <si>
    <t>TONA</t>
  </si>
  <si>
    <t xml:space="preserve"> CALLE 7 N  3-11</t>
  </si>
  <si>
    <t>6277521</t>
  </si>
  <si>
    <t>6277553</t>
  </si>
  <si>
    <t>alcaldiatonasantander@hotmail.com</t>
  </si>
  <si>
    <t>800099818-5</t>
  </si>
  <si>
    <t>UNIDAD  DE SERVICIOS PUBLICOS DOMICILIARIOS DE PALMAR - SANTANDER</t>
  </si>
  <si>
    <t>UNIDAD DE SERVICIOS PUBLICOS DOMICILIARIOS DE PALMAR</t>
  </si>
  <si>
    <t>OSCAR ANTONIO SALAZAR SERRANO</t>
  </si>
  <si>
    <t>PALMAR</t>
  </si>
  <si>
    <t>calle 5 No. 3-21</t>
  </si>
  <si>
    <t>8002617</t>
  </si>
  <si>
    <t>municipiopalmarsantander@yahoo.es</t>
  </si>
  <si>
    <t>890702038-1</t>
  </si>
  <si>
    <t>OFICINA DE SERVICIOS PUBLICOS DE PRADO</t>
  </si>
  <si>
    <t>OOSSPP</t>
  </si>
  <si>
    <t>JOSE JADEL FLOREZ SERRATO</t>
  </si>
  <si>
    <t>PRADO</t>
  </si>
  <si>
    <t xml:space="preserve">CRA 6 N 9 - 37 </t>
  </si>
  <si>
    <t>2277073</t>
  </si>
  <si>
    <t>2777073</t>
  </si>
  <si>
    <t>alcaldiapradotolima@yahoo.es</t>
  </si>
  <si>
    <t>890208199-0</t>
  </si>
  <si>
    <t>SECRETARIA DE SERVICIOS PUBLICOS DE ACUEDUCTO ALCANTARILLADO Y ASEO EL PLAYON</t>
  </si>
  <si>
    <t>EDGAR DE JESUS  SANGUINO RODRIGUEZ</t>
  </si>
  <si>
    <t>EL PLAYON</t>
  </si>
  <si>
    <t>CARRERA 5 Nº 12-41</t>
  </si>
  <si>
    <t>6292034</t>
  </si>
  <si>
    <t>serviciospublicos_playon@hotmail.com</t>
  </si>
  <si>
    <t>811009351-3</t>
  </si>
  <si>
    <t>JUNTA ADMINISTRADORA DEL ACUEDUCTO PARTIDAS DE MORELIA</t>
  </si>
  <si>
    <t>J.A.P.M</t>
  </si>
  <si>
    <t>MARY LUZ RESTREPO  ARREDONDO</t>
  </si>
  <si>
    <t>CONCORDIA</t>
  </si>
  <si>
    <t>3122432</t>
  </si>
  <si>
    <t>vereda@hotmail.com</t>
  </si>
  <si>
    <t>800072715-8</t>
  </si>
  <si>
    <t>UNIDAD DE SERVICIOS PUBLICOS DOMICILIARIOS DE ACUEDUCTO, ALCANTARILLADO Y ASEO DEL MUNICIPIO DE TOPAIPI</t>
  </si>
  <si>
    <t>ALEJANDRO LINARES  CAMBERO</t>
  </si>
  <si>
    <t>TOPAIPI</t>
  </si>
  <si>
    <t>5662768</t>
  </si>
  <si>
    <t>sptopaipi@hotmail.com</t>
  </si>
  <si>
    <t>899999401-1</t>
  </si>
  <si>
    <t>OFICINA DE SERVICIOS PUBLICOS DOMICILIARIOS DEL MUNICIPIO DE MACHETA</t>
  </si>
  <si>
    <t>JUAN BERNARDO CASTRO CASTILLO</t>
  </si>
  <si>
    <t>MACHETA</t>
  </si>
  <si>
    <t>Carrera 5 No.5 - 38</t>
  </si>
  <si>
    <t>8569250</t>
  </si>
  <si>
    <t>alcaldiamacheta2008@gmail.com</t>
  </si>
  <si>
    <t>800065411-5</t>
  </si>
  <si>
    <t>UNIDAD ADMINISTRADORA  DE LOS SERVICIOS PÚBLICOS DOMICILIARIOS DEL MUNICIPIO DE PAYA</t>
  </si>
  <si>
    <t>UASPDPAYA</t>
  </si>
  <si>
    <t>JESUS ESTEBAN RIVERA MONTAÑA</t>
  </si>
  <si>
    <t>PAYA</t>
  </si>
  <si>
    <t>PALACIO MUNICIPAL - Calle 3 No 3-45</t>
  </si>
  <si>
    <t>6359360</t>
  </si>
  <si>
    <t>alcadia@paya-boyaca.gov.co</t>
  </si>
  <si>
    <t>800075541-7</t>
  </si>
  <si>
    <t>JUNTA DE ACCION COMUNAL BARRIO SALAZAR</t>
  </si>
  <si>
    <t xml:space="preserve">JUAN CAMILO MUNOZ </t>
  </si>
  <si>
    <t>BARRIO SALAZAR</t>
  </si>
  <si>
    <t>3128596</t>
  </si>
  <si>
    <t>juanmarica2011@hotmail.com</t>
  </si>
  <si>
    <t>814002511-4</t>
  </si>
  <si>
    <t>JUNTA ADMINISTRADORA ACUEDUCTO DE MATITUY</t>
  </si>
  <si>
    <t>MATITUY</t>
  </si>
  <si>
    <t>CARLOS ANTIDIO BURBANO  CRIOLLO</t>
  </si>
  <si>
    <t>CORREGIMIETO DE MATITUY</t>
  </si>
  <si>
    <t>7287648</t>
  </si>
  <si>
    <t>7322371</t>
  </si>
  <si>
    <t>jaa.matituy@hotmail.com</t>
  </si>
  <si>
    <t>890204985-5</t>
  </si>
  <si>
    <t>UNIDAD DE SERVICIOS PÚBLICOS MUNICIPIO DE SUAITA</t>
  </si>
  <si>
    <t>RIGOBERTO RODRIGUEZ ALMEIDA</t>
  </si>
  <si>
    <t>SUAITA</t>
  </si>
  <si>
    <t>Calle 5 No. 8-32</t>
  </si>
  <si>
    <t>7580243</t>
  </si>
  <si>
    <t>solsuaita@hotmail.com</t>
  </si>
  <si>
    <t>890208098-5</t>
  </si>
  <si>
    <t>EMPRESA DE SERVICIOS PUBLICOS DE ACUEDUCTO ALCANTARILLADO Y ASEO DE CHIPATA - DEPENDENCIA MUNICIPAL</t>
  </si>
  <si>
    <t>ARGEMIRO ANGULO DIAZ</t>
  </si>
  <si>
    <t>CHIPATA</t>
  </si>
  <si>
    <t>ALCALDIA CHIPATA CRA 6 Nº 3-17</t>
  </si>
  <si>
    <t>7465494</t>
  </si>
  <si>
    <t>7565494</t>
  </si>
  <si>
    <t>contactenos@chipata-santander.gov.co</t>
  </si>
  <si>
    <t>815000329-4</t>
  </si>
  <si>
    <t>AQUASERVICIOS S.A.  E.S.P.</t>
  </si>
  <si>
    <t>CARLOS ALBERTO MONTAÑO MARMOLEJO</t>
  </si>
  <si>
    <t>KM 5 VIA CALI-CANDELARIA MNZ 23B CASA 52 URB ARBOLEDA CAMPESTRE</t>
  </si>
  <si>
    <t>2605381</t>
  </si>
  <si>
    <t>aquasa@aquaserviciosesp.com</t>
  </si>
  <si>
    <t>890210883-7</t>
  </si>
  <si>
    <t>MUNICIPIO DE SUCRE</t>
  </si>
  <si>
    <t xml:space="preserve">CARLOS JULIO MARIN GARCIA </t>
  </si>
  <si>
    <t>PALACIO MUNICIPAL SUCRE SANTADER</t>
  </si>
  <si>
    <t>7565626</t>
  </si>
  <si>
    <t>7565646</t>
  </si>
  <si>
    <t>alcaldia@sucre-santander.gov.co</t>
  </si>
  <si>
    <t>891201645-6</t>
  </si>
  <si>
    <t>JUNTA ADMINISTRADORA DE ACUEDUCTO Y ALCANTARILLADO DE SIBUNDOY</t>
  </si>
  <si>
    <t>JAAAS</t>
  </si>
  <si>
    <t>JOSE ABELARDO MELO CASTRO</t>
  </si>
  <si>
    <t>SIBUNDOY</t>
  </si>
  <si>
    <t>Calle 18 N. 15 - 41</t>
  </si>
  <si>
    <t>4260251</t>
  </si>
  <si>
    <t>jaaasibundoy@hotmail.com</t>
  </si>
  <si>
    <t>811010552-9</t>
  </si>
  <si>
    <t>ASOCIACION DE USUARIOS DEL ACUEDUCTO VEREDAL LA CLARA</t>
  </si>
  <si>
    <t>ELKIN ARLEY ARCILA RAMIREZ</t>
  </si>
  <si>
    <t>VEREDA LA CLARA</t>
  </si>
  <si>
    <t>5677648</t>
  </si>
  <si>
    <t>gusta707@gmail.com</t>
  </si>
  <si>
    <t>811025496-1</t>
  </si>
  <si>
    <t>ASOCIACION  DE USUARIOS DEL ACUEDUCTO  DE  HOYO FRIO</t>
  </si>
  <si>
    <t>CLARA   INES RUEDA ACEVEDO</t>
  </si>
  <si>
    <t>FREDONIA</t>
  </si>
  <si>
    <t>ALCALDIA DE FREDONIA</t>
  </si>
  <si>
    <t>8401272</t>
  </si>
  <si>
    <t>8401338</t>
  </si>
  <si>
    <t>clarirueda@hotmail.com</t>
  </si>
  <si>
    <t>811024370-6</t>
  </si>
  <si>
    <t>CORPORACION ACUEDUCTO MULTIVEREDAL CRUCES COCORNA</t>
  </si>
  <si>
    <t>JOSE BELISARIO GIRALDO YEPES</t>
  </si>
  <si>
    <t>COCORNA</t>
  </si>
  <si>
    <t>VEREDA LAS CRUCES</t>
  </si>
  <si>
    <t>5460140</t>
  </si>
  <si>
    <t>contactenos@cocorna-antioquia.gov.co</t>
  </si>
  <si>
    <t>800062402-5</t>
  </si>
  <si>
    <t>EMPRESAS PUBLICAS DE SABANA DE TORRES</t>
  </si>
  <si>
    <t>ESPUSATO ESP</t>
  </si>
  <si>
    <t>OSCAR  REY  RODRIGUEZ</t>
  </si>
  <si>
    <t>SABANA DE TORRES</t>
  </si>
  <si>
    <t>CALLE 19 No. 10-41</t>
  </si>
  <si>
    <t>6293282</t>
  </si>
  <si>
    <t>6294131</t>
  </si>
  <si>
    <t>espusato_esp@yahoo.com</t>
  </si>
  <si>
    <t>890209889-9</t>
  </si>
  <si>
    <t>EMPRESA DE SERVICIOS PUBLICOS DE ACUEDUCTO, ALCANTARILLADO Y ASEO DEL MUNICIPIO DE CERRITO</t>
  </si>
  <si>
    <t>SABINO RAMIREZ CALDERON</t>
  </si>
  <si>
    <t>CERRITO</t>
  </si>
  <si>
    <t>Carrera 6 No. 6-52</t>
  </si>
  <si>
    <t>6602344</t>
  </si>
  <si>
    <t>serviciospublicos@cerrito-santander.gov.co</t>
  </si>
  <si>
    <t>900011419-4</t>
  </si>
  <si>
    <t>EMPRESA OFICIAL DE SERVICIOS PUBLICOS DOMICILIARIOS DE MERCADERES CAUCA E.S.P·</t>
  </si>
  <si>
    <t>EMPOMER E.S.P.</t>
  </si>
  <si>
    <t>EDUARDO ANGULO VELASCO</t>
  </si>
  <si>
    <t>MERCADERES</t>
  </si>
  <si>
    <t>CARRERA 3 CALLE 4 ESQUINA</t>
  </si>
  <si>
    <t>8460527</t>
  </si>
  <si>
    <t>8460086</t>
  </si>
  <si>
    <t>eduardoangulovelasco@ymail.com</t>
  </si>
  <si>
    <t>804001801-4</t>
  </si>
  <si>
    <t xml:space="preserve">JUNTA ADMINISTRADORA DEL ACUEDUCTO DEL COMUN, CANTERA Y PALMAR </t>
  </si>
  <si>
    <t>COCAPAL</t>
  </si>
  <si>
    <t>FERNANDO JIMENEZ RODRIGUEZ</t>
  </si>
  <si>
    <t>CURITI</t>
  </si>
  <si>
    <t>CALLE 5 # 5-36</t>
  </si>
  <si>
    <t>7187316</t>
  </si>
  <si>
    <t>mariaaurelia331@hotmail.com</t>
  </si>
  <si>
    <t>899999367-7</t>
  </si>
  <si>
    <t>JUNTA DIRECTIVA  DE  SERVICIOS PUBLICOS DEL MUNICIPIO CARMEN  DE  CARUPA</t>
  </si>
  <si>
    <t>GIOVANNI MURCIA LEYVA</t>
  </si>
  <si>
    <t>CARMEN DE CARUPA</t>
  </si>
  <si>
    <t>Carrera 3 No. 2-04</t>
  </si>
  <si>
    <t>8554127</t>
  </si>
  <si>
    <t>alcaldia@carmendecarupa-cundinamarca.gov.co</t>
  </si>
  <si>
    <t>807002356-3</t>
  </si>
  <si>
    <t>ASOCIACIÓN DE USUARIOS DEL ACUEDUCTO RURAL COLECTIVO DE CHINACOTA TENERIA</t>
  </si>
  <si>
    <t>GERMAN JACOME MENDOZA</t>
  </si>
  <si>
    <t>CHINACOTA</t>
  </si>
  <si>
    <t>VEREDA TENERIA FINCA LA HELENA</t>
  </si>
  <si>
    <t>5864831</t>
  </si>
  <si>
    <t>contactenos@chinacota-nortedesantander.gov.co</t>
  </si>
  <si>
    <t>890204699-3</t>
  </si>
  <si>
    <t>MUNICIPIO DE CEPITA - SANTANDER</t>
  </si>
  <si>
    <t>JUAN CARLOS REY AVENDAÑO</t>
  </si>
  <si>
    <t>CEPITA</t>
  </si>
  <si>
    <t>Calle3 2-03</t>
  </si>
  <si>
    <t>6569240</t>
  </si>
  <si>
    <t>muncepita@hotmail.com</t>
  </si>
  <si>
    <t>832000508-8</t>
  </si>
  <si>
    <t>ASOCIACION DE SUSCRIPTORES DEL ACUEDUCTO RURAL DE TRES QUEBRADAS</t>
  </si>
  <si>
    <t>ARTQ</t>
  </si>
  <si>
    <t xml:space="preserve">LIBARDO ALMECIGA MARTINEZ </t>
  </si>
  <si>
    <t>CALLE 6 No. 4 - 51</t>
  </si>
  <si>
    <t>8757644</t>
  </si>
  <si>
    <t>juridica@acueductotresquebradas.com</t>
  </si>
  <si>
    <t>800229603-8</t>
  </si>
  <si>
    <t>CORPORACION DE SERVICIOS DE ACUEDUCTO Y ALCANTARILLADO DE CURITI MUNICIPIO DE CURITI</t>
  </si>
  <si>
    <t>CORPACUR</t>
  </si>
  <si>
    <t>VICTORIANO CORZO RAMIREZ</t>
  </si>
  <si>
    <t>Carrera 6 No. 8-16</t>
  </si>
  <si>
    <t>7187027</t>
  </si>
  <si>
    <t>corpacur18@hotmail.com</t>
  </si>
  <si>
    <t>811013630-9</t>
  </si>
  <si>
    <t>ASOCIACIÓN DE USUARIOS ACUEDUCTO Y ALCANTARILLADO LA CRUZADA, REMEDIOS</t>
  </si>
  <si>
    <t>AUAALC</t>
  </si>
  <si>
    <t>GUILLERMO DARIO PAREJA AYALA</t>
  </si>
  <si>
    <t>REMEDIOS</t>
  </si>
  <si>
    <t>CLL 8 N° 8-10 LA CRUZADA REMEDIOS ANTIOQUIA</t>
  </si>
  <si>
    <t>8311026</t>
  </si>
  <si>
    <t>acueductolacruzada@yahoo.es</t>
  </si>
  <si>
    <t>800239597-4</t>
  </si>
  <si>
    <t>ASOCIACION DE USUARIOS DEL ACUEDUCTO REGIONAL  PORTONES HATO VIEJO Y OTRAS DE LOS  MUNICIPIOS DE SAN BERNARDO Y ARBELAEZ CUNDINAMARCA E.S.P</t>
  </si>
  <si>
    <t>NESTOR MANRIQUE MORA</t>
  </si>
  <si>
    <t>SAN BERNARDO</t>
  </si>
  <si>
    <t>vereda portones</t>
  </si>
  <si>
    <t>4709525</t>
  </si>
  <si>
    <t>acueductoportones@yahoo.es</t>
  </si>
  <si>
    <t>804001062-8</t>
  </si>
  <si>
    <t>RUITOQUE S.A. E.S.P.</t>
  </si>
  <si>
    <t>PABLO EMILIO  BUSTAMANTE ARANGO</t>
  </si>
  <si>
    <t>Carrera 25 # 29 -57 Local 002 Centro comercial Cañaveral</t>
  </si>
  <si>
    <t>6185871</t>
  </si>
  <si>
    <t>6381002</t>
  </si>
  <si>
    <t>ruitoque-esp@ruitoqueesp.com</t>
  </si>
  <si>
    <t>805011107-7</t>
  </si>
  <si>
    <t>EMPRESA DE SERVICIOS PÚBLICOS MUNICIPALES DE CALIMA EL DARIEN</t>
  </si>
  <si>
    <t>EMCALIMA E.S.P.</t>
  </si>
  <si>
    <t>DANIEL BOTERO MONTOYA</t>
  </si>
  <si>
    <t>CALIMA</t>
  </si>
  <si>
    <t>Galeria Municipal Local No.6</t>
  </si>
  <si>
    <t>2534538</t>
  </si>
  <si>
    <t>emcalima@hotmail.com</t>
  </si>
  <si>
    <t>805002741-9</t>
  </si>
  <si>
    <t>FONTANA S.A.  E.S.P.</t>
  </si>
  <si>
    <t>LUIS GUILLERMO HOYOS VELEZ</t>
  </si>
  <si>
    <t>CALLE 2 22-175 OFICINA 211 CC ALFAGUARA</t>
  </si>
  <si>
    <t>5162447</t>
  </si>
  <si>
    <t>fontanaesp@fontanaesp.com</t>
  </si>
  <si>
    <t>802013066-1</t>
  </si>
  <si>
    <t>ASOCIACION DE USUARIOS SUSCRIPTORES DEL ACUEDUCTO, ALCANTARILLADO Y ASEO COMUNITARIO DEL CORREGIMIENTO DE CARACOLI MUNICIPIO DE MALAMBO</t>
  </si>
  <si>
    <t>ACOCAR</t>
  </si>
  <si>
    <t>VALMIRO DE ALBAN NAVARRO</t>
  </si>
  <si>
    <t>MALAMBO</t>
  </si>
  <si>
    <t>CALLA 10 ESQUINA No 9-149</t>
  </si>
  <si>
    <t>3761999</t>
  </si>
  <si>
    <t>acocar77@yahoo.es</t>
  </si>
  <si>
    <t>800219240-5</t>
  </si>
  <si>
    <t>ASOCIACION DE USUARIOS DEL ACUEDUCTO REGIONAL EL TRIUNFO LA PAZ</t>
  </si>
  <si>
    <t>AS TRIUNFO Y PAZ</t>
  </si>
  <si>
    <t>ALEXANDRA LEMA RODRIGUEZ</t>
  </si>
  <si>
    <t>CALLE 3 Nº 3 -30 Inspección Mcipal.el Triunfo</t>
  </si>
  <si>
    <t>8474138</t>
  </si>
  <si>
    <t>alexa781@hotmail.com</t>
  </si>
  <si>
    <t>846000021-4</t>
  </si>
  <si>
    <t>EMPRESA  DE SERVICIOS PUBLICOS DE LEGUIZAMO</t>
  </si>
  <si>
    <t>EMPULEG  E.S.P.</t>
  </si>
  <si>
    <t>LUZ MARINA HURTADO PERDOMO</t>
  </si>
  <si>
    <t>PUERTO LEGUIZAMO</t>
  </si>
  <si>
    <t>CARRERA 3 No 5 - 62</t>
  </si>
  <si>
    <t>5634339</t>
  </si>
  <si>
    <t>empuleg2008@gmail.com</t>
  </si>
  <si>
    <t>800059233-6</t>
  </si>
  <si>
    <t>ACUEDUCTO VEREDAL SAN ANTONIO-SANTA BARBARA ARBELAEZ</t>
  </si>
  <si>
    <t>ACUVESASBA</t>
  </si>
  <si>
    <t>FELIX ANTONIO ORTIZ DIAZ</t>
  </si>
  <si>
    <t>CARRERA 7 5-38</t>
  </si>
  <si>
    <t>8719328</t>
  </si>
  <si>
    <t>ACUE.STABARBARA@HOTMAIL.COM</t>
  </si>
  <si>
    <t>808000038-0</t>
  </si>
  <si>
    <t>ASUARTELAM</t>
  </si>
  <si>
    <t>DORA INES RODRIGUEZ CHACON</t>
  </si>
  <si>
    <t>TENA</t>
  </si>
  <si>
    <t>TRANSVERSAL 4D No. 4-11</t>
  </si>
  <si>
    <t>8165505</t>
  </si>
  <si>
    <t>asuartelam@gmail.com</t>
  </si>
  <si>
    <t>832001733-3</t>
  </si>
  <si>
    <t>ACUEDUCTO SAN JOSÉ MULTIVEREDAL</t>
  </si>
  <si>
    <t>ACUASANJOSE</t>
  </si>
  <si>
    <t>ARQUIMEDES CLAUDE  RAMIREZ BACCAUD</t>
  </si>
  <si>
    <t xml:space="preserve">Calle 3 No.4-13 </t>
  </si>
  <si>
    <t>8443835</t>
  </si>
  <si>
    <t>claude-99@hotmail.com</t>
  </si>
  <si>
    <t>890204537-9</t>
  </si>
  <si>
    <t xml:space="preserve">UNIDAD ADMINISTRADORA DE SERVICIOS PUBLICOS DOMICILIARIOS DE ACUEDUCTO, ALCANTARILLADO Y ASEO DE LOS SANTOS </t>
  </si>
  <si>
    <t>CARLOS EDUARDO TORRA ACEVEDO</t>
  </si>
  <si>
    <t>LOS SANTOS</t>
  </si>
  <si>
    <t>CRA 7 No. 2-22</t>
  </si>
  <si>
    <t>7269650</t>
  </si>
  <si>
    <t>serviciospublicos@lossantos-santander.gov.co</t>
  </si>
  <si>
    <t>836000072-3</t>
  </si>
  <si>
    <t>CARTAGÜEÑA DE ASEO TOTAL E.S.P</t>
  </si>
  <si>
    <t>FRANCISCO JAVIER RAMIREZ GOMEZ</t>
  </si>
  <si>
    <t>Calle 10   No. 13-65</t>
  </si>
  <si>
    <t>2113537</t>
  </si>
  <si>
    <t>administracion@cartaseo.com</t>
  </si>
  <si>
    <t>820001781-3</t>
  </si>
  <si>
    <t>ASOCIACIÓN DE SUSCRIPTORES DEL ACUEDUCTO RURAL DE OICATÁ</t>
  </si>
  <si>
    <t>ACUO</t>
  </si>
  <si>
    <t>SEGUNDO EUCLIDES RIAÑO NIÑO</t>
  </si>
  <si>
    <t>Carrera 3 # 5-45</t>
  </si>
  <si>
    <t>7422050</t>
  </si>
  <si>
    <t>acuorural@yahoo.es</t>
  </si>
  <si>
    <t>800050791-3</t>
  </si>
  <si>
    <t>JUNTA MUNICIPAL DE SERVICIOS PUBLICOS DEL MUNICIPIO DE SATIVANORTE</t>
  </si>
  <si>
    <t>JOSE MAXIMINO SUAREZ LEON</t>
  </si>
  <si>
    <t>SATIVANORTE</t>
  </si>
  <si>
    <t>CRA 3 No 7-12</t>
  </si>
  <si>
    <t>7898139</t>
  </si>
  <si>
    <t>contactenos@sativanorte-boyaca.gov.co</t>
  </si>
  <si>
    <t>809002366-4</t>
  </si>
  <si>
    <t>EMPRESA DE SERVICIOS PUBLICOS DE CHAPARRAL E.S.P.</t>
  </si>
  <si>
    <t>EMPOCHAPARRAL</t>
  </si>
  <si>
    <t xml:space="preserve">DIANA MARCELA CAICEDO  RAMIREZ </t>
  </si>
  <si>
    <t>CHAPARRAL</t>
  </si>
  <si>
    <t>CALLE 10 No.9-61  - CENTRO</t>
  </si>
  <si>
    <t>2460914</t>
  </si>
  <si>
    <t>empochaparral1@hotmail.com</t>
  </si>
  <si>
    <t>810000598-0</t>
  </si>
  <si>
    <t>AGUAS DE MANIZALES S.A  E.S.P</t>
  </si>
  <si>
    <t>JUAN DAVID  ARANGO GARTNER</t>
  </si>
  <si>
    <t xml:space="preserve">Av. Kevin Angel N° 59-181 </t>
  </si>
  <si>
    <t>8879770</t>
  </si>
  <si>
    <t>8753940</t>
  </si>
  <si>
    <t>gerencia@aguasdemanizales.com.co</t>
  </si>
  <si>
    <t>830504824-7</t>
  </si>
  <si>
    <t>ASOCIACION DE USUARIOS DEL ACUEDUCTO ALCANTARILLADO Y ASEO DE CALAMBEO</t>
  </si>
  <si>
    <t>ROBERTO TRIANA CABRERA</t>
  </si>
  <si>
    <t>CALLE 19 Nª 13 - 141 CALAMBEA</t>
  </si>
  <si>
    <t>2624037</t>
  </si>
  <si>
    <t>andrexgarcia@hotmail.com</t>
  </si>
  <si>
    <t>817000500-5</t>
  </si>
  <si>
    <t>EMPRESA MUNICIPAL DE SERVICIOS PUBLICOS DE TIMBIO CAUCA E.S.P.</t>
  </si>
  <si>
    <t>EMTIMBIO E.S.P.</t>
  </si>
  <si>
    <t>CINDY  MERA ERAZO</t>
  </si>
  <si>
    <t>Calle 17 NO. 19-24</t>
  </si>
  <si>
    <t>8278937</t>
  </si>
  <si>
    <t>8278534</t>
  </si>
  <si>
    <t>emtimbioesp@hotmail.com</t>
  </si>
  <si>
    <t>890983718-6</t>
  </si>
  <si>
    <t>MUNICIPIO DE CONCEPCION</t>
  </si>
  <si>
    <t>MPIO DE CONCEPCION OFICINA DE SPD</t>
  </si>
  <si>
    <t>GUSTAVO ALONSO LÓPEZ ORREGO</t>
  </si>
  <si>
    <t>Carrera 21 No.19-23</t>
  </si>
  <si>
    <t>8567083</t>
  </si>
  <si>
    <t>8567085</t>
  </si>
  <si>
    <t>serviciospublicos@concepcion-antioquia.gov.co</t>
  </si>
  <si>
    <t>800187113-9</t>
  </si>
  <si>
    <t>ACUEDUCTO REGIONAL DE PAJONAL Y OTRAS VEREDAS DEL MUNICIPIO DE GUAYABAL DE SIQUIMA Y BITUIMA</t>
  </si>
  <si>
    <t>ARPAYOVE</t>
  </si>
  <si>
    <t xml:space="preserve">CAYETANO HUERTAS  VELOZA </t>
  </si>
  <si>
    <t>GUAYABAL DE SIQUIMA</t>
  </si>
  <si>
    <t>CARRERA 9 No.12-13 BARRIO COPIGUI</t>
  </si>
  <si>
    <t>8436411</t>
  </si>
  <si>
    <t>arpayove@hotmaiL.com</t>
  </si>
  <si>
    <t>890204138-3</t>
  </si>
  <si>
    <t>UNIDAD DE SERVICIOS PÚBLICOS DOMICILIARIOS DE ZAPATOCA</t>
  </si>
  <si>
    <t>SERVIZAPATOCA</t>
  </si>
  <si>
    <t>SALVADOR DIAZ GARZON</t>
  </si>
  <si>
    <t>ZAPATOCA</t>
  </si>
  <si>
    <t>carrera 9 Nº 20 - 36</t>
  </si>
  <si>
    <t>6252260</t>
  </si>
  <si>
    <t>6252801</t>
  </si>
  <si>
    <t>municipiozapatoca@yahoo.com</t>
  </si>
  <si>
    <t>809002300-9</t>
  </si>
  <si>
    <t>EMPRESA ECOLÓGICA DE SERVICIOS PÚBLICOS LOS PIJAOS S.A. E.S.P.</t>
  </si>
  <si>
    <t>ECOPIJAOS S.A. E.S.P.</t>
  </si>
  <si>
    <t>DIEGO FERNANDO DURAN OSORIO</t>
  </si>
  <si>
    <t>Carrera 8 No. 8-35</t>
  </si>
  <si>
    <t>2651149</t>
  </si>
  <si>
    <t>2651216</t>
  </si>
  <si>
    <t>ecopijaossaesp@ecopijaos.com</t>
  </si>
  <si>
    <t>807000581-5</t>
  </si>
  <si>
    <t>EMPRESAS MUNICIPALES DE CHINACOTA E.S.P.</t>
  </si>
  <si>
    <t>EMCHINAC E.S.P.</t>
  </si>
  <si>
    <t xml:space="preserve">RICARDO ARTURO APONTE  ALVAREZ </t>
  </si>
  <si>
    <t>Carrera 4a. No.13-35 Las Colinas</t>
  </si>
  <si>
    <t>5864209</t>
  </si>
  <si>
    <t>emchinac@chinacota-nortedesantander.gov.co</t>
  </si>
  <si>
    <t>800116625-4</t>
  </si>
  <si>
    <t>EMPRESA INDUSTRIAL Y COMERCIAL DE SERVICIOS PUBLICOS DOMICILIARIOS DE VILLA DEL ROSARIO</t>
  </si>
  <si>
    <t>EICVIRO ESP</t>
  </si>
  <si>
    <t>ALBERTO RAMIREZ MOROS</t>
  </si>
  <si>
    <t>VILLA DEL ROSARIO</t>
  </si>
  <si>
    <t>CALLE 23 N° 12 - 20 BARRIO GRAN COLOMBIA</t>
  </si>
  <si>
    <t>5708211</t>
  </si>
  <si>
    <t>5706673</t>
  </si>
  <si>
    <t>gerencia@eicviroesp.com</t>
  </si>
  <si>
    <t>811007125-6</t>
  </si>
  <si>
    <t>RIO ASEO TOTAL S.A. E.S.P.</t>
  </si>
  <si>
    <t>OSCAR SALAZAR FRANCO</t>
  </si>
  <si>
    <t>TRANSVERSAL 49 # 33-200</t>
  </si>
  <si>
    <t>5314464</t>
  </si>
  <si>
    <t>gerencia@rioaseototal.com</t>
  </si>
  <si>
    <t>800256067-4</t>
  </si>
  <si>
    <t>ASOCIACION DE USUARIOS DEL ACUEDUCTO Y ALCANTARILLADO DE UTICA</t>
  </si>
  <si>
    <t>A.U.A.A. UTICA</t>
  </si>
  <si>
    <t>VICTOR MANUEL SERRATO MAHECHA</t>
  </si>
  <si>
    <t>calle 7 no 2 41</t>
  </si>
  <si>
    <t>8460128</t>
  </si>
  <si>
    <t>acueductoutica@hotmail.com</t>
  </si>
  <si>
    <t>830024104-2</t>
  </si>
  <si>
    <t>SERVICIOS GENERALES EMPRESA DE SERVICIOS PUBLICOS DE CARACTER PRIVADO S.A. E.S.P.</t>
  </si>
  <si>
    <t>SERVIGENERALES S.A. E.S.P.</t>
  </si>
  <si>
    <t>MAYDA JHOJANA FORERO CARREÑO</t>
  </si>
  <si>
    <t>CARRERA 72 # 57 R - 85 SUR</t>
  </si>
  <si>
    <t>7799360</t>
  </si>
  <si>
    <t>gerenciacomercial@servigenerales.com</t>
  </si>
  <si>
    <t>820000671-7</t>
  </si>
  <si>
    <t>PROACTIVA AGUAS DE TUNJA S.A. E.S.P.</t>
  </si>
  <si>
    <t>MANUEL VICENTE BARRERA MEDINA</t>
  </si>
  <si>
    <t>TUNJA</t>
  </si>
  <si>
    <t>Carrera 3 Este No 11 - 20</t>
  </si>
  <si>
    <t>7440088</t>
  </si>
  <si>
    <t>info.tunja@veolia.com</t>
  </si>
  <si>
    <t>892099400-5</t>
  </si>
  <si>
    <t>ACUEDUCTO RURAL DE VEREDAS UNIDAS DE ACACIAS</t>
  </si>
  <si>
    <t>ARVUDEA</t>
  </si>
  <si>
    <t>BLANCA NELCY MOYA DE VEGA</t>
  </si>
  <si>
    <t>ACACIAS</t>
  </si>
  <si>
    <t>Calle 14 No 30-31</t>
  </si>
  <si>
    <t>6562126</t>
  </si>
  <si>
    <t>arvudea2008@hotmail.com</t>
  </si>
  <si>
    <t>811007033-7</t>
  </si>
  <si>
    <t>EMPRESAS PÚBLICAS MUNICIPALES DE CONCORDIA E.S.P.</t>
  </si>
  <si>
    <t>EPMC "E.S.P."</t>
  </si>
  <si>
    <t>PAULA ANDREA MAYA ORTIZ</t>
  </si>
  <si>
    <t>CALLE 19 NO 20 - 22 PALACIO MUNICIPAL</t>
  </si>
  <si>
    <t>8446693</t>
  </si>
  <si>
    <t>8447509</t>
  </si>
  <si>
    <t>epmconcordia@edatel.net.co</t>
  </si>
  <si>
    <t>815000649-6</t>
  </si>
  <si>
    <t>BUGUEÑA DE ASEO S.A.  E.S.P.</t>
  </si>
  <si>
    <t>BUGASEO</t>
  </si>
  <si>
    <t>HECTOR GIRALDO AVILA</t>
  </si>
  <si>
    <t>GUADALAJARA DE BUGA</t>
  </si>
  <si>
    <t>CARRERA 9 No. 3 - 12</t>
  </si>
  <si>
    <t>2283583</t>
  </si>
  <si>
    <t>proactiva.valle@veolia.com</t>
  </si>
  <si>
    <t>821000448-4</t>
  </si>
  <si>
    <t>TULUEÑA DE ASEO S.A. E.S.P</t>
  </si>
  <si>
    <t>TULUASEO</t>
  </si>
  <si>
    <t>CALLE 24 No. 26 - 58</t>
  </si>
  <si>
    <t>2247774</t>
  </si>
  <si>
    <t>8935427</t>
  </si>
  <si>
    <t>827000047-6</t>
  </si>
  <si>
    <t>TRASH BUSTERS S.A.  E.S.P.</t>
  </si>
  <si>
    <t>TBSA</t>
  </si>
  <si>
    <t>PATRICIA ARCHBOLD BOWIE</t>
  </si>
  <si>
    <t>NIXON POINT AV 20 DE JULIO N. 6-102 FRENTE PARQUE BOLIVAR</t>
  </si>
  <si>
    <t>5121384</t>
  </si>
  <si>
    <t>trashbusters@trashbusters.com.co</t>
  </si>
  <si>
    <t>832001423-5</t>
  </si>
  <si>
    <t>AMBIENTAR E.S.P. S.A.</t>
  </si>
  <si>
    <t>AMBIENTAR  E.S.P.  S.A.</t>
  </si>
  <si>
    <t xml:space="preserve">CARLOS ALFREDO DIAZ RAMIEZ </t>
  </si>
  <si>
    <t>GUAVIARE</t>
  </si>
  <si>
    <t>SAN JOSE DEL GUAVIARE</t>
  </si>
  <si>
    <t>CRA 23 No 7-29</t>
  </si>
  <si>
    <t>5841279</t>
  </si>
  <si>
    <t>ambientar2008@yahoo.es</t>
  </si>
  <si>
    <t>804003025-4</t>
  </si>
  <si>
    <t>EMPRESA DE SERVICIOS PUBLICOS DOMICILIARIOS DE BARBOSA</t>
  </si>
  <si>
    <t>ESBARBOSA ESP</t>
  </si>
  <si>
    <t>SEGUNDO MANUEL CEPEDA MARTINEZ</t>
  </si>
  <si>
    <t>BARBOSA</t>
  </si>
  <si>
    <t>PLANTA DE TRATAMIENTO KILOMETRO 1 VIA A VÉLEZ</t>
  </si>
  <si>
    <t>7484709</t>
  </si>
  <si>
    <t>esbarbosaesp@gmail.com</t>
  </si>
  <si>
    <t>814000704-1</t>
  </si>
  <si>
    <t xml:space="preserve">EMPRESA METROPOLITANA DE ASEO DE PASTO S.A.  E.S.P. </t>
  </si>
  <si>
    <t>EMAS PASTO S.A.  E.S.P.</t>
  </si>
  <si>
    <t>ANGELA MARCELA PAZ ROMERO</t>
  </si>
  <si>
    <t>CARRERA 24 #23-51</t>
  </si>
  <si>
    <t>7362874</t>
  </si>
  <si>
    <t>7362876</t>
  </si>
  <si>
    <t>emas@emaspasto.com.co</t>
  </si>
  <si>
    <t>815000764-5</t>
  </si>
  <si>
    <t>PALMIRANA DE ASEO S.A.  E.S.P.</t>
  </si>
  <si>
    <t>PALMASEO S.A. E.S.P.</t>
  </si>
  <si>
    <t>PALMIRA</t>
  </si>
  <si>
    <t>CARRERA 31 No.18-25</t>
  </si>
  <si>
    <t>2723672</t>
  </si>
  <si>
    <t>899999450-0</t>
  </si>
  <si>
    <t>JUNTA  DE SERVICIOS PUBLICOS DEL MUNICIPIO DE ALBAN</t>
  </si>
  <si>
    <t>JSP</t>
  </si>
  <si>
    <t>MOISES GARCIA MARIN</t>
  </si>
  <si>
    <t>8469213</t>
  </si>
  <si>
    <t>8469160</t>
  </si>
  <si>
    <t>alcaldia@alban-cundinamarca.gov.co</t>
  </si>
  <si>
    <t>808000612-9</t>
  </si>
  <si>
    <t>JUNTA DE ACCIÓN COMUNAL DE INSPECCIÓN SAN JOAQUIN</t>
  </si>
  <si>
    <t>J.A.C SAN JOAQUIN</t>
  </si>
  <si>
    <t>Marlon Salgado Zambrano</t>
  </si>
  <si>
    <t>LA MESA</t>
  </si>
  <si>
    <t>JUNTA DE ACCION COMUNAL SAN JOAQUIN - LA MESA</t>
  </si>
  <si>
    <t>8974002</t>
  </si>
  <si>
    <t>acuesanjo@yahoo.es</t>
  </si>
  <si>
    <t>805001624-0</t>
  </si>
  <si>
    <t>COMPAÑIA DE SERVICIOS BASICOS DE COLOMBIA S.A. E.S.P.</t>
  </si>
  <si>
    <t>SERBACOL E.S.P.</t>
  </si>
  <si>
    <t>VITELMO MAURICIO RUIZ ACOSTA</t>
  </si>
  <si>
    <t>AVENIDA 9N No.15 N   05 P.3</t>
  </si>
  <si>
    <t>6513939</t>
  </si>
  <si>
    <t>6689000</t>
  </si>
  <si>
    <t>info@serbacol.com</t>
  </si>
  <si>
    <t>830028079-4</t>
  </si>
  <si>
    <t>PRESTADORA DE SERVICIOS PÚBLICOS DOMICILIARIOS S.A. E.S.P.</t>
  </si>
  <si>
    <t>PRESEA S.A. E.S.P.</t>
  </si>
  <si>
    <t>CARLOS ALBERTO GIRALDO LOPEZ</t>
  </si>
  <si>
    <t xml:space="preserve">Calle 82 No. 19A - 34 </t>
  </si>
  <si>
    <t>7470047</t>
  </si>
  <si>
    <t>presea@emdepa.com</t>
  </si>
  <si>
    <t>811007618-5</t>
  </si>
  <si>
    <t>SOCIEDAD DE ASEO DE BELLO S.A. E.S.P.</t>
  </si>
  <si>
    <t>BELLO ASEO S.A. E.S.P.</t>
  </si>
  <si>
    <t>JOSE ANIBAL SIERRA VELASQUEZ</t>
  </si>
  <si>
    <t>CALLE 49 No.47 45 BELLO ANTIOQUIA</t>
  </si>
  <si>
    <t>2755280</t>
  </si>
  <si>
    <t>3259970</t>
  </si>
  <si>
    <t>notificaciones@interaseo.com.co</t>
  </si>
  <si>
    <t>800126880-9</t>
  </si>
  <si>
    <t>ASOCIACION DE SERVICIOS PÚBLICOS COMUNITARIOS SAN ISIDRO I Y II SECTOR SAN LUIS Y LA SUREÑA  ESP</t>
  </si>
  <si>
    <t xml:space="preserve">ACUALCOS </t>
  </si>
  <si>
    <t xml:space="preserve">LUIS ALIPIO RANGEL </t>
  </si>
  <si>
    <t>CALLE 95 A No 8-31 ESTE</t>
  </si>
  <si>
    <t>5200713</t>
  </si>
  <si>
    <t>6320782</t>
  </si>
  <si>
    <t>acualcossec@hotmail.com</t>
  </si>
  <si>
    <t>815000855-7</t>
  </si>
  <si>
    <t>ASEO EL CERRITO S.A.  E.S.P.</t>
  </si>
  <si>
    <t>EL CERRITO</t>
  </si>
  <si>
    <t>Carrera 6 No. 5 - 60 Barrio la Estrella</t>
  </si>
  <si>
    <t>2571598</t>
  </si>
  <si>
    <t>811009115-1</t>
  </si>
  <si>
    <t>ASEO CALDAS EMPRESA DE SERVICIOS PUBLICOS  S.A.</t>
  </si>
  <si>
    <t>ASCA E.S.P. S.A.</t>
  </si>
  <si>
    <t>Cra. 51 No. 131 Sur 39 CALDAS, ANT.</t>
  </si>
  <si>
    <t>3034800</t>
  </si>
  <si>
    <t>899999366-1</t>
  </si>
  <si>
    <t>OFICINA DE SERVICIOS PUBLICOS DE ACUEDUCTO, ALCANTARILLADO Y ASEO DEL MUNICIPIO DE NEMOCON</t>
  </si>
  <si>
    <t>LUIS FELIPE CASTRO GOMEZ</t>
  </si>
  <si>
    <t>NEMOCON</t>
  </si>
  <si>
    <t>C 3 No. 3-21</t>
  </si>
  <si>
    <t>8544161</t>
  </si>
  <si>
    <t>8544245</t>
  </si>
  <si>
    <t>serviciospublicos@nemocon-cundinamarca.gov.co</t>
  </si>
  <si>
    <t>811009329-0</t>
  </si>
  <si>
    <t>EMPRESAS PÚBLICAS DE LA CEJA E.S.P.</t>
  </si>
  <si>
    <t>EE. PP DE LA CEJA E.S.P.</t>
  </si>
  <si>
    <t>Giovanna Alexandra Osorio Castaño</t>
  </si>
  <si>
    <t>Calle 20 # 22-05</t>
  </si>
  <si>
    <t>5537788</t>
  </si>
  <si>
    <t>esplaceja@eeppdelaceja.gov.co</t>
  </si>
  <si>
    <t>815001544-6</t>
  </si>
  <si>
    <t>ASEO PRADERA S.A.  E.S.P.</t>
  </si>
  <si>
    <t>PRADERA</t>
  </si>
  <si>
    <t>CARRERA 10 No. 9-44 B/ San Roque</t>
  </si>
  <si>
    <t>2671479</t>
  </si>
  <si>
    <t>811010349-1</t>
  </si>
  <si>
    <t>SISTEMAS PUBLICOS S.A. E.S.P.</t>
  </si>
  <si>
    <t>SISPUB S.A.</t>
  </si>
  <si>
    <t>HECTOR  LEON ARANGO ALVAREZ</t>
  </si>
  <si>
    <t>Carrera 66 D No 32 B - 05</t>
  </si>
  <si>
    <t>2359873</t>
  </si>
  <si>
    <t>sistemaspublicos@une.net.co</t>
  </si>
  <si>
    <t>811012208-9</t>
  </si>
  <si>
    <t>ENVIASEO E.S.P.</t>
  </si>
  <si>
    <t>JAID OSWALDO BETANCUR LÓPEZ</t>
  </si>
  <si>
    <t>ENVIGADO</t>
  </si>
  <si>
    <t>Cra. 43A # 46A sur 39</t>
  </si>
  <si>
    <t>4032000</t>
  </si>
  <si>
    <t>3333995</t>
  </si>
  <si>
    <t>gerencia@enviaseo.gov.co</t>
  </si>
  <si>
    <t>819000939-1</t>
  </si>
  <si>
    <t>INTERASEO S.A  E.S.P</t>
  </si>
  <si>
    <t>Km 2 Via a Gaira</t>
  </si>
  <si>
    <t>4346234</t>
  </si>
  <si>
    <t>832000456-3</t>
  </si>
  <si>
    <t>ACUEDUCTO CHIPAGRE</t>
  </si>
  <si>
    <t>CHIPAGRE</t>
  </si>
  <si>
    <t>JAIME BUSTAMANTE GUARIN</t>
  </si>
  <si>
    <t>CUNDINAMARCA-ALBAN-CHIMBE</t>
  </si>
  <si>
    <t>8277706</t>
  </si>
  <si>
    <t>8469260</t>
  </si>
  <si>
    <t>acueductochipagre@hotmail.com</t>
  </si>
  <si>
    <t>811008426-2</t>
  </si>
  <si>
    <t>ACUEDUCTOS Y ALCANTARILLADOS SOSTENIBLES A.A.S. S.A.  E.S.P.</t>
  </si>
  <si>
    <t>A.A.S. S.A. E.S.P.</t>
  </si>
  <si>
    <t>NELSON DE JESUS URIBE ARANGO</t>
  </si>
  <si>
    <t>Calle 33A No  78A  -  56</t>
  </si>
  <si>
    <t>4161177</t>
  </si>
  <si>
    <t>4161063</t>
  </si>
  <si>
    <t>aassa@aassa.com.co</t>
  </si>
  <si>
    <t>811009982-0</t>
  </si>
  <si>
    <t>INGENIERIA TOTAL SERVICIOS PUBLICOS S.A. E.S.P.</t>
  </si>
  <si>
    <t>INGENIERIA TOTAL</t>
  </si>
  <si>
    <t>LUCY MACHADO CORREA</t>
  </si>
  <si>
    <t>Carrera 37 A No. 1 Sur 120</t>
  </si>
  <si>
    <t>4441401</t>
  </si>
  <si>
    <t>ingetotal@ingetotal.com.co</t>
  </si>
  <si>
    <t>800203516-2</t>
  </si>
  <si>
    <t>ASOCIACION DE SUSCRIPTORES DEL AGUABLANCA VEREDA DE CHAINE</t>
  </si>
  <si>
    <t>RODRIGO ALONSO TIBATA LOPEZ</t>
  </si>
  <si>
    <t>OFICINA PERSONERIA MUNICIPAL</t>
  </si>
  <si>
    <t>3123547</t>
  </si>
  <si>
    <t>contactenos@soraca-boyaca.gov.co</t>
  </si>
  <si>
    <t>811008684-6</t>
  </si>
  <si>
    <t>EMPRESAS PUBLICAS DE RIONEGRO S.A.  E.S.P.</t>
  </si>
  <si>
    <t xml:space="preserve">E.P.RIO </t>
  </si>
  <si>
    <t>DIEGO NOCOLAS  BOTERO PUERTA</t>
  </si>
  <si>
    <t>calle 47 No 74 -18</t>
  </si>
  <si>
    <t>5611313</t>
  </si>
  <si>
    <t>5318794</t>
  </si>
  <si>
    <t>centrodocumental@aguasderionegro.com</t>
  </si>
  <si>
    <t>813002723-5</t>
  </si>
  <si>
    <t>JUNTA ADMINISTRADORA ACUEDUCTO BRISAS PARAISO DEL MUNICIPIO DE GARZON</t>
  </si>
  <si>
    <t>GUILLERMO BEJARANO CASTILLO</t>
  </si>
  <si>
    <t>VEREDA EL PARAISO</t>
  </si>
  <si>
    <t>8332000</t>
  </si>
  <si>
    <t>pablotulio-12@hotmail.com</t>
  </si>
  <si>
    <t>813003563-8</t>
  </si>
  <si>
    <t>FUNDACION COMUNITARIA FIVESAMON</t>
  </si>
  <si>
    <t>FIVESAMON</t>
  </si>
  <si>
    <t>CARLOS ARMANDO SARMIENTO CLAVIJO</t>
  </si>
  <si>
    <t>VEREDA FILO DE PLATANARES CASA CARLOS ARMANDO SARMIENTO</t>
  </si>
  <si>
    <t>3168663</t>
  </si>
  <si>
    <t>alcaldia@garzon-huila.gov.co</t>
  </si>
  <si>
    <t>832004259-7</t>
  </si>
  <si>
    <t xml:space="preserve">ACUEDUCTO VEREDAL SAN JOIS </t>
  </si>
  <si>
    <t>ACUEDUCTO SAN JOIS</t>
  </si>
  <si>
    <t>PROSPERO GANTIVA SANCHEZ</t>
  </si>
  <si>
    <t>GUASCA</t>
  </si>
  <si>
    <t>VEREDA SAN JOSE SECTOR II</t>
  </si>
  <si>
    <t>3112133</t>
  </si>
  <si>
    <t>acueductosanjois@hotmail.com</t>
  </si>
  <si>
    <t>811008837-6</t>
  </si>
  <si>
    <t>ASOCIACION DE USUARIOS DEL ACUEDUCTO MULTIVEREDAL DE FREDONIA RODRIGO ARENAS BETANCUR</t>
  </si>
  <si>
    <t>ASUAMFRAB</t>
  </si>
  <si>
    <t>MONICA MARIA VILLA OSORIO</t>
  </si>
  <si>
    <t>VEREDA EL PLAN</t>
  </si>
  <si>
    <t>8402930</t>
  </si>
  <si>
    <t>momavios77@yahoo.es</t>
  </si>
  <si>
    <t>816002020-7</t>
  </si>
  <si>
    <t>EMPRESA DE ACUEDUCTO Y ALCANTARILLADO DE PEREIRA S.A. ESP.</t>
  </si>
  <si>
    <t>DIEGO BARRAGAN CORREA</t>
  </si>
  <si>
    <t>CARRERA 10 No. 17-55 piso 9</t>
  </si>
  <si>
    <t>3151262</t>
  </si>
  <si>
    <t>3151395</t>
  </si>
  <si>
    <t>dlarbelaez@aguasyaguas.com.co</t>
  </si>
  <si>
    <t>818000276-3</t>
  </si>
  <si>
    <t>JUNTA ADMINISTRADORA DE SERVICIOS PÚBLICOS  DE  CAPURGANA</t>
  </si>
  <si>
    <t>JASEPCA</t>
  </si>
  <si>
    <t>ROSLEY VERGARA GUZMAN</t>
  </si>
  <si>
    <t>ACANDI</t>
  </si>
  <si>
    <t>PLAZA PRINCIPAL</t>
  </si>
  <si>
    <t>8243717</t>
  </si>
  <si>
    <t>jasepca_esp@yahoo.es</t>
  </si>
  <si>
    <t>890984068-1</t>
  </si>
  <si>
    <t>UNIDAD ADMINISTRATIVA ESPECIAL DE SERVICIOS PUBLICOS DOMICILIARIOS DE CAROLINA DEL PRINCIPE</t>
  </si>
  <si>
    <t>JUAN JOSE VASQUEZ CARDENAS</t>
  </si>
  <si>
    <t>CAROLINA</t>
  </si>
  <si>
    <t>Carrera 50 Nº 49-59</t>
  </si>
  <si>
    <t>8634033</t>
  </si>
  <si>
    <t>serviciospublicos@carolinadelprincipe-antioquia.gov.co</t>
  </si>
  <si>
    <t>844000755-4</t>
  </si>
  <si>
    <t>EMPRESA DE ACUEDUCTO, ALCANTARILLADO Y ASEO DE YOPAL  EICE - ESP</t>
  </si>
  <si>
    <t>EAAAY  EICE - ESP</t>
  </si>
  <si>
    <t>DANIEL HERNANDO POSADA SUAREZ</t>
  </si>
  <si>
    <t>YOPAL</t>
  </si>
  <si>
    <t>CARRERA 19 No. 21 - 34</t>
  </si>
  <si>
    <t>6322729</t>
  </si>
  <si>
    <t>6322487</t>
  </si>
  <si>
    <t>eaaay@eaaay.gov.co</t>
  </si>
  <si>
    <t>800227618-9</t>
  </si>
  <si>
    <t>ASOCIACION DEL ACUEDUCTO CRISTAL PEÑAZUL E.S.P.</t>
  </si>
  <si>
    <t>ACUEDUCTO CRISTAL PEÑAZUL</t>
  </si>
  <si>
    <t>Fernando de Jesus Osorio Henao</t>
  </si>
  <si>
    <t>Calle. 40Sur No.24DE10</t>
  </si>
  <si>
    <t>3333300</t>
  </si>
  <si>
    <t>penazur@une.net.co</t>
  </si>
  <si>
    <t>811011165-6</t>
  </si>
  <si>
    <t>CONHYDRA S.A. E.S.P.</t>
  </si>
  <si>
    <t>JORGE ALBERTO URIBE VELASQUEZ</t>
  </si>
  <si>
    <t>CALLE 32 F # 63 A 117</t>
  </si>
  <si>
    <t>4441676</t>
  </si>
  <si>
    <t>juribe@conhydra.com</t>
  </si>
  <si>
    <t>891180010-8</t>
  </si>
  <si>
    <t>EMPRESAS PUBLICAS DE NEIVA E.S.P.</t>
  </si>
  <si>
    <t>E.P.N.</t>
  </si>
  <si>
    <t>AURELIO NAVARRO CUELLAR</t>
  </si>
  <si>
    <t>NEIVA</t>
  </si>
  <si>
    <t>CALLE 6 N°. 6-02</t>
  </si>
  <si>
    <t>8725500</t>
  </si>
  <si>
    <t>8712130</t>
  </si>
  <si>
    <t>info@epneiva.gov.co</t>
  </si>
  <si>
    <t>800099714-8</t>
  </si>
  <si>
    <t>UNIDAD DE SERVICIOS PUBLICOS DOMICILIARIOS DE BUSBANZA</t>
  </si>
  <si>
    <t>OMAR VARGAS ALBARRACIN</t>
  </si>
  <si>
    <t>BUSBANZA</t>
  </si>
  <si>
    <t>carrera 3 No. 3-32</t>
  </si>
  <si>
    <t>7707111</t>
  </si>
  <si>
    <t>contactenos@busbanza-boyaca.gov.co</t>
  </si>
  <si>
    <t>808000868-7</t>
  </si>
  <si>
    <t xml:space="preserve">ASOCIACION DE USUARIOS DEL ACUEDUCTO DE LAS VEREDAS DE QUITASOL Y JAZMIN DEL MUNICIPIO DE VIOTA </t>
  </si>
  <si>
    <t>GUSTAVO ANDEL ARIZA PELAEZ</t>
  </si>
  <si>
    <t>carrera 3 No 4-10</t>
  </si>
  <si>
    <t>8346603</t>
  </si>
  <si>
    <t>gustavoariza@hotmail.es</t>
  </si>
  <si>
    <t>832002062-4</t>
  </si>
  <si>
    <t>ASOCIACION DE USUARIOS PRESTADORA DE SERVICIOS PUBLICOS DEL TEUSACA</t>
  </si>
  <si>
    <t>PROGRESAR</t>
  </si>
  <si>
    <t>JORGE ENRIQUE BAENA BOTERO</t>
  </si>
  <si>
    <t>CENTRO CHIA LOCAL 2021</t>
  </si>
  <si>
    <t>8616917</t>
  </si>
  <si>
    <t>8616582</t>
  </si>
  <si>
    <t>subgerenciaadministrativa@progresaresp.com</t>
  </si>
  <si>
    <t>832001992-4</t>
  </si>
  <si>
    <t>ASOCIACION DE AFILIADOS DEL ACUEDUCTO DE LA VERADA ALTANIA</t>
  </si>
  <si>
    <t>ACUALTANIA</t>
  </si>
  <si>
    <t>Luis Antonio Calixto Cáceres</t>
  </si>
  <si>
    <t>Carrera 3  Nº  3 - 33  Piso  2º</t>
  </si>
  <si>
    <t>8245549</t>
  </si>
  <si>
    <t>acueductoaltania@yahoo.com</t>
  </si>
  <si>
    <t>830040550-1</t>
  </si>
  <si>
    <t>EMPRESA COLOMBIANA DE SERVICIOS PUBLICOS S.A. ESP</t>
  </si>
  <si>
    <t>EMCOLSA ESP</t>
  </si>
  <si>
    <t>FRANKLIN BOLIVAR CARRION  VIVAR</t>
  </si>
  <si>
    <t>Carrera 49 Nº 134 A-32</t>
  </si>
  <si>
    <t>2160775</t>
  </si>
  <si>
    <t>emcolsaesp@cable.net.co</t>
  </si>
  <si>
    <t>811004085-6</t>
  </si>
  <si>
    <t>ZONA FRANCA INDUSTRIAL DE BIENES Y SERVICIOS DE RIONEGRO</t>
  </si>
  <si>
    <t>ZONA FRANCA DE RIONEGRO PH</t>
  </si>
  <si>
    <t>CARLOS ALBERTO MESA POSADA</t>
  </si>
  <si>
    <t>VEREDA CHACHAFRUTO</t>
  </si>
  <si>
    <t>5612233</t>
  </si>
  <si>
    <t>5615294</t>
  </si>
  <si>
    <t>info@zonafrancarionegro.com</t>
  </si>
  <si>
    <t>815001049-1</t>
  </si>
  <si>
    <t>ASEO ESPECIAL EMPRESA DE SERVICIOS`PUBLICOS SA</t>
  </si>
  <si>
    <t>ASEO ESPECIAL ESP SA</t>
  </si>
  <si>
    <t>OSCAR REYES CARDENAS</t>
  </si>
  <si>
    <t>carrera 60Dbis No 97-74</t>
  </si>
  <si>
    <t>8267554</t>
  </si>
  <si>
    <t>ASEOESPECIALSA@YAHOO.ES</t>
  </si>
  <si>
    <t>800017288-0</t>
  </si>
  <si>
    <t>MUNICIPIO DE BETEITIVA</t>
  </si>
  <si>
    <t>JORGE ENRIQUE ALBARRACIN VARGAS</t>
  </si>
  <si>
    <t>BETEITIVA</t>
  </si>
  <si>
    <t>EDIFICIO MUNICIPAL</t>
  </si>
  <si>
    <t>7700887</t>
  </si>
  <si>
    <t>alcaldia@beteitiva-boyaca.gov.co</t>
  </si>
  <si>
    <t>815001135-7</t>
  </si>
  <si>
    <t>ASOCIACION DE USUARIOS DEL ACUEDUCTO Y ALCANTARILLADO EL ARENAL E.S.P</t>
  </si>
  <si>
    <t>AUSAA E.S.P. EL ARENAL</t>
  </si>
  <si>
    <t>LUCINDO SANCHEZ LOPEZ</t>
  </si>
  <si>
    <t>El Arenal</t>
  </si>
  <si>
    <t>6082191</t>
  </si>
  <si>
    <t>ausaaelarenalcandelaria@yahoo.es</t>
  </si>
  <si>
    <t>802009670-5</t>
  </si>
  <si>
    <t>ASOCIACION DEUSUARIOS SUSCRIPTORES DEL ACUEDUCTO,ALCANATARILLADO Y ASEO COMUNITARIO DEL CORREGIMIENTO DE AGUADA DE PABLO</t>
  </si>
  <si>
    <t>ACOAGUA</t>
  </si>
  <si>
    <t>JOSE GREGORIO MARTINEZ VALENCIA</t>
  </si>
  <si>
    <t>SABANALARGA</t>
  </si>
  <si>
    <t>CALLE 2 N. 2A-30</t>
  </si>
  <si>
    <t>acoagua@hotmail.com</t>
  </si>
  <si>
    <t>809004236-4</t>
  </si>
  <si>
    <t>JUNTA DE ACCION COMUNAL PALOCABILDO</t>
  </si>
  <si>
    <t>WILSON HERNAN DIAZ BABATIVA</t>
  </si>
  <si>
    <t>PALOCABILDO</t>
  </si>
  <si>
    <t>CARRERA 7  No 5 - 14</t>
  </si>
  <si>
    <t>2529736</t>
  </si>
  <si>
    <t>juncomunalpalocabildo66@yahoo.es</t>
  </si>
  <si>
    <t>813001950-6</t>
  </si>
  <si>
    <t>BIORGANICOS DEL SUR DEL HUILA S.A  E.S.P. EN REESTRUCTURACION</t>
  </si>
  <si>
    <t>JESUS FELIPE GRATZ GRATZ</t>
  </si>
  <si>
    <t>KILOMETRO 8 VIA PITALITO -  SAN AGUSTIN</t>
  </si>
  <si>
    <t>8365606</t>
  </si>
  <si>
    <t>biorganicosdelsur@yahoo.es</t>
  </si>
  <si>
    <t>811012043-0</t>
  </si>
  <si>
    <t>AGUAS DEL PUERTO S.A E.S.P</t>
  </si>
  <si>
    <t>WILSON GOMEZ GRAJALES</t>
  </si>
  <si>
    <t>PUERTO BERRIO</t>
  </si>
  <si>
    <t>Calle 49 No 4-49</t>
  </si>
  <si>
    <t>8332028</t>
  </si>
  <si>
    <t>aguasdelpuertocontratacion@gmail.com</t>
  </si>
  <si>
    <t>811005377-6</t>
  </si>
  <si>
    <t>OPERADORES DE SERVICIOS S.A.  E.S.P.</t>
  </si>
  <si>
    <t>HERNAN DARIO PEREZ LOZANO</t>
  </si>
  <si>
    <t>Calle 42B No 63C - 51</t>
  </si>
  <si>
    <t>3512999</t>
  </si>
  <si>
    <t>2656721</t>
  </si>
  <si>
    <t>operserv@une.net.co</t>
  </si>
  <si>
    <t>800094752-5</t>
  </si>
  <si>
    <t>JUNTA DE SERVICIOS PÚBLICOS DEL MUNICIPIO DE SASAIMA</t>
  </si>
  <si>
    <t>JUAN CARLOS RAMOS FLORES</t>
  </si>
  <si>
    <t>calle 7  No 3-13</t>
  </si>
  <si>
    <t>8468022</t>
  </si>
  <si>
    <t>alcaldia@sasaima-cundinamarca.gov.co</t>
  </si>
  <si>
    <t>832002268-4</t>
  </si>
  <si>
    <t>EMPRESA DE SERVICIOS PÚBLICOS E.S.P. DE VILLETA</t>
  </si>
  <si>
    <t>E.S.P. VILLETA</t>
  </si>
  <si>
    <t>LEONARDO FABIO MORA RIOS</t>
  </si>
  <si>
    <t>BARRIO EL RECREO</t>
  </si>
  <si>
    <t>8444435</t>
  </si>
  <si>
    <t>ESPVILLETA@HOTMAIL.COM</t>
  </si>
  <si>
    <t>805008387-1</t>
  </si>
  <si>
    <t>ASOCIACION EMPRESA COMUNITARIA DE ACUEDUCTO DE BORRERO AYERBE</t>
  </si>
  <si>
    <t>E.C.A.S.P.</t>
  </si>
  <si>
    <t>LUIS FERNANDO MARTINEZ PAZ</t>
  </si>
  <si>
    <t>DAGUA</t>
  </si>
  <si>
    <t>DIAGONAL AL COMANDO DE POLICIA O ENSEGUIDA DEL PUESTO DE SALUD DE BORRERO AYERBE</t>
  </si>
  <si>
    <t>2472341</t>
  </si>
  <si>
    <t>ecaspesp@hotmail.com</t>
  </si>
  <si>
    <t>900077543-3</t>
  </si>
  <si>
    <t>EMPRESA DE SERVICIOS PUBLICOS DE BELEN</t>
  </si>
  <si>
    <t>EMPOBELEN ESP</t>
  </si>
  <si>
    <t>PAOLA ANDREA BOLAÑOS BOLAÑOS</t>
  </si>
  <si>
    <t>BELEN</t>
  </si>
  <si>
    <t>CARRERRA 1 No 1A-124</t>
  </si>
  <si>
    <t>7440783</t>
  </si>
  <si>
    <t>empobelenesp95@gmail.com</t>
  </si>
  <si>
    <t>822001833-5</t>
  </si>
  <si>
    <t>EMPRESA DE SERVICIOS PÚBLICOS DE ACACIAS ESP</t>
  </si>
  <si>
    <t>ESPA ESP</t>
  </si>
  <si>
    <t>JESUS MAURICIO OLARTE ORTIZ</t>
  </si>
  <si>
    <t xml:space="preserve">Carrera 16 No. 14-28 </t>
  </si>
  <si>
    <t>6469723</t>
  </si>
  <si>
    <t>subadmin@espa-esp.com.co</t>
  </si>
  <si>
    <t>805009822-9</t>
  </si>
  <si>
    <t>EMPRESA DE SERVICIO PRIVADO ACUASALUD EL CARMELO E.S.P</t>
  </si>
  <si>
    <t>ACUASALUD EL CARMELO E.S.P</t>
  </si>
  <si>
    <t>JOSE MARIA BERNABE RIVEROS BOTERO</t>
  </si>
  <si>
    <t>CORREG.EL CARMEN PARCELACION EL CARMELO</t>
  </si>
  <si>
    <t>8931313</t>
  </si>
  <si>
    <t>8931212</t>
  </si>
  <si>
    <t>ventas@parcelacionelcarmelo.com</t>
  </si>
  <si>
    <t>815000916-8</t>
  </si>
  <si>
    <t>ASOCIACION DE USUARIOS DEL SERVICIO DE AGUA POTABLE Y/O ALCANTARILLADO Y/O ASEO DEL CORREGIMIENTO DE COSTA RICA - MUNICIPIO DE GINEBRA</t>
  </si>
  <si>
    <t xml:space="preserve">ASUALCAN </t>
  </si>
  <si>
    <t>LUIS ALVARO NOREÑA CORREA</t>
  </si>
  <si>
    <t>GINEBRA</t>
  </si>
  <si>
    <t>Carrera 7 No. 11 - 23</t>
  </si>
  <si>
    <t>2550110</t>
  </si>
  <si>
    <t>asualcanesp@yahoo.es</t>
  </si>
  <si>
    <t>811010846-9</t>
  </si>
  <si>
    <t>SERVIASEO ITAGUI S.A.E.S.P.</t>
  </si>
  <si>
    <t xml:space="preserve">JOSE ANIBAL SIERRA VELASQUEZ </t>
  </si>
  <si>
    <t>CALLE 37 B NUMERO 42 -290</t>
  </si>
  <si>
    <t>3712019</t>
  </si>
  <si>
    <t>3718522</t>
  </si>
  <si>
    <t>811012202-5</t>
  </si>
  <si>
    <t>ASOCIACION DE SOCIOS ACUEDUCTO Y/O ALCANTARILLADO DEL BARRIO EL SOCORRO</t>
  </si>
  <si>
    <t>ACUEDUCTO EL SOCORRO</t>
  </si>
  <si>
    <t>JOSE REINEIRO HIGUITA ZAPATA</t>
  </si>
  <si>
    <t>CALLE 40 SUR 24 E 19</t>
  </si>
  <si>
    <t>3325028</t>
  </si>
  <si>
    <t>3333231</t>
  </si>
  <si>
    <t>acueductoelsocorro@hotmail.com</t>
  </si>
  <si>
    <t>834000047-1</t>
  </si>
  <si>
    <t>EMPRESA COMUNITARIA DE ACUEDUCTO, ALCANTARILLADO Y ASEO URBANO Y RURAL DEL MUNICIPIO DE FORTUL</t>
  </si>
  <si>
    <t>EMCOAAAFOR E.S.P</t>
  </si>
  <si>
    <t xml:space="preserve">JUAN EVANGELISTA ROCHA </t>
  </si>
  <si>
    <t>FORTUL</t>
  </si>
  <si>
    <t>CALLE 6 Nº 27-52 B. DOCE DE OCTUBRE</t>
  </si>
  <si>
    <t>8899163</t>
  </si>
  <si>
    <t>emcoafor-esp@hotmail.com</t>
  </si>
  <si>
    <t>804005973-0</t>
  </si>
  <si>
    <t>EMPRESA MUNICIPAL DE SERVICIOS PUBLICOS DOMICILIARIOS DE VELEZ EMPREVEL E.S.P.</t>
  </si>
  <si>
    <t>EMPREVEL E.S.P.</t>
  </si>
  <si>
    <t>JOSE LEONARDO SILVA RIVERA</t>
  </si>
  <si>
    <t>VELEZ</t>
  </si>
  <si>
    <t>CALLE 9 No.7-01</t>
  </si>
  <si>
    <t>7563201</t>
  </si>
  <si>
    <t>7564332</t>
  </si>
  <si>
    <t>emprevelespvelez@yahoo.es</t>
  </si>
  <si>
    <t>832002352-5</t>
  </si>
  <si>
    <t>ASOCIACION DE USUARIOS DEL ACUEDUCTO Y ALCANTARILLADO DE MAVE BAGAZAL VILLETA CUNDINAMARCA</t>
  </si>
  <si>
    <t>AAMAVE BAGAZAL</t>
  </si>
  <si>
    <t>ROSA INES CARDENAS DE MEJIA</t>
  </si>
  <si>
    <t>VDA BAGAZAL</t>
  </si>
  <si>
    <t>8446195</t>
  </si>
  <si>
    <t>8446122</t>
  </si>
  <si>
    <t>acueductobagazal@hotmail.com</t>
  </si>
  <si>
    <t>807005152-1</t>
  </si>
  <si>
    <t>EMPRESA DE SERVICIOS PUBLICOS  DE ACUEDUCTO, ALCANTARILLADO Y ASEO DEL MUNICIPIO DE DURANIA</t>
  </si>
  <si>
    <t xml:space="preserve">NULL </t>
  </si>
  <si>
    <t>NEIDDER  JESUS CARRILLO MIRANDA</t>
  </si>
  <si>
    <t>DURANIA</t>
  </si>
  <si>
    <t>Av  4   Nº 9-51</t>
  </si>
  <si>
    <t>5664369</t>
  </si>
  <si>
    <t>5664254</t>
  </si>
  <si>
    <t>empodurania@hotmail.com</t>
  </si>
  <si>
    <t>800188613-4</t>
  </si>
  <si>
    <t>COMITÉ EMPRESARIAL DE ACUEDUCTO Y ALCANTARILLADO DEL BARRIO LAS AMÉRICAS</t>
  </si>
  <si>
    <t>CEAA E.S.P.</t>
  </si>
  <si>
    <t>Jose Arbey Gonzalez Valencia</t>
  </si>
  <si>
    <t>Carrera 61 No. 8-90 Sur Américas</t>
  </si>
  <si>
    <t>6838888</t>
  </si>
  <si>
    <t>jaclasamericas@hotmail.com</t>
  </si>
  <si>
    <t>807002498-0</t>
  </si>
  <si>
    <t>LA MOTILONA DE ASEO TOTAL E.S.P.</t>
  </si>
  <si>
    <t>L.M.A.T.  E.S.P.</t>
  </si>
  <si>
    <t>JESUS  ENRIQUE ARIAS LIZCANO</t>
  </si>
  <si>
    <t>Centro Comercial Bolivar Local C-37</t>
  </si>
  <si>
    <t>5762835</t>
  </si>
  <si>
    <t>LAMOTILONA@hotmail.com</t>
  </si>
  <si>
    <t>811013159-0</t>
  </si>
  <si>
    <t>EMPRESA DE ASEO PUBLICO DE GIRARDOTA S.A. E.S.P.</t>
  </si>
  <si>
    <t>GIRASEO S.A. E.S.P.</t>
  </si>
  <si>
    <t>GIRARDOTA</t>
  </si>
  <si>
    <t>CALLE 8 NUMERO 22 11</t>
  </si>
  <si>
    <t>2895352</t>
  </si>
  <si>
    <t>892099242-8</t>
  </si>
  <si>
    <t>ALCALDIA MUNICIPAL LEJANIAS META</t>
  </si>
  <si>
    <t>ALCALDIA LEJANIAS</t>
  </si>
  <si>
    <t>HENRY BELTRAN DIAZ</t>
  </si>
  <si>
    <t>LEJANIAS</t>
  </si>
  <si>
    <t>CARRERA 12 NUMERO 6 - 39</t>
  </si>
  <si>
    <t>6591014</t>
  </si>
  <si>
    <t>alcaldialejanias@latinmail.com</t>
  </si>
  <si>
    <t>832002386-5</t>
  </si>
  <si>
    <t>EMPRESA DE SERVICIOS PUBLICOS DE CAJICA S.A.  E.S.P.</t>
  </si>
  <si>
    <t>EPC</t>
  </si>
  <si>
    <t>HUGO ALEJANDRO RODRIGUEZ HERRERA</t>
  </si>
  <si>
    <t>CAJICA</t>
  </si>
  <si>
    <t>Calle 3 Sur No 1 - 07</t>
  </si>
  <si>
    <t>8662845</t>
  </si>
  <si>
    <t>empresa_epc@epccajica.gov.co</t>
  </si>
  <si>
    <t>809005156-8</t>
  </si>
  <si>
    <t>JUNTA ADMINISTRADORA ACUEDUCTO VEREDA PRINGAMOSAL LOS PASOS</t>
  </si>
  <si>
    <t>JOSE EMIRO MENDOZA NUÑEZ</t>
  </si>
  <si>
    <t>VEREDA PRINGAMOSAL LOS PASOS</t>
  </si>
  <si>
    <t>2270058</t>
  </si>
  <si>
    <t>Ruben.Portela@khymos.co</t>
  </si>
  <si>
    <t>822001883-3</t>
  </si>
  <si>
    <t>EMPRESA DE ACUEDUCTO Y ALCANTARILLADO DEL MUNICIPIO DE SAN JOSÉ DEL GUAVIARE E.S.P.</t>
  </si>
  <si>
    <t>EMPOAGUAS E.S.P.</t>
  </si>
  <si>
    <t>NELSON MONTERO URIBE</t>
  </si>
  <si>
    <t>Calle 19 N° 19D-35</t>
  </si>
  <si>
    <t>5841666</t>
  </si>
  <si>
    <t>gerencia@empoaguas.gov.co</t>
  </si>
  <si>
    <t>821001081-1</t>
  </si>
  <si>
    <t>EMPRESA DE SERVICIOS PUBLICOS DE TORO</t>
  </si>
  <si>
    <t>ESP DE TORO</t>
  </si>
  <si>
    <t>JOSE LUBIAN VALENCA MEDINA</t>
  </si>
  <si>
    <t>TORO</t>
  </si>
  <si>
    <t>CALLE 11 No. 3-09</t>
  </si>
  <si>
    <t>2210133</t>
  </si>
  <si>
    <t>2210979</t>
  </si>
  <si>
    <t>toroaseoesp@yahoo.com</t>
  </si>
  <si>
    <t>846000381-0</t>
  </si>
  <si>
    <t>EMPRESA DE AGUA POTABLE Y SANEAMIENTO BASICO DEL MUNICIPIO DE ORITO E.S.P.</t>
  </si>
  <si>
    <t>EMPORITO E.S.P.</t>
  </si>
  <si>
    <t>HELMAN FLOREZ OSSO</t>
  </si>
  <si>
    <t>ORITO</t>
  </si>
  <si>
    <t>BARRIO SAN CARLOS</t>
  </si>
  <si>
    <t>4292038</t>
  </si>
  <si>
    <t>emporito_esp@hotmail.com</t>
  </si>
  <si>
    <t>832007752-0</t>
  </si>
  <si>
    <t>ASOCIACION DE USUARIOS DEL ACUEDUCTO RURAL DE LA VEREDA LA 22 SURORIENTAL</t>
  </si>
  <si>
    <t>ASOLA22SURORIENTAL</t>
  </si>
  <si>
    <t>JOSE PABLO LONDOÑO FERNANDEZ</t>
  </si>
  <si>
    <t>Vereda la22, Granada, Cundinamarca</t>
  </si>
  <si>
    <t>8669011</t>
  </si>
  <si>
    <t>jopalon@hotmail.com</t>
  </si>
  <si>
    <t>820001495-1</t>
  </si>
  <si>
    <t>ASOCIACION DE SUSCRIPTORES DEL ACUEDUCTO Y ALCANTARILLADO DE LA VEREDA VUELTAS DEL MUNICIPIO DE CALDAS</t>
  </si>
  <si>
    <t>AS</t>
  </si>
  <si>
    <t>SEGUNDO HUMBERTO ESPITIA RODRIGUEZ</t>
  </si>
  <si>
    <t>Vereda vueltas</t>
  </si>
  <si>
    <t>5237821</t>
  </si>
  <si>
    <t>7264631</t>
  </si>
  <si>
    <t>tifloram468@hotmail.com</t>
  </si>
  <si>
    <t>890981150-4</t>
  </si>
  <si>
    <t>JUNTA MUNICIPAL DE SERVICIOS PUBLICOS DEL MUNICIPIO DE ZARAGOZA</t>
  </si>
  <si>
    <t>CAMILO MENA SERNA</t>
  </si>
  <si>
    <t>ZARAGOZA</t>
  </si>
  <si>
    <t>8388209</t>
  </si>
  <si>
    <t>alcaldia@zaragoza-antioquia.gov.co</t>
  </si>
  <si>
    <t>811013755-0</t>
  </si>
  <si>
    <t>EMPRESA DE ASEO SABANETA S.A.  E.S.P.</t>
  </si>
  <si>
    <t>SABANETA</t>
  </si>
  <si>
    <t>CALLE 71 SUR NUMERO 45A-38</t>
  </si>
  <si>
    <t>2881802</t>
  </si>
  <si>
    <t>832001989-1</t>
  </si>
  <si>
    <t>ASOCIACION DE SOCIOS SUSCRIPTORES DEL SERVICIO DE ACUEDUCTO ALCANTARILLADO Y ASEO DEL BARRIO CARTAGENA FACATATIVA</t>
  </si>
  <si>
    <t>TRIPLE A DEL BARRIO CARTAGENA  FACATATIVA E.S.P</t>
  </si>
  <si>
    <t>ARMANDO  TORRES DIAZ</t>
  </si>
  <si>
    <t>Calle 3 Sur No.2-78 B/Cartagena</t>
  </si>
  <si>
    <t>8435557</t>
  </si>
  <si>
    <t>8422392</t>
  </si>
  <si>
    <t>aaacartagena@hotmail.com</t>
  </si>
  <si>
    <t>811013893-9</t>
  </si>
  <si>
    <t>EMPRESA DE ASEO DE COPACABANA S.A. E.S.P.</t>
  </si>
  <si>
    <t>COPASEO S.A. E.S.P.</t>
  </si>
  <si>
    <t>JOSE ANIBAL SIERRA  VELASQUEZ</t>
  </si>
  <si>
    <t>COPACABANA</t>
  </si>
  <si>
    <t>CARRERA 56 NUMERO 52 - 12</t>
  </si>
  <si>
    <t>2745467</t>
  </si>
  <si>
    <t>811016375-9</t>
  </si>
  <si>
    <t xml:space="preserve">ASOCIACIÓN DE USUARIOS DEL ACUEDUCTO MULTIVEREDAL DE PANTANILLO </t>
  </si>
  <si>
    <t>ACUMUPAN</t>
  </si>
  <si>
    <t>JOSE MARIO VELASQUEZ MARTINEZ</t>
  </si>
  <si>
    <t>CARRERA 50 N° 50 -06 EDIFICIO ESTEBAN JARAMILLO PLAZA PRINCIPAL</t>
  </si>
  <si>
    <t>3128881</t>
  </si>
  <si>
    <t>gloriae1969@hotmail.com</t>
  </si>
  <si>
    <t>805011016-5</t>
  </si>
  <si>
    <t>OPERADORA DE SERVICIOS PUBLICOS S.A. EMPRESA DE SERVICIOS PUBLICOS</t>
  </si>
  <si>
    <t>OPSA S.A. E.S.P.</t>
  </si>
  <si>
    <t>ANGELA MARIA YEPES SIERRA</t>
  </si>
  <si>
    <t>CALLE 38 NORTE N 3N  84</t>
  </si>
  <si>
    <t>6656512</t>
  </si>
  <si>
    <t>contacto@opsasaesp.com</t>
  </si>
  <si>
    <t>807003008-1</t>
  </si>
  <si>
    <t>CIUDAD MEJOR SA ESP</t>
  </si>
  <si>
    <t>CMSAESP</t>
  </si>
  <si>
    <t>LUIS ERNESTO RODRIGUEZ AYALA</t>
  </si>
  <si>
    <t>CALLE 17 1E-78 CAOBOS</t>
  </si>
  <si>
    <t>5836168</t>
  </si>
  <si>
    <t>5837440</t>
  </si>
  <si>
    <t>ciudadmejorsaesp@gmail.com</t>
  </si>
  <si>
    <t>824001937-1</t>
  </si>
  <si>
    <t>EMPRESA DE SERVICIOS  DE ASEO DE VALLEDUPAR S.A  E.S.P - "ASEOUPAR S.A. E.S.P."</t>
  </si>
  <si>
    <t xml:space="preserve">ASEOUPAR </t>
  </si>
  <si>
    <t>LUZ STELLA PINILLA VARGAS</t>
  </si>
  <si>
    <t>CL 60 No. 18 D -481</t>
  </si>
  <si>
    <t>5850419</t>
  </si>
  <si>
    <t>805010856-0</t>
  </si>
  <si>
    <t>AGUAS DEL SUR S.A.  E.S.P.</t>
  </si>
  <si>
    <t>HERMANN MURRLE  ROJAS</t>
  </si>
  <si>
    <t>CALLE 16 100A - 123 CENTRO CIAL RIO LILI LOCAL 6</t>
  </si>
  <si>
    <t>3180508</t>
  </si>
  <si>
    <t>3180522</t>
  </si>
  <si>
    <t>ploaiza@constructoramelendez.net</t>
  </si>
  <si>
    <t>808001096-2</t>
  </si>
  <si>
    <t>EMPRESA REGIONAL DE ASEO S.A.E.S.P.</t>
  </si>
  <si>
    <t>ERAS S.A. E.S.P.</t>
  </si>
  <si>
    <t>DIEGO ISAURO HERNADEZ SALAZAR</t>
  </si>
  <si>
    <t>MANZANA 4 CASA 5 BARRIO SANTA ISABEL</t>
  </si>
  <si>
    <t>8314443</t>
  </si>
  <si>
    <t>erasgirardot@hotmail.com</t>
  </si>
  <si>
    <t>804006300-9</t>
  </si>
  <si>
    <t>CARA LIMPIA S.A.S  E.S.P.</t>
  </si>
  <si>
    <t>SANDRA MILENA ESTUPIÑAN ARIAS</t>
  </si>
  <si>
    <t>GIRON</t>
  </si>
  <si>
    <t>CARRERA 26 No. 39-25 POBLADO</t>
  </si>
  <si>
    <t>6464141</t>
  </si>
  <si>
    <t>sandraestupinan@caralimpia.net</t>
  </si>
  <si>
    <t>811013967-5</t>
  </si>
  <si>
    <t>EMPRESAS PUBLICAS DEL MUNICIPIO DE EL SANTUARIO E.S.P.</t>
  </si>
  <si>
    <t>EE.PP. ES. E.S.P.</t>
  </si>
  <si>
    <t>ALEXANDRA ZULUAGA GOMEZ</t>
  </si>
  <si>
    <t>EL SANTUARIO</t>
  </si>
  <si>
    <t>Car 42 # 49-39</t>
  </si>
  <si>
    <t>5464981</t>
  </si>
  <si>
    <t>5465413</t>
  </si>
  <si>
    <t>elsantuarioesp@une.net.co</t>
  </si>
  <si>
    <t>805019480-6</t>
  </si>
  <si>
    <t xml:space="preserve">EMPRESA COMUNITARIA ASOCIACION DE SUSCRITORES DE ACUEDUCTO Y ALCANTARILLADO DEL CORREGIMIENTO DE FELIDIA EMPRESA DE SERVICIO PUBLICO </t>
  </si>
  <si>
    <t>E.C.A.A.F.</t>
  </si>
  <si>
    <t>FABIO IVAN ISAACS OSORIO</t>
  </si>
  <si>
    <t>FELIDIA CASETA COMUNAL</t>
  </si>
  <si>
    <t>4050581</t>
  </si>
  <si>
    <t>acueductofelidia@hotmail.com</t>
  </si>
  <si>
    <t>804005441-4</t>
  </si>
  <si>
    <t>EMPRESA MUNICIPAL DE SERVICIOS PUBLICOS DOMICILIARIOS DE PIEDECUESTA E.S.P.</t>
  </si>
  <si>
    <t>PIEDECUESTANA DE SERVICIOS PUBLICOS E.S.P.</t>
  </si>
  <si>
    <t>RAÚL DURÁN SÁNCHEZ</t>
  </si>
  <si>
    <t>PIEDECUESTA</t>
  </si>
  <si>
    <t>carrera 8 No 12-28</t>
  </si>
  <si>
    <t>6550058</t>
  </si>
  <si>
    <t>6540300</t>
  </si>
  <si>
    <t>gerencia@piedecuestanaesp.gov.co</t>
  </si>
  <si>
    <t>890331975-5</t>
  </si>
  <si>
    <t>JUNTA DE ACCION COMUNAL DE PARCELACION CAÑASGORDAS</t>
  </si>
  <si>
    <t>ACUEDUCTO CAÑASGORDAS</t>
  </si>
  <si>
    <t>ALBERTO GONZALEZ GALLO</t>
  </si>
  <si>
    <t>CARRERA 122 CALLES 12 Y 13</t>
  </si>
  <si>
    <t>5552546</t>
  </si>
  <si>
    <t>parcelacioncanasgordas@gmail.com</t>
  </si>
  <si>
    <t>811014547-1</t>
  </si>
  <si>
    <t>ASESORIAS Y SERVICIOS E.S.P. S.A.</t>
  </si>
  <si>
    <t xml:space="preserve">ASER SERVICIOS E.S.P. S.A. </t>
  </si>
  <si>
    <t>IVAN DARIO ZAPATA VILLA</t>
  </si>
  <si>
    <t>AMALFI</t>
  </si>
  <si>
    <t>CARRERA 21 PLAZA DE MERCADO PISO 2</t>
  </si>
  <si>
    <t>8300747</t>
  </si>
  <si>
    <t>8300723</t>
  </si>
  <si>
    <t>aser@aserservicios.com</t>
  </si>
  <si>
    <t>815001480-3</t>
  </si>
  <si>
    <t>ASOCIACION DE USUARIOS DEL ACUEDUCTO Y ALCANTARILLADO Y ASEO DEL BARRIO EL SAMAN</t>
  </si>
  <si>
    <t>ACUASAMAN</t>
  </si>
  <si>
    <t xml:space="preserve">RUBEN EMILIO ROJAS </t>
  </si>
  <si>
    <t>Cr 14 N° 16c-18</t>
  </si>
  <si>
    <t>3174378</t>
  </si>
  <si>
    <t>acuasaman@gmail.com</t>
  </si>
  <si>
    <t>832002776-4</t>
  </si>
  <si>
    <t xml:space="preserve">ASOCIACION DE USUARIOS PARA LA PRESTACION DEL SERVICIO DE ACUEDUCTO Y ALCANTARILLADO DE LA VEREDA EL CHUSCAL </t>
  </si>
  <si>
    <t>ASOACHUZIPA</t>
  </si>
  <si>
    <t>ANTONIO BARON JOSE</t>
  </si>
  <si>
    <t>KM 5 VIA ZIPACON , LA SEDE COMUNAL</t>
  </si>
  <si>
    <t>3320231</t>
  </si>
  <si>
    <t>acueductosveredales@yahoo.com</t>
  </si>
  <si>
    <t>811015112-4</t>
  </si>
  <si>
    <t>EMPRESA DE SERVICIOS PUBLICOS DE YOLOMBO</t>
  </si>
  <si>
    <t>ESPY</t>
  </si>
  <si>
    <t>GUILLERMO ALONSO ESTRADA GONZALEZ</t>
  </si>
  <si>
    <t>YOLOMBO</t>
  </si>
  <si>
    <t>Calle Colombia No. 20-92</t>
  </si>
  <si>
    <t>8655550</t>
  </si>
  <si>
    <t>serviciospublicosyol@hotmail.com</t>
  </si>
  <si>
    <t>890983938-1</t>
  </si>
  <si>
    <t>UNIDAD DE SERVICIOS PUBLICOS DOMICILIARIOS DEL MUNICIPIO DE GOMEZ PLATA</t>
  </si>
  <si>
    <t>USPDGP</t>
  </si>
  <si>
    <t>MARIO DE JESUS RESTREPO PEREZ</t>
  </si>
  <si>
    <t>GOMEZ PLATA</t>
  </si>
  <si>
    <t>8627522</t>
  </si>
  <si>
    <t>8268112</t>
  </si>
  <si>
    <t>serviciospublicosgomezplata@gmail.com</t>
  </si>
  <si>
    <t>804006206-4</t>
  </si>
  <si>
    <t>JUNTA ADMINISTRADORA DEL ACUEDUCTO DEL MUNICIPIO DE PINCHOTE DEPARTAMENTO DE SANTANDER ESP</t>
  </si>
  <si>
    <t>LEDY CARREÑO GOMEZ</t>
  </si>
  <si>
    <t>PINCHOTE</t>
  </si>
  <si>
    <t>CALLE 4 Nro 3-49</t>
  </si>
  <si>
    <t>7235976</t>
  </si>
  <si>
    <t>pinchotesantander@hotmail.com</t>
  </si>
  <si>
    <t>811014470-1</t>
  </si>
  <si>
    <t>EMPRESA DE SERVICIOS PUBLICOS DE SAN JOSE DE LA MARINILLA E.S.P.</t>
  </si>
  <si>
    <t>DIANA CRISTINA GONZALES RAMIREZ</t>
  </si>
  <si>
    <t>CALLE 30 N 25-96</t>
  </si>
  <si>
    <t>5482811</t>
  </si>
  <si>
    <t>5487116</t>
  </si>
  <si>
    <t>espa@espamarinilla.gov.co</t>
  </si>
  <si>
    <t>809005545-1</t>
  </si>
  <si>
    <t>ASOCIACION DE USUARIOS DE ACUEDUCTO Y ALCANTARILLADO DE LA URBANIZACION MODELIA ACUAMODELIA</t>
  </si>
  <si>
    <t>ACUAMODELIA</t>
  </si>
  <si>
    <t>LUZ  MARIELA PACHON TORO</t>
  </si>
  <si>
    <t>MZ 60 CS 8 URB MODELIA I</t>
  </si>
  <si>
    <t>2726652</t>
  </si>
  <si>
    <t>acuamodelia@hotmail.com</t>
  </si>
  <si>
    <t>817002111-2</t>
  </si>
  <si>
    <t>EMPRESA DE SEVICIOS PUBLICOS DE ACUEDUCTO, ALCANTARILLADO Y ASEO - EMTAMBO E.S.P.</t>
  </si>
  <si>
    <t>EMTAMBO E.S.P.</t>
  </si>
  <si>
    <t>RUBIELA TULANDE URREA</t>
  </si>
  <si>
    <t>Calle 3 No. 3-45 Barrio Las Flores</t>
  </si>
  <si>
    <t>8276396</t>
  </si>
  <si>
    <t>8276090</t>
  </si>
  <si>
    <t>emtamboaaa@gmail.com</t>
  </si>
  <si>
    <t>812000364-1</t>
  </si>
  <si>
    <t>EMPRESA DE RECICLAJE, ASEO Y SERVICIOS DE MONTELIBANO S.A. E.S.P.</t>
  </si>
  <si>
    <t>REASER S.A E.S.P.</t>
  </si>
  <si>
    <t>MARCO ANTONIO ARRIETA BERTEL</t>
  </si>
  <si>
    <t>MONTELIBANO</t>
  </si>
  <si>
    <t>CALLE 15A NO. 10-36 BARRIO TIERRA GRATA</t>
  </si>
  <si>
    <t>7722215</t>
  </si>
  <si>
    <t>reasersa@edatel.net.co</t>
  </si>
  <si>
    <t>815001629-3</t>
  </si>
  <si>
    <t>AGUAS DE BUGA S.A. E.S.P.</t>
  </si>
  <si>
    <t>AGUABUGA S.A.  E.S.P.</t>
  </si>
  <si>
    <t>GUSTAVO JARAMILLO GONZALEZ</t>
  </si>
  <si>
    <t>Km 1 VIA A LA HABANA</t>
  </si>
  <si>
    <t>2285122</t>
  </si>
  <si>
    <t>2281071</t>
  </si>
  <si>
    <t>info@aguasdebuga.com.co</t>
  </si>
  <si>
    <t>805010716-8</t>
  </si>
  <si>
    <t>JUNTA COMUNITARIA ADMINISTRADORA DE ACUEDUCTO PRO AGUA DE MULALO</t>
  </si>
  <si>
    <t>PRO AGUA MULALO</t>
  </si>
  <si>
    <t>NELSY CARVAJAL ORTIZ</t>
  </si>
  <si>
    <t>CORREGIMIENTO DE MULALO</t>
  </si>
  <si>
    <t>6580107</t>
  </si>
  <si>
    <t>orcanel@hotmail.com</t>
  </si>
  <si>
    <t>808001632-0</t>
  </si>
  <si>
    <t>ASOCIACION DE USUARIOS DEL ACUEDUCTO AGUABONITA SECTOR EL PORVENIR</t>
  </si>
  <si>
    <t>ASURACAGUA</t>
  </si>
  <si>
    <t>BLANCA CECILIA ROMERO DE GONZALEZ</t>
  </si>
  <si>
    <t>SILVANIA</t>
  </si>
  <si>
    <t>VEREDA AGUABONITA CENTRAL</t>
  </si>
  <si>
    <t>3165861</t>
  </si>
  <si>
    <t>germancastellanos123@hotmail.com</t>
  </si>
  <si>
    <t>814001033-0</t>
  </si>
  <si>
    <t>EMPRESA REGIONAL DE OBRAS SANITARIAS DE TAMINANGO EMPOTAM ESP</t>
  </si>
  <si>
    <t>EMPOTAM E.S.P.</t>
  </si>
  <si>
    <t>CHRISTIAN JOHAN ROSERO MUÑOZ</t>
  </si>
  <si>
    <t>TAMINANGO</t>
  </si>
  <si>
    <t>CALLE 3 No 7 - 16 BARRIO EL PRADO</t>
  </si>
  <si>
    <t>7265763</t>
  </si>
  <si>
    <t>empotamesp@Yahoo.es</t>
  </si>
  <si>
    <t>811014018-5</t>
  </si>
  <si>
    <t>ASOCIACION DE USUARIOS DEL ACUEDUCTO MULTIVEREDAL EL MOLINO</t>
  </si>
  <si>
    <t>CARLOS ALBERTO ZAPATA  VANEGAS</t>
  </si>
  <si>
    <t>5512998</t>
  </si>
  <si>
    <t>acumultimolino@gmail.com</t>
  </si>
  <si>
    <t>811015801-0</t>
  </si>
  <si>
    <t>CORPORACION ACUEDUCTO MULTIVEREDAL CARMIN, CUCHILLAS, MAMPUESTO Y ANEXOS</t>
  </si>
  <si>
    <t>CAM</t>
  </si>
  <si>
    <t>HUMBERTO NICOLAS RESTREPO AMAYA</t>
  </si>
  <si>
    <t>CRA 47 N. 54-13, INT 205 SECTOR GALERIA</t>
  </si>
  <si>
    <t>5315921</t>
  </si>
  <si>
    <t>servicioalcliente@camrionegro.com</t>
  </si>
  <si>
    <t>804005998-4</t>
  </si>
  <si>
    <t>EMPRESA MUNICIPAL DE SERVICIOS PUBLICOS DOMICILIARIOS DE OIBA E.S.P</t>
  </si>
  <si>
    <t>FERNANDO PATIÑO HERNÁNDEZ</t>
  </si>
  <si>
    <t>OIBA</t>
  </si>
  <si>
    <t>Dg 13 No 8 - 24</t>
  </si>
  <si>
    <t>7173340</t>
  </si>
  <si>
    <t>fernandop1312@hotmail.com</t>
  </si>
  <si>
    <t>815001010-5</t>
  </si>
  <si>
    <t>ASOCIACIÓN DE USUARIOS DEL ACUEDUCTO Y/O ALCANTARILLADO Y/O ASEO DE CAMPO ALEGRE E.S.P</t>
  </si>
  <si>
    <t>JAVIER GUZMAN VARELA</t>
  </si>
  <si>
    <t>Vereda Campo Alegre</t>
  </si>
  <si>
    <t>2746578</t>
  </si>
  <si>
    <t>javierguzmanvarela@yahoo.es</t>
  </si>
  <si>
    <t>826001604-1</t>
  </si>
  <si>
    <t>ASOCIACION DE USUARIOS ACUEDUCTO PEÑA NEGRA NEGRA SUESCUN</t>
  </si>
  <si>
    <t>ASUAPES</t>
  </si>
  <si>
    <t>ANSELMO PEREZ MOLANO</t>
  </si>
  <si>
    <t>santa teresa</t>
  </si>
  <si>
    <t>7601537</t>
  </si>
  <si>
    <t>acueductopnanegrasuescun@hotmail.es</t>
  </si>
  <si>
    <t>811016501-0</t>
  </si>
  <si>
    <t>E.S.P.G</t>
  </si>
  <si>
    <t>DUBIAN FREDY GOMEZ GIRALDO</t>
  </si>
  <si>
    <t xml:space="preserve">Calle 20 No. 21-55 </t>
  </si>
  <si>
    <t>8320939</t>
  </si>
  <si>
    <t>8320940</t>
  </si>
  <si>
    <t>espgranada@yahoo.es</t>
  </si>
  <si>
    <t>832003417-1</t>
  </si>
  <si>
    <t>EMPRESA DE SERVICIOS VARIOS DE FACATATIVA</t>
  </si>
  <si>
    <t>ESVAF</t>
  </si>
  <si>
    <t>JOSE GUILLERMO GOMEZ MANCERA</t>
  </si>
  <si>
    <t>AVENIDA 15 No.7-193</t>
  </si>
  <si>
    <t>8437986</t>
  </si>
  <si>
    <t>diyili@hotmail.com</t>
  </si>
  <si>
    <t>802004886-6</t>
  </si>
  <si>
    <t>CORPORACION DE SERVICIOS PUBLICOS DE SANTA VERONICA</t>
  </si>
  <si>
    <t>FREDDY NAYID DURAN VEGA</t>
  </si>
  <si>
    <t>CALLE 7 13-38</t>
  </si>
  <si>
    <t>8737515</t>
  </si>
  <si>
    <t>8737851</t>
  </si>
  <si>
    <t>corpoveronica@yahoo.com.ar</t>
  </si>
  <si>
    <t>811015071-0</t>
  </si>
  <si>
    <t>ASEO SIDERENSE S.A. E.S.P.</t>
  </si>
  <si>
    <t>LA ESTRELLA</t>
  </si>
  <si>
    <t>CALLE 80 SUR No. 56 08</t>
  </si>
  <si>
    <t>2791567</t>
  </si>
  <si>
    <t>802008956-1</t>
  </si>
  <si>
    <t>AGUAS DEL ATLANTICO S.A. E.S.P.</t>
  </si>
  <si>
    <t>AGUAATLA</t>
  </si>
  <si>
    <t>JOYCE EMILIA BELEÑO GALVIS</t>
  </si>
  <si>
    <t>GALAPA</t>
  </si>
  <si>
    <t>carrera 62 No 8B-50 Loc 5 Ciudadela Distrital Villa Olimpica</t>
  </si>
  <si>
    <t>3823154</t>
  </si>
  <si>
    <t>servicioalcliente1@aguasdelatlanticosa.com.co</t>
  </si>
  <si>
    <t>826001679-1</t>
  </si>
  <si>
    <t>ASOCIACION DE USUARIOS DEL ACUEDUCTO RURAL COMUNITARIO DEL MUNICIPIO DE SAN MATEO</t>
  </si>
  <si>
    <t>ASUACORSAM E.S.P.</t>
  </si>
  <si>
    <t>ANGELMIRO SEPULVEDA BARON</t>
  </si>
  <si>
    <t>SAN MATEO</t>
  </si>
  <si>
    <t>carrera 3 Nº 4-64</t>
  </si>
  <si>
    <t>7894122</t>
  </si>
  <si>
    <t>7894124</t>
  </si>
  <si>
    <t>asuacorsamesp@yahoo.es</t>
  </si>
  <si>
    <t>804006674-8</t>
  </si>
  <si>
    <t>EMPRESA DE ASEO DE BUCARAMANGA S.A. E.S.P.</t>
  </si>
  <si>
    <t>EMAB S.A.  E.S.P.</t>
  </si>
  <si>
    <t>SAMUEL PRADA COBOS</t>
  </si>
  <si>
    <t>Km 4 vía Giron Edf -  Dirección de Transito</t>
  </si>
  <si>
    <t>6373434</t>
  </si>
  <si>
    <t>emabesp@hotmail.com</t>
  </si>
  <si>
    <t>809010789-1</t>
  </si>
  <si>
    <t>ASOCIACIÒN PARA LA ADMINISTRACIÒN,SOSTENIMIENTO Y MANTENIMIENTO DEL ACUEDUCTO Y ALCANTARILLADO DE CALDAS VIEJO TOLIMA</t>
  </si>
  <si>
    <t>ASMAYALC</t>
  </si>
  <si>
    <t>MARCO FIDEL ARAMENDEZ CONDE</t>
  </si>
  <si>
    <t>ALVARADO</t>
  </si>
  <si>
    <t>Centro Poblado De Caldas Viejo</t>
  </si>
  <si>
    <t>3142286</t>
  </si>
  <si>
    <t>2820114</t>
  </si>
  <si>
    <t>juanci2812@hotmail.com</t>
  </si>
  <si>
    <t>816003379-1</t>
  </si>
  <si>
    <t>EMPRESAS PÚBLICAS MUNICIPALES DE BELEN DE UMBRIA S.A.S.  E.S.P.</t>
  </si>
  <si>
    <t>SILVIO DE JESUS PELÁEZ  PATIÑO</t>
  </si>
  <si>
    <t>BELEN DE UMBRIA</t>
  </si>
  <si>
    <t>Carrera 10 No. 5-32</t>
  </si>
  <si>
    <t>3528680</t>
  </si>
  <si>
    <t>epmbelendeumbria@hotmail.com</t>
  </si>
  <si>
    <t>814001983-2</t>
  </si>
  <si>
    <t>EMPRESA DE SERVICIOS PUBLICOS DE ACUEDUCTO Y ALCANTARILLADO DE CHACHAGUI</t>
  </si>
  <si>
    <t>EMPOCHACHAGUI E.S.P.</t>
  </si>
  <si>
    <t>JOSE LUIS LLANOS RUALES</t>
  </si>
  <si>
    <t>CHACHAGUI</t>
  </si>
  <si>
    <t>Calle 3a No 1 e 97 barrio Bella Vista</t>
  </si>
  <si>
    <t>7328217</t>
  </si>
  <si>
    <t>empochachagui@hotmail.com</t>
  </si>
  <si>
    <t>811015457-1</t>
  </si>
  <si>
    <t>ASOCIACION DE SUSCRIPTORES ACUEDUCTO RANCHERIAS</t>
  </si>
  <si>
    <t>ASOCUERAN</t>
  </si>
  <si>
    <t>JAIME ALBERTO GARCIA RIVERA</t>
  </si>
  <si>
    <t>Vereda Rancherias</t>
  </si>
  <si>
    <t>5362215</t>
  </si>
  <si>
    <t>acueductorancherias@hotmail.com</t>
  </si>
  <si>
    <t>811015728-0</t>
  </si>
  <si>
    <t>EMPRESA PRESTADORA DEL SERVICIO PUBLICO DE ASEO CIUDAD BOLIVAR</t>
  </si>
  <si>
    <t>NUESTRO ASEO E.S.P.</t>
  </si>
  <si>
    <t>CATALINA AVENDAÑO ROLDAN</t>
  </si>
  <si>
    <t>CIUDAD BOLIVAR</t>
  </si>
  <si>
    <t>CALLE 48 No 50-56</t>
  </si>
  <si>
    <t>8410091</t>
  </si>
  <si>
    <t>nuestroaseo@ciudadbolivar-antioquia.gov.co</t>
  </si>
  <si>
    <t>890501404-1</t>
  </si>
  <si>
    <t>DEPENDENCIA EMPRESA DE  SERVICIOS PUBLICOS  DE AGUA POTABLE Y ALCANTARILLADO DE GRAMALOTE</t>
  </si>
  <si>
    <t>RAFAEL ANGEL CELIS RINCON</t>
  </si>
  <si>
    <t>GRAMALOTE</t>
  </si>
  <si>
    <t>Carrera 5 numero 7-76 Gramalote</t>
  </si>
  <si>
    <t>5667045</t>
  </si>
  <si>
    <t>alcaldiagramalotens@hotmail.com</t>
  </si>
  <si>
    <t>826001112-8</t>
  </si>
  <si>
    <t>EMPRESAS MUNICIPALES DE TIBASOSA  E.S.P.</t>
  </si>
  <si>
    <t>JUAN SEBASTIAN GUTIERREZ GAVIRIA</t>
  </si>
  <si>
    <t xml:space="preserve">CRA 10 3 - 25 PARQUE PRINCIPAL </t>
  </si>
  <si>
    <t>7793783</t>
  </si>
  <si>
    <t>esptibasosa@yahoo.com</t>
  </si>
  <si>
    <t>817002271-2</t>
  </si>
  <si>
    <t xml:space="preserve">COOPERATIVA  ACUEDUCTO Y ALCANTARILLADO DE BALBOA </t>
  </si>
  <si>
    <t>CAAB  - ESP</t>
  </si>
  <si>
    <t>EDUARDO ZUÑIGA AGREDO</t>
  </si>
  <si>
    <t>carrera 2 No.5-11</t>
  </si>
  <si>
    <t>8265069</t>
  </si>
  <si>
    <t>caabesp1@hotmail.com</t>
  </si>
  <si>
    <t>800004574-6</t>
  </si>
  <si>
    <t xml:space="preserve">OFICINA DE SERVICIOS PUBLICOS DE ACUEDUCTO, ALCANTARILLADO Y ASEO DEL MUNICIPIO DE TENA </t>
  </si>
  <si>
    <t>SPSP</t>
  </si>
  <si>
    <t>VICTOR JULIO MORENO ALFONSO</t>
  </si>
  <si>
    <t xml:space="preserve">Diag. 3 No. 3-15 Palacio Municipal </t>
  </si>
  <si>
    <t>8494636</t>
  </si>
  <si>
    <t>tena@cundinamarca.gov.co</t>
  </si>
  <si>
    <t>811017059-0</t>
  </si>
  <si>
    <t xml:space="preserve">EMPRESAS PUBLICAS MUNICIPALES DE SOPETRAN E.S.P </t>
  </si>
  <si>
    <t>EPM DE SOPETRAN E.S.P</t>
  </si>
  <si>
    <t>ETNA MARGARITA VILLA  VALDERRAMA</t>
  </si>
  <si>
    <t>SOPETRAN</t>
  </si>
  <si>
    <t>COLISEO MUNICIPAL PISO 2</t>
  </si>
  <si>
    <t>8542747</t>
  </si>
  <si>
    <t>epmsopetran@hotmail.com</t>
  </si>
  <si>
    <t>817002471-9</t>
  </si>
  <si>
    <t>ACUAPAEZ S.A. E.S.P.</t>
  </si>
  <si>
    <t>LILIANA FABIOLA PARRA MARTINEZ</t>
  </si>
  <si>
    <t>PARQUE INDUSTRIAL Y CCIAL DEL CAUCA ET 4 LOTE 14</t>
  </si>
  <si>
    <t>8259375</t>
  </si>
  <si>
    <t>3930400</t>
  </si>
  <si>
    <t>nquimbayo@ingeniolacabana.com</t>
  </si>
  <si>
    <t>809006046-0</t>
  </si>
  <si>
    <t>ASOCIACION DE USUARIOS DEL ACUEDUCTO LA MARIPOSA DE LA VEREDA CAY PARTE BAJA VILLA MARIA DEL MUNICIPIO DE IBAGUE</t>
  </si>
  <si>
    <t>ACUEDUCTO LA MARIPOSA</t>
  </si>
  <si>
    <t>JOSE REINEL SANCHEZ QUIJANO</t>
  </si>
  <si>
    <t>VEREDA CAY PARTE BAJA  MUNICIPIO DE IBAGUE</t>
  </si>
  <si>
    <t>2627289</t>
  </si>
  <si>
    <t>811014169-9</t>
  </si>
  <si>
    <t>ASOCIACIÓN DE USUARIOS DEL ACUEDUCTO Y ALCANTARILLADO DE PUERTO PERALES E.S.P</t>
  </si>
  <si>
    <t>AS.U.A.E.S.P</t>
  </si>
  <si>
    <t>MARCOS ISRAEL ALVARADO SALCEDO</t>
  </si>
  <si>
    <t>PUERTO TRIUNFO</t>
  </si>
  <si>
    <t>CARRERA 17 No. 19 - 49 PUERTO PERALES</t>
  </si>
  <si>
    <t>8322326</t>
  </si>
  <si>
    <t>acuedperales@hotmail.com</t>
  </si>
  <si>
    <t>800169710-1</t>
  </si>
  <si>
    <t xml:space="preserve">ACUEDUCTO  DE PRADILLA E.S.P. </t>
  </si>
  <si>
    <t xml:space="preserve">ACUEDUCTO DE PRADILLA ESP </t>
  </si>
  <si>
    <t>PABLO ORLANDO BELTRAN RODRIGUEZ</t>
  </si>
  <si>
    <t xml:space="preserve">Carrera 3 Nº 3-17 </t>
  </si>
  <si>
    <t>8981310</t>
  </si>
  <si>
    <t>j.arcopra@yahoo.com</t>
  </si>
  <si>
    <t>832003923-5</t>
  </si>
  <si>
    <t>ACUEDUCTO VEREDAL EL CHUSCAL E.S.P.</t>
  </si>
  <si>
    <t>0</t>
  </si>
  <si>
    <t>JULIO CESAR UMAÑA PIZARRO</t>
  </si>
  <si>
    <t>Carrera 3 No. 7 - 38 Sur  Vereda el Chuscal</t>
  </si>
  <si>
    <t>8789936</t>
  </si>
  <si>
    <t>8788478</t>
  </si>
  <si>
    <t>espelchuscal@hotmail.com</t>
  </si>
  <si>
    <t>821001449-6</t>
  </si>
  <si>
    <t>EMPRESAS PUBLICAS DE CAICEDONIA E.S.P.</t>
  </si>
  <si>
    <t>E.P.C - E.S.P</t>
  </si>
  <si>
    <t>FLOR ESTELIA DUQUE VELEZ</t>
  </si>
  <si>
    <t>CAICEDONIA</t>
  </si>
  <si>
    <t>Carrera 16 No  5-37</t>
  </si>
  <si>
    <t>2161696</t>
  </si>
  <si>
    <t>2165944</t>
  </si>
  <si>
    <t>empublicas@caicedonia-valle.gov.co</t>
  </si>
  <si>
    <t>810002646-5</t>
  </si>
  <si>
    <t>EMPRESA METROPOLITANA DE ASEO DE OCCIDENTE S.A.  E.S.P.</t>
  </si>
  <si>
    <t>EMAS OCCIDENTE</t>
  </si>
  <si>
    <t>ANSERMA</t>
  </si>
  <si>
    <t>CALLE  9  4-24</t>
  </si>
  <si>
    <t>8532028</t>
  </si>
  <si>
    <t>juan.quintero@emas.com.co</t>
  </si>
  <si>
    <t>810002465-9</t>
  </si>
  <si>
    <t>INGENIERIA ASEO Y SERVICIOS S.A.  E.S.P.</t>
  </si>
  <si>
    <t>INASSER S.A. E.S.P.</t>
  </si>
  <si>
    <t>LUZ MERY SOSSA DIAZ</t>
  </si>
  <si>
    <t>CALLE 48 C  21 - 44</t>
  </si>
  <si>
    <t>8811013</t>
  </si>
  <si>
    <t>inassersaesp@gmail.com</t>
  </si>
  <si>
    <t>821000380-2</t>
  </si>
  <si>
    <t>ASOCIACION DE USUARIOS DE LOS SERVICIOS PUBLICOS DEL CORREGIMIENTO DE CEILAN MUNICIPIO BUGALAGRANDE</t>
  </si>
  <si>
    <t>SERVIPUBLICOS ESP</t>
  </si>
  <si>
    <t>SILVINO GONZALEZ CASAS</t>
  </si>
  <si>
    <t>CALLE 6 N° 4 - 34</t>
  </si>
  <si>
    <t>2012014</t>
  </si>
  <si>
    <t>servipublicos.ceilan@gmail.com</t>
  </si>
  <si>
    <t>899999432-8</t>
  </si>
  <si>
    <t>UNIDAD DE SERVICIOS PUBLICOS DOMICILIARIOS DEL MUNICIPIO DE QUEBRADANEGRA</t>
  </si>
  <si>
    <t>FELIX ANTONIO NIETO BARRAGAN</t>
  </si>
  <si>
    <t>QUEBRADANEGRA</t>
  </si>
  <si>
    <t>8408057</t>
  </si>
  <si>
    <t>alcaldia@quebradanegra-cundinamarca.gov.co</t>
  </si>
  <si>
    <t>830059215-2</t>
  </si>
  <si>
    <t>COOPERATIVA DE SERVICIOS PUBLICOS DE ACUEDUCTO Y ALCANTARILLADO DE LA PARCELACION EL JARDIN LIMITADA</t>
  </si>
  <si>
    <t>COOPJARDIN ESP LTDA</t>
  </si>
  <si>
    <t>LUIS FELIPE DEL SANTO ANGEL DE VALDENEBRO BUENO</t>
  </si>
  <si>
    <t>Calle 223 No. 54 - 21 Int 1</t>
  </si>
  <si>
    <t>6762456</t>
  </si>
  <si>
    <t>6761117</t>
  </si>
  <si>
    <t>coopjardin@yahoo.com</t>
  </si>
  <si>
    <t>822002721-3</t>
  </si>
  <si>
    <t>SERRAMONTE S.A. ESP</t>
  </si>
  <si>
    <t>RUBEN DARIO CUELLAR TOVAR</t>
  </si>
  <si>
    <t>Calle 40No. 32-50 oficina 301</t>
  </si>
  <si>
    <t>6628367</t>
  </si>
  <si>
    <t>serra.monte@hotmail.com</t>
  </si>
  <si>
    <t>822001979-1</t>
  </si>
  <si>
    <t>CORPORACION COMUNITARIA DE ACUEDUCTO Y ALCANTARILLADO JUNTAS DE ACCION COMUNAL CIUDAD PORFIA</t>
  </si>
  <si>
    <t>COALJACIPOR</t>
  </si>
  <si>
    <t>RAFAEL ZAMORA BOLIVAR</t>
  </si>
  <si>
    <t xml:space="preserve">Cra.45 No. 57-19 Ciudad Porfia </t>
  </si>
  <si>
    <t>6708241</t>
  </si>
  <si>
    <t>coaljacipor@hotmail.com</t>
  </si>
  <si>
    <t>842000017-1</t>
  </si>
  <si>
    <t>MUNICIPIO DE CUMARIBO</t>
  </si>
  <si>
    <t>ARDULFO ROMERO PARDO</t>
  </si>
  <si>
    <t>CUMARIBO</t>
  </si>
  <si>
    <t>CALLE 8 Nº 13 - 37 PALACIO MUNICIPAL</t>
  </si>
  <si>
    <t>7010228</t>
  </si>
  <si>
    <t>todosporcumaribo@gmail.com</t>
  </si>
  <si>
    <t>805009024-8</t>
  </si>
  <si>
    <t>EMPRESA ADMINISTRADORA DE SERVICIOS PUBLICOS ACUEDUCTO Y ALCANTARILLADO GOLONDRINAS</t>
  </si>
  <si>
    <t>ESAAG</t>
  </si>
  <si>
    <t>OLIVERIO SUAREZ SUAREZ</t>
  </si>
  <si>
    <t xml:space="preserve">CORREGIMIENTO GOLONDRINAS </t>
  </si>
  <si>
    <t>8888504</t>
  </si>
  <si>
    <t>esaag_1997@yahoo.es</t>
  </si>
  <si>
    <t>890680154-1</t>
  </si>
  <si>
    <t xml:space="preserve">JUNTA ADMINISTRADORA DE SERVICIOS PUBLICOS-MUNICIPIO DE PASCA </t>
  </si>
  <si>
    <t>ALEXANDER ERNESTO HORTÚA GONZÁLEZ</t>
  </si>
  <si>
    <t>PASCA</t>
  </si>
  <si>
    <t>CARRERA 1  No. 2-06</t>
  </si>
  <si>
    <t>8688009</t>
  </si>
  <si>
    <t>8688086</t>
  </si>
  <si>
    <t>pasca0407@yahoo.com</t>
  </si>
  <si>
    <t>822005431-6</t>
  </si>
  <si>
    <t>EMPRESA DE SERVICIOS PUBLICOS DOMICILIARIOS DE PARATEBUENO ESP</t>
  </si>
  <si>
    <t>SIN</t>
  </si>
  <si>
    <t>NANCY CAÑON MARTIN</t>
  </si>
  <si>
    <t>PARATEBUENO</t>
  </si>
  <si>
    <t>cra 9 numero 3-34</t>
  </si>
  <si>
    <t>6769201</t>
  </si>
  <si>
    <t>empresaesp@paratebueno-cundinamarca.gov.co</t>
  </si>
  <si>
    <t>890399003-4</t>
  </si>
  <si>
    <t>EMPRESAS MUNICIPALES DE CALI   E.I.C.E  E.S.P</t>
  </si>
  <si>
    <t>EMCALI EICE  ESP</t>
  </si>
  <si>
    <t>JAVIER MAURICIO PACHON ARENALES</t>
  </si>
  <si>
    <t>Avenida 2 N  #10 - 65 Cam Torre Emcali</t>
  </si>
  <si>
    <t>8993091</t>
  </si>
  <si>
    <t>emcalieiceesp@emcali.com.co</t>
  </si>
  <si>
    <t>816003697-7</t>
  </si>
  <si>
    <t>ASOCIACIÓN DE SUSCRIPTORES  DEL SERVICIO DE AGUA POTABLE DE LAS VEREDAS CONGOLO, CAÑAVERAL, SAN JOAQUÍN, NUEVO SOL  TRES PUERTAS Y LA SIRIA.</t>
  </si>
  <si>
    <t>AQUASAT</t>
  </si>
  <si>
    <t>johanna marcela restrepo montes</t>
  </si>
  <si>
    <t>cr 26 Nº 78-631 san joaquin - cuba</t>
  </si>
  <si>
    <t>3235197</t>
  </si>
  <si>
    <t>aquasatsanjoaquin@hotmail.com</t>
  </si>
  <si>
    <t>816001108-1</t>
  </si>
  <si>
    <t>ASOCIACIÓN DE USUARIOS DEL ACUEDUCTO LA REPRESA CHARCO HONDO</t>
  </si>
  <si>
    <t>ASUARCHON</t>
  </si>
  <si>
    <t>Jairo Herrera Chavarro</t>
  </si>
  <si>
    <t>Cll 20E No 12b-15</t>
  </si>
  <si>
    <t>3314743</t>
  </si>
  <si>
    <t>mariat.gomez@gmail.com</t>
  </si>
  <si>
    <t>899999398-5</t>
  </si>
  <si>
    <t>OFICINA DE SERVICIOS PÚBLICOS  DOMICIILIARIOS DE ACUEDUCTO,  ALCANTARILLADO Y ASEO DE SUPATA</t>
  </si>
  <si>
    <t>OSPDS</t>
  </si>
  <si>
    <t xml:space="preserve">VIRGILIO GUTIERREZ </t>
  </si>
  <si>
    <t>SUPATA</t>
  </si>
  <si>
    <t>Calle 5 No. 6 - 63</t>
  </si>
  <si>
    <t>8479520</t>
  </si>
  <si>
    <t>serviciospublicossupata@hotmail.com</t>
  </si>
  <si>
    <t>808001349-0</t>
  </si>
  <si>
    <t>ASOCIACION DE USUARIOS DEL SERVICIO DE AGUA POTABLE DEL MUNICIPIO DE SAN BERNARDO CUNDINAMARCA</t>
  </si>
  <si>
    <t xml:space="preserve">ADUSAP </t>
  </si>
  <si>
    <t>MARIA ADELIA PEDRAZA CASTELLANOS</t>
  </si>
  <si>
    <t>CARRERA 5 CALLE 5 CASA DEL CAFE</t>
  </si>
  <si>
    <t>8680329</t>
  </si>
  <si>
    <t>adusapsanbernardo@hotmail.com</t>
  </si>
  <si>
    <t>800028393-3</t>
  </si>
  <si>
    <t>EMPRESA DE SERVICIOS PUBLICOS DE AGUA POTABLE, ALCANTARILLADO Y RECOLECCION DE BASURAS DE CAMPOHERMOSO</t>
  </si>
  <si>
    <t>PLINIO ROLANDO FORERO DUEÑAS</t>
  </si>
  <si>
    <t>CAMPOHERMOSO</t>
  </si>
  <si>
    <t>CARRERA 5ª N-2-23 PARQUE CACIQUE PIRAZICA</t>
  </si>
  <si>
    <t>7500813</t>
  </si>
  <si>
    <t>planeacion@campohermoso-boyaca.gov.co</t>
  </si>
  <si>
    <t>890980802-3</t>
  </si>
  <si>
    <t>UNIDAD DESERVICIOS PUBLICOS MUNICIPALES DE BETANIA E.S.P</t>
  </si>
  <si>
    <t>CARLOS MARIO VILLADA URIBE</t>
  </si>
  <si>
    <t>BETANIA</t>
  </si>
  <si>
    <t xml:space="preserve">CALLE 19 19-67 </t>
  </si>
  <si>
    <t>8435127</t>
  </si>
  <si>
    <t>8435113</t>
  </si>
  <si>
    <t>secgobierno@betania.gov.co</t>
  </si>
  <si>
    <t>832008425-1</t>
  </si>
  <si>
    <t>ASOCIACION DE USUARIOS DEL SERVICIO DE ACUEDUCTO DE LA VEREDA DE USABA LA CANTERA</t>
  </si>
  <si>
    <t>AVEUS</t>
  </si>
  <si>
    <t>EMILIANO GARZON RAMIREZ</t>
  </si>
  <si>
    <t>VEREDA USABA - SECTOR LA CANTERA</t>
  </si>
  <si>
    <t>5299852</t>
  </si>
  <si>
    <t>aveusibate@hotmail.com</t>
  </si>
  <si>
    <t>807003811-8</t>
  </si>
  <si>
    <t>JUNTA PROBIENESTAR SOCIAL DE CUCUTILLA</t>
  </si>
  <si>
    <t>J.P.S.C.</t>
  </si>
  <si>
    <t>SONIA ISABEL MONTES DURAN</t>
  </si>
  <si>
    <t>CUCUTILLA</t>
  </si>
  <si>
    <t>BARRIO LOS NARANJOS</t>
  </si>
  <si>
    <t>3133927</t>
  </si>
  <si>
    <t>jesusgelves46@hotmail.com</t>
  </si>
  <si>
    <t>805014067-4</t>
  </si>
  <si>
    <t>PRO-AMBIENTALES  S.A  E.S.P.</t>
  </si>
  <si>
    <t>JOSE IVAN BURGOS CASTILLO</t>
  </si>
  <si>
    <t>CALLE 31 No. 6 - 27</t>
  </si>
  <si>
    <t>3827090</t>
  </si>
  <si>
    <t>3827871</t>
  </si>
  <si>
    <t>operativoproambientales@hotmail.com</t>
  </si>
  <si>
    <t>814002262-5</t>
  </si>
  <si>
    <t>EMPRESA DE SERVICIOS PUBLICOS DE ACUEDUCTO Y ALCANTARILLADO DE ALBAN</t>
  </si>
  <si>
    <t>EMPOALBAN E.S.P.</t>
  </si>
  <si>
    <t>HERMES CORDOBA VILLADA</t>
  </si>
  <si>
    <t>Cra. 2da No. 3-09 B/Bello Horizonte</t>
  </si>
  <si>
    <t>7430136</t>
  </si>
  <si>
    <t>hcvillada@yahoo.es</t>
  </si>
  <si>
    <t>814002561-2</t>
  </si>
  <si>
    <t>EMPRESA DE SERVICIOS PUBLICOS DE SAN BERNARDO - EMPOSAN  E.S.P.</t>
  </si>
  <si>
    <t>EMPOSAN</t>
  </si>
  <si>
    <t>OSCAR EMIGDIO RIVERA ERASO</t>
  </si>
  <si>
    <t>BARRIO SANTA CRUZ</t>
  </si>
  <si>
    <t>7264745</t>
  </si>
  <si>
    <t>emposanesp@yahoo.es</t>
  </si>
  <si>
    <t>811012619-2</t>
  </si>
  <si>
    <t>ASOCIACION JUNTA ADMINISTRADORA DEL ACUEDUCTO Y ALCANTARILLADO DE DORADAL</t>
  </si>
  <si>
    <t>AJAAAD</t>
  </si>
  <si>
    <t>LUIS ARNULFO GARZON  BONILLA</t>
  </si>
  <si>
    <t>DIAGONAL 25 # 25 72</t>
  </si>
  <si>
    <t>8342471</t>
  </si>
  <si>
    <t>acueducto.alcantarillado@hotmail.com</t>
  </si>
  <si>
    <t>817003411-1</t>
  </si>
  <si>
    <t>ASOCIACION DE USUARIOS DE LOS SERVICIOS DE ACUEDUCTO ALCANTARILLADO Y ASEO DEL MUNICIPIO DE TORIBIO</t>
  </si>
  <si>
    <t>EMYU</t>
  </si>
  <si>
    <t>LUIS ABEL GALVIS FERNANDEZ</t>
  </si>
  <si>
    <t>TORIBIO</t>
  </si>
  <si>
    <t>CARRERA 3 No 5 - 29 BARRIO LA UNION</t>
  </si>
  <si>
    <t>8498281</t>
  </si>
  <si>
    <t>acuedtoribio@hotmail.com</t>
  </si>
  <si>
    <t>815001036-6</t>
  </si>
  <si>
    <t>ASOCIACIÒN DE USUARIOS DE ACUEDUCTO, ALCANTARILLADO Y ASEO DE SAN JOAQUIN E.SP</t>
  </si>
  <si>
    <t>ASUSAC SAN JOAQUIN E.S.P</t>
  </si>
  <si>
    <t>AURA LUZ CLAROS DE BURBANO</t>
  </si>
  <si>
    <t>CALLE 6 No. 5 A-42</t>
  </si>
  <si>
    <t>2619847</t>
  </si>
  <si>
    <t>acueductosanjoaquin@hotmail.com</t>
  </si>
  <si>
    <t>811020040-2</t>
  </si>
  <si>
    <t xml:space="preserve"> ASOCIACION DE USUARIOS DEL ACUEDUCTO MULTIVEREDAL CORRALA CORRALITA Y CORRALA PARTE BAJA</t>
  </si>
  <si>
    <t>ACORMIEL</t>
  </si>
  <si>
    <t>LUIS HUMBERTO LOAIZA URAN</t>
  </si>
  <si>
    <t>CARRERA 50 129 SUR 31 LOCAL 120</t>
  </si>
  <si>
    <t>3064652</t>
  </si>
  <si>
    <t>acormiel1@une.net.co</t>
  </si>
  <si>
    <t>811019167-7</t>
  </si>
  <si>
    <t>CORPORACION DE USUARIOS DEL ACUEDUCTO Y ALCANTARILLADO VEREDA SAN JOSE PARTE BAJA</t>
  </si>
  <si>
    <t xml:space="preserve">COR.USUARIOS ACUEDUCTO VEREDA SAN JOSE PARTE BAJA </t>
  </si>
  <si>
    <t>Antonio Jesus  Montoya  Ochoa</t>
  </si>
  <si>
    <t>Cra. 45 # 77 Sur 13</t>
  </si>
  <si>
    <t>2881400</t>
  </si>
  <si>
    <t>2884385</t>
  </si>
  <si>
    <t>trapiche@epm.net.co</t>
  </si>
  <si>
    <t>800195828-1</t>
  </si>
  <si>
    <t>EMPRESAS PUBLICAS MUNICIPALES DE TIERRALTA E.S.P</t>
  </si>
  <si>
    <t>EE.PP.MM. ESP</t>
  </si>
  <si>
    <t>FELIX ROSENDO CUELLO CABRALES</t>
  </si>
  <si>
    <t>TIERRALTA</t>
  </si>
  <si>
    <t>calle 12 Nº 22-40 barrio 19 de Marzo</t>
  </si>
  <si>
    <t>7685328</t>
  </si>
  <si>
    <t>eeppmmt@hotmail.com</t>
  </si>
  <si>
    <t>800099642-6</t>
  </si>
  <si>
    <t>UNIDAD DE SERVICIOS PUBLICOS DE TOCA</t>
  </si>
  <si>
    <t>SEGUNDO CRISANTO OCHOA DIAZ</t>
  </si>
  <si>
    <t>TOCA</t>
  </si>
  <si>
    <t>CALLE 5 Nº 7 - 38</t>
  </si>
  <si>
    <t>7368221</t>
  </si>
  <si>
    <t>7368380</t>
  </si>
  <si>
    <t>Serviciospublicos@toca-boyaca.gov.co</t>
  </si>
  <si>
    <t>891800986-2</t>
  </si>
  <si>
    <t>UNIDAD DE SERVICIOS PUBLICOS DEL MUNICIPIO DE VENTAQUEMADA</t>
  </si>
  <si>
    <t>VIRGILIO FARFAN  ROJAS</t>
  </si>
  <si>
    <t>VENTAQUEMADA</t>
  </si>
  <si>
    <t>C 4 No 3  17</t>
  </si>
  <si>
    <t>7366001</t>
  </si>
  <si>
    <t>alcaldia@ventaquemada-boyaca.con.gov</t>
  </si>
  <si>
    <t>841000166-5</t>
  </si>
  <si>
    <t>TURBO EXPRESS ACUATURBO</t>
  </si>
  <si>
    <t>NOEL ANTONIO ESPINOZA CORREA</t>
  </si>
  <si>
    <t>TURBO</t>
  </si>
  <si>
    <t>CURRULAO CAR 50A Nº 50-48</t>
  </si>
  <si>
    <t>8207432</t>
  </si>
  <si>
    <t>8206820</t>
  </si>
  <si>
    <t>corre45@yahoo.com</t>
  </si>
  <si>
    <t>805014496-0</t>
  </si>
  <si>
    <t>ASOCIACION DE SUSCRIPTORES DEL SERVICIO DE AGUA DE LA VEREDA EL VERGEL MUNICIPIO DE DAGUA</t>
  </si>
  <si>
    <t>AUVA E.S.P.</t>
  </si>
  <si>
    <t xml:space="preserve">SILVIA GRACIELA VALENCIA </t>
  </si>
  <si>
    <t>CARRERA 28F   55 - 16</t>
  </si>
  <si>
    <t>4388003</t>
  </si>
  <si>
    <t xml:space="preserve"> </t>
  </si>
  <si>
    <t>jorland33@telesat.com.co</t>
  </si>
  <si>
    <t>817001562-6</t>
  </si>
  <si>
    <t>EMPRESA DE ACUEDUCTO Y ALCANTARILLADO DE SILVIA ESP</t>
  </si>
  <si>
    <t>E.A.A.S. ESP.</t>
  </si>
  <si>
    <t>DIEGO ALONSO GIL VILLAMARIN</t>
  </si>
  <si>
    <t>SILVIA</t>
  </si>
  <si>
    <t>Carrera 3 #15-02 Barrio San Agustin Colina de Belen</t>
  </si>
  <si>
    <t>8251221</t>
  </si>
  <si>
    <t>diegil700@yahoo.com.mx</t>
  </si>
  <si>
    <t>811012483-8</t>
  </si>
  <si>
    <t>CORPORACION ACUEDUCTO Y ALCANTARILLADO VEREDA CAÑAVERALEJO E.S.P</t>
  </si>
  <si>
    <t>CORAVERALEJO</t>
  </si>
  <si>
    <t>JHON JAIRO GOMEZ ALZATE</t>
  </si>
  <si>
    <t>calle 78 sur # 35 - 213</t>
  </si>
  <si>
    <t>2885021</t>
  </si>
  <si>
    <t>3014425</t>
  </si>
  <si>
    <t>jhony.camp@hotmail.com</t>
  </si>
  <si>
    <t>811013432-7</t>
  </si>
  <si>
    <t>CORPORACION DE ACUEDUCTO MULTIVEREDAL SANTA ELENA</t>
  </si>
  <si>
    <t>CAMSE</t>
  </si>
  <si>
    <t>BEATRIZ ELENA ZAPATA  ALZATE</t>
  </si>
  <si>
    <t>5381178</t>
  </si>
  <si>
    <t>acuesanta@hotmail.com</t>
  </si>
  <si>
    <t>891801369-2</t>
  </si>
  <si>
    <t>UNIDAD DE SERVICIOS PUBLICOS DOMICILIARIOS DE SAN PABLO DE BORBUR</t>
  </si>
  <si>
    <t>USPSPB</t>
  </si>
  <si>
    <t>CELSO MIGUEL MENDIETA NAVAS</t>
  </si>
  <si>
    <t>SAN PABLO DE BORBUR</t>
  </si>
  <si>
    <t>7258186</t>
  </si>
  <si>
    <t>7258111</t>
  </si>
  <si>
    <t>alcaldia@sanpablodeborbur-boyaca.gov.co</t>
  </si>
  <si>
    <t>810002003-1</t>
  </si>
  <si>
    <t>AGUAS DE ARANZAZU S.A. E.S.P.</t>
  </si>
  <si>
    <t>A.A.</t>
  </si>
  <si>
    <t>CLAUDIA PATRICIA GOMEZ MARTINEZ</t>
  </si>
  <si>
    <t>ARANZAZU</t>
  </si>
  <si>
    <t>K.6 N.6-23 PISO 1</t>
  </si>
  <si>
    <t>8510346</t>
  </si>
  <si>
    <t>aguaran@gmail.com</t>
  </si>
  <si>
    <t>900068939-8</t>
  </si>
  <si>
    <t>EMPRESA DE SERVICIOS PÚBLICOS MUNICIPALES DE SAN PABLO E.S.P.</t>
  </si>
  <si>
    <t>EMSANPABLO E.S.P.</t>
  </si>
  <si>
    <t>ADRIANA LUCIA ALVARES PAREJA</t>
  </si>
  <si>
    <t>SAN PABLO</t>
  </si>
  <si>
    <t>Carrera 2ª Calle 1ª Centro de Desarrollo Comunitario</t>
  </si>
  <si>
    <t>7285223</t>
  </si>
  <si>
    <t>emsanpablo@yahoo.es</t>
  </si>
  <si>
    <t>811021485-0</t>
  </si>
  <si>
    <t>EMPRESA DE SERVICIOS PUBLICOS DE COCORNA E.S.P.</t>
  </si>
  <si>
    <t>ESP COCORNA</t>
  </si>
  <si>
    <t>JORGE ELIECER PAIBA DUQUE</t>
  </si>
  <si>
    <t>CALLE 20  No 20-29</t>
  </si>
  <si>
    <t>8344267</t>
  </si>
  <si>
    <t>8343650</t>
  </si>
  <si>
    <t>esp@cocorna-antioquia.gov.co</t>
  </si>
  <si>
    <t>890501362-0</t>
  </si>
  <si>
    <t>UNIDAD ADMINISTRATIVA DE SERVICOS PUBLICOS DOMICILIARIOS DE ACUEDUCTO ALCANTARILLADO Y ASEO</t>
  </si>
  <si>
    <t>PEDRO ALONSO MENDOZA  SANTAFE</t>
  </si>
  <si>
    <t>TOLEDO</t>
  </si>
  <si>
    <t>calle 13 N0 5-35 NUEVA SEDE ADMINISTRATIVA</t>
  </si>
  <si>
    <t>5670028</t>
  </si>
  <si>
    <t>UnidadToledo123@yahoo.com</t>
  </si>
  <si>
    <t>891780048-1</t>
  </si>
  <si>
    <t>UNIDAD MUNICIPAL DE SERVICIOS PUBLICOS DE  PEDRAZA MAGDALENA</t>
  </si>
  <si>
    <t>UNIESPA</t>
  </si>
  <si>
    <t>ADIN FARID BARRIOS MENESES</t>
  </si>
  <si>
    <t>PEDRAZA</t>
  </si>
  <si>
    <t>CRA 5 Nº 1-05</t>
  </si>
  <si>
    <t>3203758</t>
  </si>
  <si>
    <t>distri-rio@hotmail.com</t>
  </si>
  <si>
    <t>800245167-5</t>
  </si>
  <si>
    <t>CORPORACIÓN DE ACUEDUCTO SAN JOSÉ</t>
  </si>
  <si>
    <t>COASA</t>
  </si>
  <si>
    <t>Olga Lucia Marin  Benjumea</t>
  </si>
  <si>
    <t>Calle 10 No. 5c- 06  San antonio de Prado</t>
  </si>
  <si>
    <t>4440468</t>
  </si>
  <si>
    <t>cadministrativa@cootrasana.com.co</t>
  </si>
  <si>
    <t>890702018-4</t>
  </si>
  <si>
    <t>OFICINA DE SERVICIOS PUBLICOS DEL MUNICIPIO DE ANZOATEGUI</t>
  </si>
  <si>
    <t>ALFREDO ANTONIO GARCIA REYES</t>
  </si>
  <si>
    <t>ANZOATEGUI</t>
  </si>
  <si>
    <t>Calle 13 entre Carreras 2 y 3 Palacio Municipal Piso 2</t>
  </si>
  <si>
    <t>2810088</t>
  </si>
  <si>
    <t>2810091</t>
  </si>
  <si>
    <t>oficinaserviciospublicos@anzoategui-tolima.gov.co</t>
  </si>
  <si>
    <t>800188492-1</t>
  </si>
  <si>
    <t>MUNICIPIO DE FLORENCIA CAUCA</t>
  </si>
  <si>
    <t>JOSE MIGUEL PAZ  BALLESTEROS</t>
  </si>
  <si>
    <t>carrera 4 No 3-34</t>
  </si>
  <si>
    <t>8264694</t>
  </si>
  <si>
    <t>8264696</t>
  </si>
  <si>
    <t>alcaldiamunicipalflorencia@yahoo.es</t>
  </si>
  <si>
    <t>800250853-1</t>
  </si>
  <si>
    <t>OFICINA DE SERVICIOS PUBLICOS MUNICIPALES DEL MUNICIPIO DE PUERTO SANTANDER</t>
  </si>
  <si>
    <t>JOSE ERIBERTO MUÑOZ RUIZ</t>
  </si>
  <si>
    <t>PUERTO SANTANDER</t>
  </si>
  <si>
    <t>CARRERA 3 Nº 2-35</t>
  </si>
  <si>
    <t>5660135</t>
  </si>
  <si>
    <t>usppuertosantander@gmail.com</t>
  </si>
  <si>
    <t>800099262-0</t>
  </si>
  <si>
    <t>UNIDAD DE SERVICIOS PUBLICOS DOMICILIARIOS DE ACUEDUCTO, ALCANTARILLADO Y ASEO DEL MUNICIPIO DE SANTIAGO</t>
  </si>
  <si>
    <t>ACUESANTIAGO</t>
  </si>
  <si>
    <t>JOSE ALBERTO RAMIREZ MALDONADO</t>
  </si>
  <si>
    <t>SANTIAGO</t>
  </si>
  <si>
    <t>CARRERA 3 # 2-31 CENTRO</t>
  </si>
  <si>
    <t>5856511</t>
  </si>
  <si>
    <t>uspsantiago@gmail.com</t>
  </si>
  <si>
    <t>800095568-0</t>
  </si>
  <si>
    <t>OFICINA DE SERVICIOS PUBLICOS DEL MUNICIPIO DE UBAQUE</t>
  </si>
  <si>
    <t>OMSP</t>
  </si>
  <si>
    <t>CARLOS BAUDILIO ALBA RODRIGUEZ</t>
  </si>
  <si>
    <t>UBAQUE</t>
  </si>
  <si>
    <t>CARRERA 3 NO. 2 -46</t>
  </si>
  <si>
    <t>8487003</t>
  </si>
  <si>
    <t>8487002</t>
  </si>
  <si>
    <t>alcaldia@ubaque-cundinamarca.gov.co</t>
  </si>
  <si>
    <t>809006636-6</t>
  </si>
  <si>
    <t>JUNTA ADMINISTRADORA DE ACUEDUCTO Y ALCANTARILLADO BARRIO CHAPETON</t>
  </si>
  <si>
    <t>J.A.A-A-CHAPETON</t>
  </si>
  <si>
    <t xml:space="preserve">JEAN FAIBER CRUZ </t>
  </si>
  <si>
    <t>CONJUNTO CERRADO EL GRAN CAÑON CASA 7 KM 4 VIA AL NEVADO</t>
  </si>
  <si>
    <t>2614582</t>
  </si>
  <si>
    <t>dianaherrera76@gmail.com</t>
  </si>
  <si>
    <t>891856593-2</t>
  </si>
  <si>
    <t>UNIDAD DE SERVICIOS PUBLICOS DEL MUNICIPIO DE JERICO</t>
  </si>
  <si>
    <t>USPJ</t>
  </si>
  <si>
    <t>JOSE IGNACIO CAMACHO SIABATO</t>
  </si>
  <si>
    <t>Carrera 4 Nº 3 - 71</t>
  </si>
  <si>
    <t>7880321</t>
  </si>
  <si>
    <t>usp@jerico-boyaca.gov.co</t>
  </si>
  <si>
    <t>801001380-4</t>
  </si>
  <si>
    <t>EMPRESA DE SERVICIOS PUBLICOS DE CORDOBA QUINDIO  E.S.P. S.A.S.</t>
  </si>
  <si>
    <t>ESACOR E.S.P. S.A.S.</t>
  </si>
  <si>
    <t>ADRIANA MOLINA LONDOÑO</t>
  </si>
  <si>
    <t>CRA 10 CALLE 14 ESQ piso 1</t>
  </si>
  <si>
    <t>7545307</t>
  </si>
  <si>
    <t>esacor_esp@hotmail.com</t>
  </si>
  <si>
    <t>810003054-1</t>
  </si>
  <si>
    <t>EMPRESA MUNICIPAL DE ASEO VICTORIA CALDAS E.S.P.</t>
  </si>
  <si>
    <t>LILIA JOHANA MONTOYA RUIZ</t>
  </si>
  <si>
    <t>VICTORIA</t>
  </si>
  <si>
    <t>Calle 9 # 6 - 29</t>
  </si>
  <si>
    <t>8552079</t>
  </si>
  <si>
    <t>victoriaemav@hotmail.com</t>
  </si>
  <si>
    <t>899999430-3</t>
  </si>
  <si>
    <t>SECRETARIA DE INFRAESTRUCTURA Y SERVICIOS PUBLICOS DEL MUNICIPIO DE SUESCA</t>
  </si>
  <si>
    <t>SISPAAA</t>
  </si>
  <si>
    <t>NELSON ROBERTO MESTIZO REYES</t>
  </si>
  <si>
    <t>SUESCA</t>
  </si>
  <si>
    <t>calle 8 5-55</t>
  </si>
  <si>
    <t>8563160</t>
  </si>
  <si>
    <t>8563329</t>
  </si>
  <si>
    <t>alcaldia@suesca-cundinamarca.gov.co</t>
  </si>
  <si>
    <t>890502611-4</t>
  </si>
  <si>
    <t>OFICINA DE SERVICIOS PUBLICOS DOMICILIARIOS DE LOURDES</t>
  </si>
  <si>
    <t>GUSTAVO PEDRAZA  VARGAS</t>
  </si>
  <si>
    <t>LOURDES</t>
  </si>
  <si>
    <t>Cr 4  3-36 Barrio La Loma Palacio Municipal</t>
  </si>
  <si>
    <t>5866058</t>
  </si>
  <si>
    <t>UnidadLourdes@yahoo.com</t>
  </si>
  <si>
    <t>837000419-9</t>
  </si>
  <si>
    <t>JUNTA ADMINISTRADORA ACUEDUCTO Y OBRAS VARIAS VEREDA LAS ANIMAS IPIALES</t>
  </si>
  <si>
    <t>FELIX MEDARDO RUANO DIAZ</t>
  </si>
  <si>
    <t>VDA LAS ANIMAS</t>
  </si>
  <si>
    <t>7734825</t>
  </si>
  <si>
    <t>carmenzapedomoc@hotmail.com</t>
  </si>
  <si>
    <t>811014814-1</t>
  </si>
  <si>
    <t>ASOCIACION DE USUARIOS DEL ACUEDUEDUCTO MULTIVEREDAL  ANGELOPOLIS, AMAGA Y TITIRIBI</t>
  </si>
  <si>
    <t>MULTIVEREDAL</t>
  </si>
  <si>
    <t>WILLIAM DE JESUS CARMONA VILLA</t>
  </si>
  <si>
    <t>ANGELOPOLIS</t>
  </si>
  <si>
    <t>CALLE 11 LOS ALPES</t>
  </si>
  <si>
    <t>8421943</t>
  </si>
  <si>
    <t>acuedcutomultiveredalangelopolis@hotmail.com</t>
  </si>
  <si>
    <t>808002447-9</t>
  </si>
  <si>
    <t>ASOCIACION DE USUARIOS DE ACUEDUCTO Y ALCANTARILLADO URBANO Y RURAL DE LA INSPECCION DE LA ESPERANZA MUNICIPIO DE LA MESA</t>
  </si>
  <si>
    <t>ACUAESPERANZA</t>
  </si>
  <si>
    <t>JAIME ERNESTO CRUZ RUIZ</t>
  </si>
  <si>
    <t>INSPECCION DE LA ESPERANZA</t>
  </si>
  <si>
    <t>8973527</t>
  </si>
  <si>
    <t>8973522</t>
  </si>
  <si>
    <t>acuaesperanza@hotmail.com</t>
  </si>
  <si>
    <t>800018689-5</t>
  </si>
  <si>
    <t>SECRETARIA DE PLANEACION, OBRAS PUBLICAS Y SERVICIOS PUBLICOS DEL MUNICIPIO DE TIBACUY</t>
  </si>
  <si>
    <t>SECRETARIA DE PLANEACION, OBRAS PUBLICAS Y SERVICIOS PUBLICOS</t>
  </si>
  <si>
    <t>OMAR MONDRAGON  BELTRAN</t>
  </si>
  <si>
    <t>TIBACUY</t>
  </si>
  <si>
    <t>Calle 5 No.2-21, Palacio Municipal</t>
  </si>
  <si>
    <t>8668158</t>
  </si>
  <si>
    <t>alcaldia@tibacuy-cundinamarca.gov.co</t>
  </si>
  <si>
    <t>892099233-1</t>
  </si>
  <si>
    <t>UNIDAD ESPECIAL DE SERVICIOS PUBLICOS DOMICILIARIOS DEL MUNICIPIO DE MITU</t>
  </si>
  <si>
    <t>UESPD</t>
  </si>
  <si>
    <t>CARLOS IVAN RAMIRO MELENDEZ MORENO</t>
  </si>
  <si>
    <t>VAUPES</t>
  </si>
  <si>
    <t>MITU</t>
  </si>
  <si>
    <t>calle 14 #14-29</t>
  </si>
  <si>
    <t>5642072</t>
  </si>
  <si>
    <t>servipublicos@mitu-vaupes.gov.co</t>
  </si>
  <si>
    <t>811019784-1</t>
  </si>
  <si>
    <t>CORPORACION DE USUARIOS DE ACUEDUCTOS Y ALCANTARILLADOS VEREDA MARIA AUXILIADORA</t>
  </si>
  <si>
    <t>ORFIDIA DE JESUS GARCIA DE RUIZ</t>
  </si>
  <si>
    <t>CR 36 Nro. 55 A SUR 54 APTO 216</t>
  </si>
  <si>
    <t>3012017</t>
  </si>
  <si>
    <t>amauxi@hotmail.com</t>
  </si>
  <si>
    <t>800216032-6</t>
  </si>
  <si>
    <t>EMPRESAS VARIAS MUNICIPALES DE VALENCIA CORDOBA E.S.P.</t>
  </si>
  <si>
    <t>EMPOVALCO</t>
  </si>
  <si>
    <t xml:space="preserve">PEDRO DE JESUS BENITEZ  MENDOZA </t>
  </si>
  <si>
    <t>VALENCIA</t>
  </si>
  <si>
    <t>Carrera 15 No.11 - 10</t>
  </si>
  <si>
    <t>7785017</t>
  </si>
  <si>
    <t>Empovalco2008@hotmail.com</t>
  </si>
  <si>
    <t>811019654-2</t>
  </si>
  <si>
    <t xml:space="preserve">ASOCIACION DE USUARIOS DEL SERVICIO DE AGUA POTABLE Y ALCANTARILLADO DEL BARRIO LA INMACULADA NO. 1 </t>
  </si>
  <si>
    <t>ASUAC</t>
  </si>
  <si>
    <t xml:space="preserve">EDUARDO GALLEGO </t>
  </si>
  <si>
    <t>CRA 51 No. 95BSUR -27</t>
  </si>
  <si>
    <t>2794947</t>
  </si>
  <si>
    <t>yesidorley@yahoo.com</t>
  </si>
  <si>
    <t>900020146-7</t>
  </si>
  <si>
    <t>ASOCIACION JUNTA ADMINISTRADORA ACUEDUCTO COMUNITARIO LAS ISAZAS DE TITIRIBI</t>
  </si>
  <si>
    <t>ISAZAS</t>
  </si>
  <si>
    <t>ANTONIO DE JESUS TRUJILLO SANCHEZ</t>
  </si>
  <si>
    <t>TITIRIBI</t>
  </si>
  <si>
    <t>CARRERA 21 Nº 20-09</t>
  </si>
  <si>
    <t>8482745</t>
  </si>
  <si>
    <t>8482174</t>
  </si>
  <si>
    <t>villasepulveda@yahoo.es</t>
  </si>
  <si>
    <t>811022620-3</t>
  </si>
  <si>
    <t>ASOCIACION DE ACUEDUCTO LA LANA</t>
  </si>
  <si>
    <t>NINGUNA</t>
  </si>
  <si>
    <t>ADRIAN ALITER ZAPATA MESA</t>
  </si>
  <si>
    <t>SAN PEDRO DE LOS MILAGROS</t>
  </si>
  <si>
    <t>VEREDA LA LANA</t>
  </si>
  <si>
    <t>8602632</t>
  </si>
  <si>
    <t>8687211</t>
  </si>
  <si>
    <t>registrobalance@gmail.com</t>
  </si>
  <si>
    <t>808002448-6</t>
  </si>
  <si>
    <t>ASOCIACION DE USUARIOS DE ACUEDUCTO RURAL DE LA PESQUERA</t>
  </si>
  <si>
    <t>ACUAPESQUERA</t>
  </si>
  <si>
    <t xml:space="preserve">DIANA CONSUELO GARCIA LIEVANO </t>
  </si>
  <si>
    <t>INSPECCION LA ESPERANZA</t>
  </si>
  <si>
    <t>8973728</t>
  </si>
  <si>
    <t>acuapesquera@hotmail.com</t>
  </si>
  <si>
    <t>900125196-7</t>
  </si>
  <si>
    <t>CORPORACION DE SERVICIOS DEL ACUEDUCTO Y ALCANTARILLADO DE LA CABECERA MUNICIPAL MUNICIPIO DE LA PAZ</t>
  </si>
  <si>
    <t>ADELA SANTAMARIA PARDO</t>
  </si>
  <si>
    <t>cra 4 # 4 - 44</t>
  </si>
  <si>
    <t>7518047</t>
  </si>
  <si>
    <t>malumen2@hotmail.com</t>
  </si>
  <si>
    <t>890981251-1</t>
  </si>
  <si>
    <t>UNIDAD DE SERVICIOS PUBLICOS DE ABRIAQUI</t>
  </si>
  <si>
    <t>EDGAR HERNADO GOMEZ BEDOYA</t>
  </si>
  <si>
    <t>ABRIAQUI</t>
  </si>
  <si>
    <t>Carrera 11 No. 11-07</t>
  </si>
  <si>
    <t>8520024</t>
  </si>
  <si>
    <t>8520092</t>
  </si>
  <si>
    <t>abriaqui97@yahoo.es</t>
  </si>
  <si>
    <t>890204265-0</t>
  </si>
  <si>
    <t>SISTEMA INTEGRADO DE ALCANTARILLADO Y ASEO DE PINCHOTE SANTANDER</t>
  </si>
  <si>
    <t>LUCIO RAMIREZ PINZON</t>
  </si>
  <si>
    <t>Carrera 5 N 4 - 13</t>
  </si>
  <si>
    <t>7248788</t>
  </si>
  <si>
    <t>7247182</t>
  </si>
  <si>
    <t>gobierno@pinchote-santander.gov.co</t>
  </si>
  <si>
    <t>816002982-7</t>
  </si>
  <si>
    <t>EMPRESA DE SERVICIOS PUBLICOS DE SANTUARIO</t>
  </si>
  <si>
    <t>ESP   SANTUARIO</t>
  </si>
  <si>
    <t>MARÍA BIBIANA FERNANDEZ HURTADO</t>
  </si>
  <si>
    <t>SANTUARIO</t>
  </si>
  <si>
    <t>CALLE   7     5 - 42    PISO2</t>
  </si>
  <si>
    <t>3687982</t>
  </si>
  <si>
    <t>espsantuario@hotmail.com</t>
  </si>
  <si>
    <t>891857833-1</t>
  </si>
  <si>
    <t>ACUEDUCTO REGIONAL PEÑA NEGRA DEL MUNICIPIO DE PAIPA</t>
  </si>
  <si>
    <t>ACUEDUCTO REGIONAL PEÑA NEGRA</t>
  </si>
  <si>
    <t>ISMAEL MARIA SANDOVAL RODRIGUEZ</t>
  </si>
  <si>
    <t>CARRERA 24 No. 15 - 78</t>
  </si>
  <si>
    <t>7853173</t>
  </si>
  <si>
    <t>acueductoregionalpnegra@gmail.com</t>
  </si>
  <si>
    <t>891857821-1</t>
  </si>
  <si>
    <t>ALCALDIA  DE SAN MATEO</t>
  </si>
  <si>
    <t>ALSANMATEO</t>
  </si>
  <si>
    <t>MILTON DIAZ BONILLA</t>
  </si>
  <si>
    <t>cra 4 #3-31</t>
  </si>
  <si>
    <t>sanmateo.boyaca@gmail.com</t>
  </si>
  <si>
    <t>800086204-7</t>
  </si>
  <si>
    <t>EMPRESA DE SERVICIOS PUBLICOS DE PIVIJAY E.S.P.</t>
  </si>
  <si>
    <t>EMSERPI E.S.P</t>
  </si>
  <si>
    <t>TOMAS JOSE PERTUZ LARA</t>
  </si>
  <si>
    <t>PIVIJAY</t>
  </si>
  <si>
    <t>cr 15 12 24</t>
  </si>
  <si>
    <t>4157295</t>
  </si>
  <si>
    <t>emserpiesp@hotmail.com</t>
  </si>
  <si>
    <t>818000848-6</t>
  </si>
  <si>
    <t>EMPRESAS PUBLICAS DE QUIBDÓ E.S.P.</t>
  </si>
  <si>
    <t>E.P.Q. E.S.P. QUIBDO</t>
  </si>
  <si>
    <t>ROBERTO CARLOS ANGULO JIMENEZ</t>
  </si>
  <si>
    <t>QUIBDO</t>
  </si>
  <si>
    <t>BARRIO NIÑO JESUS LOMA CABÍ</t>
  </si>
  <si>
    <t>6711302</t>
  </si>
  <si>
    <t>epqenliquidacion@gmail.com</t>
  </si>
  <si>
    <t>817003354-1</t>
  </si>
  <si>
    <t>ASOCIACION DE SERVICIOS PUBLICOS DE BELALCAZAR</t>
  </si>
  <si>
    <t>ASPUBE</t>
  </si>
  <si>
    <t>OVEIMAR MUÑOZ COLLO</t>
  </si>
  <si>
    <t>PAEZ</t>
  </si>
  <si>
    <t xml:space="preserve">CALLE 6 No 1 - 26 </t>
  </si>
  <si>
    <t>8252406</t>
  </si>
  <si>
    <t>8252447</t>
  </si>
  <si>
    <t>aspube11@yahoo.es</t>
  </si>
  <si>
    <t>814007234-1</t>
  </si>
  <si>
    <t>EMPRESA DE SERVICIOS PUBLICOS DOMICILIARIOS DE PUERRES E.S.P.</t>
  </si>
  <si>
    <t>HECTOR MIGUEL PANTOJA OBANDO</t>
  </si>
  <si>
    <t>PUERRES</t>
  </si>
  <si>
    <t>CLL 4 CRA 4 ESQUINA</t>
  </si>
  <si>
    <t>7422082</t>
  </si>
  <si>
    <t>eserppuerresn@gmail.com</t>
  </si>
  <si>
    <t>891802106-7</t>
  </si>
  <si>
    <t xml:space="preserve">UNIDAD DE SERVICIOS PUBLICOS DEL MUNICIPIO DE ZETAQUIRA </t>
  </si>
  <si>
    <t>LUIS GUSTAVO BONILLA RAMIREZ</t>
  </si>
  <si>
    <t>ZETAQUIRA</t>
  </si>
  <si>
    <t>Carrera 3 No. 2 - 08</t>
  </si>
  <si>
    <t>7344095</t>
  </si>
  <si>
    <t>alcaldia@zetaquira-boyaca.gov.co</t>
  </si>
  <si>
    <t>830064081-2</t>
  </si>
  <si>
    <t>ACUEDUCTO LA HERRADURA DE MELGAR S.A. E.S.P.</t>
  </si>
  <si>
    <t>AQHERRADURA S.A. E.S.P</t>
  </si>
  <si>
    <t>CARLOS ARTURO RIAÑO CASTAÑEDA</t>
  </si>
  <si>
    <t>CALLE 93 No 14 - 20  OFC 310</t>
  </si>
  <si>
    <t>2180902</t>
  </si>
  <si>
    <t>2570924</t>
  </si>
  <si>
    <t>administracion@laherraduramelgar.com</t>
  </si>
  <si>
    <t>816003537-7</t>
  </si>
  <si>
    <t>EMPRESA DE SERVICIOS PUBLICOS DEL MUNICIPIO DE BALBOA EMILIO GARTNER GOMEZ S.A. E.S.P.</t>
  </si>
  <si>
    <t>EMPRESA DE SERVICIOS DE BALBOA</t>
  </si>
  <si>
    <t>MARIA NIDIA MEJIA ECHAVARRIA</t>
  </si>
  <si>
    <t>CALLE 8 N° 7  17</t>
  </si>
  <si>
    <t>3688241</t>
  </si>
  <si>
    <t>3688270</t>
  </si>
  <si>
    <t>emiliogartnerespbalboarda@hotmail.com</t>
  </si>
  <si>
    <t>800099691-7</t>
  </si>
  <si>
    <t>UNIDAD DE SERVICIOS PUBLICOS DE GAMBITA</t>
  </si>
  <si>
    <t xml:space="preserve">WILLIAM HERRERA </t>
  </si>
  <si>
    <t>GAMBITA</t>
  </si>
  <si>
    <t>Carrera 9 No. 4 - 28</t>
  </si>
  <si>
    <t>7453939</t>
  </si>
  <si>
    <t>7453944</t>
  </si>
  <si>
    <t>fjosesamuel@hotmail.es</t>
  </si>
  <si>
    <t>899999708-5</t>
  </si>
  <si>
    <t>MUNICIPIO DE BITUIMA</t>
  </si>
  <si>
    <t>ISMAEL YESID LUQUE MARTINEZ</t>
  </si>
  <si>
    <t>BITUIMA</t>
  </si>
  <si>
    <t>Calle 2 No. 3 palacio municipal</t>
  </si>
  <si>
    <t>8462030</t>
  </si>
  <si>
    <t>serviciospublicos@bituima-cundinamarca.gov.co</t>
  </si>
  <si>
    <t>890501876-4</t>
  </si>
  <si>
    <t>UNIDAD DE SERVICIOS PUBLICOS DOMICILIARIOS DE SAN CAYETANO</t>
  </si>
  <si>
    <t>UNISERVICIOS SANCAYETANO</t>
  </si>
  <si>
    <t>CELINA RUBIO RAMIREZ</t>
  </si>
  <si>
    <t>5868010</t>
  </si>
  <si>
    <t>5868070</t>
  </si>
  <si>
    <t>UnidadSancayetano@hotmail.com</t>
  </si>
  <si>
    <t>828001680-7</t>
  </si>
  <si>
    <t>UNIDAD DE SERVICIOS PUBLICOS DE SAN JOSE DE FRAGUA</t>
  </si>
  <si>
    <t>UNISERP USP</t>
  </si>
  <si>
    <t>JAQUELINE SANCHEZ HERNANDEZ</t>
  </si>
  <si>
    <t>SAN JOSE DEL FRAGUA</t>
  </si>
  <si>
    <t>CRA 5 No. 5-78</t>
  </si>
  <si>
    <t>4305024</t>
  </si>
  <si>
    <t>jaquelinesanchez@yahoo.es</t>
  </si>
  <si>
    <t>899999448-5</t>
  </si>
  <si>
    <t>UNIDAD DE SERVICIOS PÚBLICOS DEL MUNICIPIO DE VERGARA</t>
  </si>
  <si>
    <t>JOSE ALEXIS  RAMIREZ DELGADO</t>
  </si>
  <si>
    <t>VERGARA</t>
  </si>
  <si>
    <t>PALACIO MUNICIPAL VERGARA</t>
  </si>
  <si>
    <t>8459109</t>
  </si>
  <si>
    <t>8459050</t>
  </si>
  <si>
    <t>alcaldia@vergara-cundinamarca.gov.co</t>
  </si>
  <si>
    <t>890309293-9</t>
  </si>
  <si>
    <t xml:space="preserve">JUNTA DE ACCION COMUNAL DE PARCELACION EL RETIRO </t>
  </si>
  <si>
    <t>GABRIEL ANGEL GALLEGO ROMERO</t>
  </si>
  <si>
    <t>4890925</t>
  </si>
  <si>
    <t>acueductoelretiro@hotmail.com</t>
  </si>
  <si>
    <t>830048122-9</t>
  </si>
  <si>
    <t>CIUDAD LIMPIA BOGOTÁ S.A. E.S.P.</t>
  </si>
  <si>
    <t>GUSTAVO ALBERTO  GOMEZ  BERNAL</t>
  </si>
  <si>
    <t>7300150</t>
  </si>
  <si>
    <t>sui@ciudadlimpia.com.co</t>
  </si>
  <si>
    <t>811022058-3</t>
  </si>
  <si>
    <t>ASOCIACION DE USUARIOS ACUEDUCTO MASAGUAY (EN LIQUIDACION)</t>
  </si>
  <si>
    <t>DOLLY VICTORIA ALVAREZ RIOS</t>
  </si>
  <si>
    <t>LA PINTADA</t>
  </si>
  <si>
    <t>Av 30 No 28-111</t>
  </si>
  <si>
    <t>8454526</t>
  </si>
  <si>
    <t>contabilidad@ohsalmon.com</t>
  </si>
  <si>
    <t>890501422-4</t>
  </si>
  <si>
    <t>UNIDAD DE SERVICIOS PUBLICOS DOMICILIARIOS ACUEDUCTO, ALCANTARILLADO, ASEO DE CHITAGA</t>
  </si>
  <si>
    <t>USP CHITAGA</t>
  </si>
  <si>
    <t xml:space="preserve">DICKSON EFREY VILLAMIZAR  BUITRAGO </t>
  </si>
  <si>
    <t>CHITAGA</t>
  </si>
  <si>
    <t>CALLE 4 No 6-07 Barrio Centro</t>
  </si>
  <si>
    <t>5678002</t>
  </si>
  <si>
    <t>acuechitaga@hotmail.com</t>
  </si>
  <si>
    <t>809006881-4</t>
  </si>
  <si>
    <t>ASOCIACION DE PROPIETARIOS O USUARIOS DEL ACUEDUCTO DE LA VEREDAS SOCORRO Y CABANDIA</t>
  </si>
  <si>
    <t>SAMUEL GUTIERREZ OVALLE</t>
  </si>
  <si>
    <t xml:space="preserve">CALLE 6 Nª 3 - 25 </t>
  </si>
  <si>
    <t>3208863</t>
  </si>
  <si>
    <t>contacto@falan-tolima.gov.co</t>
  </si>
  <si>
    <t>800130264-7</t>
  </si>
  <si>
    <t>ASOCIACION COOPERATIVA DE RECICLADORES DE BOGOTA</t>
  </si>
  <si>
    <t>ARB</t>
  </si>
  <si>
    <t>NOHORA PADILLA HERRERA</t>
  </si>
  <si>
    <t>CARRERA 3 # 12C - 46 CONCORDIA</t>
  </si>
  <si>
    <t>3418365</t>
  </si>
  <si>
    <t>2848213</t>
  </si>
  <si>
    <t>arbesp@gmail.com</t>
  </si>
  <si>
    <t>832006771-6</t>
  </si>
  <si>
    <t>ASOCIACION DE USUARIOS DEL ACUEDUCTO  DE LA QUEBRADA CHIQUEROS</t>
  </si>
  <si>
    <t>ASOCHIQUEROS</t>
  </si>
  <si>
    <t xml:space="preserve">ROBERTO  ROCHA </t>
  </si>
  <si>
    <t>Vereda Centro Llanitos KM 0.5 via al tablazo</t>
  </si>
  <si>
    <t>8245393</t>
  </si>
  <si>
    <t>chiquerosaso@hotmail.com</t>
  </si>
  <si>
    <t>812001885-1</t>
  </si>
  <si>
    <t>EMPRESAS PUBLICAS MINICIPALES DE CANALETE</t>
  </si>
  <si>
    <t>EMPUCAN</t>
  </si>
  <si>
    <t>OSVAL ALIRIO CORREA LEON</t>
  </si>
  <si>
    <t>CANALETE</t>
  </si>
  <si>
    <t>CARRERA 4 CALLE 3 Y4 URB. SOTO</t>
  </si>
  <si>
    <t>7601016</t>
  </si>
  <si>
    <t>7600043</t>
  </si>
  <si>
    <t>empucan@hotmail.com</t>
  </si>
  <si>
    <t>890984224-4</t>
  </si>
  <si>
    <t>UNIDAD DE SERVICIOS PUBLICOS DOMICILIARIOS DEL MUNICIPIO DE CAICEDO.</t>
  </si>
  <si>
    <t>UMSPD</t>
  </si>
  <si>
    <t xml:space="preserve">JHON GERARDO CARO  VARELA </t>
  </si>
  <si>
    <t>CAICEDO</t>
  </si>
  <si>
    <t>Calle 5 N 4-01</t>
  </si>
  <si>
    <t>8572002</t>
  </si>
  <si>
    <t>8572223</t>
  </si>
  <si>
    <t>alcaldia@caicedo-antioquia.gov.co</t>
  </si>
  <si>
    <t>890210890-9</t>
  </si>
  <si>
    <t>UNIDAD ADMINISTRADORA DE SERVICIOS PUBLICOS DOMICILIARIOS DE BOLIVAR-SANTANDER</t>
  </si>
  <si>
    <t>NOE ALEXANDER MEDINA SOSA</t>
  </si>
  <si>
    <t>Calle 3 No 3 - 31</t>
  </si>
  <si>
    <t>7569006</t>
  </si>
  <si>
    <t>municipiodebolivar@hotmail.com</t>
  </si>
  <si>
    <t>800102903-6</t>
  </si>
  <si>
    <t>UNIDAD ADMINISTRATIVA DE ACUEDUCTO Y ALCANTARILLADO DE SAN FRANCISCO PUTUMAYO</t>
  </si>
  <si>
    <t>UAAAS</t>
  </si>
  <si>
    <t>ALFONSO MARIA BURBANO VIVAS</t>
  </si>
  <si>
    <t>BARRIO BOTERO CALLE 4Nº 5 - 45</t>
  </si>
  <si>
    <t>4271124</t>
  </si>
  <si>
    <t>alcaldia@sanfrancisco-putumayo.gov.co</t>
  </si>
  <si>
    <t>804009019-7</t>
  </si>
  <si>
    <t>REDIBA S.A ES.P</t>
  </si>
  <si>
    <t>REDIBA S.A E.S.P</t>
  </si>
  <si>
    <t>LILIANA PATRICIA FORERO CALA</t>
  </si>
  <si>
    <t>CALLE 55 No 23-55 BARRIO BOLARQUI</t>
  </si>
  <si>
    <t>6576852</t>
  </si>
  <si>
    <t>gerentegeneral@rediba.net</t>
  </si>
  <si>
    <t>800099234-4</t>
  </si>
  <si>
    <t>UNIDAD DE SERVICIOS PUBLICOS DOMICILIARIOS DEL MUNICIPIO CACOTA DE VELAZCO</t>
  </si>
  <si>
    <t>LEDIN ANDREY GAUTA FLOREZ</t>
  </si>
  <si>
    <t>CACOTA</t>
  </si>
  <si>
    <t>Carrera 3 No. 3-57</t>
  </si>
  <si>
    <t>5290010</t>
  </si>
  <si>
    <t>UnidadCacota@yahoo.com</t>
  </si>
  <si>
    <t>811021151-6</t>
  </si>
  <si>
    <t>EMPRESA DE SERVICIOS PÚBLICOS DOMICILIARIOS DE ACUEDUCTO, ALCANTARILLADO Y ASEO DE YONDÓ E.S.P.</t>
  </si>
  <si>
    <t>MARTHA RIVERA BARRERA</t>
  </si>
  <si>
    <t>YONDO</t>
  </si>
  <si>
    <t>Carrera 53 No 50 - 79</t>
  </si>
  <si>
    <t>8325371</t>
  </si>
  <si>
    <t>espyondo@gmail.com</t>
  </si>
  <si>
    <t>800250105-9</t>
  </si>
  <si>
    <t>FITOTECNIA S.A. E.S.P.</t>
  </si>
  <si>
    <t>ELOY PEREZ DELGADO</t>
  </si>
  <si>
    <t>CALLE 94 N0.67-26</t>
  </si>
  <si>
    <t>6244130</t>
  </si>
  <si>
    <t>2533163</t>
  </si>
  <si>
    <t>fitotecnia@cable.net.co</t>
  </si>
  <si>
    <t>800020324-9</t>
  </si>
  <si>
    <t>EMPRESA DE SERVICIOS PUBLICOS DE AGUA POTABLE, ALCANTARILLADO Y ASEO DEL MUNICIPIO DE POLICARPA</t>
  </si>
  <si>
    <t>EMSERPOL</t>
  </si>
  <si>
    <t>PEDRO IVAN BURBANO MONTILLA</t>
  </si>
  <si>
    <t>POLICARPA</t>
  </si>
  <si>
    <t>CARRERA 3a CON CALLE 4 ESQUINA PARQUE PRINCIPAL</t>
  </si>
  <si>
    <t>7265615</t>
  </si>
  <si>
    <t>alcaldiadepolicarpa@yahoo.com.es</t>
  </si>
  <si>
    <t>800095773-4</t>
  </si>
  <si>
    <t>MUNICIPIO DE MORELIA CAQUETA</t>
  </si>
  <si>
    <t>NLL</t>
  </si>
  <si>
    <t>HERNAN FLOREZ CUELLAR</t>
  </si>
  <si>
    <t>MORELIA</t>
  </si>
  <si>
    <t>CRA 3 - CLL 3 ESQUINA</t>
  </si>
  <si>
    <t>4301082</t>
  </si>
  <si>
    <t>alcaldiademorelia@hotmail.com</t>
  </si>
  <si>
    <t>811003174-9</t>
  </si>
  <si>
    <t>CORPORACION  DE ACUEDUCTO MULTIVEREDAL LA ACUARELA</t>
  </si>
  <si>
    <t>MARTHA NELLY SANCHEZ  VELASQUEZ</t>
  </si>
  <si>
    <t>Carrera 131 No 60 - 41(101)</t>
  </si>
  <si>
    <t>4276009</t>
  </si>
  <si>
    <t>4276953</t>
  </si>
  <si>
    <t>laacuarela@une.net.co</t>
  </si>
  <si>
    <t>811020165-4</t>
  </si>
  <si>
    <t>CORPORACIÓN DE ACUEDUCTO MULTIVEREDAL "ARCOIRIS"</t>
  </si>
  <si>
    <t xml:space="preserve">CORPORACIÓN ARCOIRIS </t>
  </si>
  <si>
    <t>SANDRA MILENA GÓMEZ SANCHEZ</t>
  </si>
  <si>
    <t>VEREDA EL LLANO</t>
  </si>
  <si>
    <t>4385840</t>
  </si>
  <si>
    <t>corporacionarcoiris@une.net.co</t>
  </si>
  <si>
    <t>890210967-7</t>
  </si>
  <si>
    <t>UNIDAD DE SERVICIOS PUBLICOS DE ACUEDUCTO, ALCANTARILLADO Y ASEO</t>
  </si>
  <si>
    <t>VICTOR ARMANDO ARIAS CELIS</t>
  </si>
  <si>
    <t>CALIFORNIA</t>
  </si>
  <si>
    <t>CARRERA 6 4-22</t>
  </si>
  <si>
    <t>6298259</t>
  </si>
  <si>
    <t>6298260</t>
  </si>
  <si>
    <t>alcaldia@california-santander.gov.co</t>
  </si>
  <si>
    <t>891856464-0</t>
  </si>
  <si>
    <t>UNIDAD  DE  SERVICIOS  PUBLICOS DOMICILIARIOS DE ACUEDUCTO, ALCANTARILLADO Y ASEO DEL MUNICIPIO DE PESCA</t>
  </si>
  <si>
    <t>FERNANDO TIRANO MILLAN</t>
  </si>
  <si>
    <t>PESCA</t>
  </si>
  <si>
    <t xml:space="preserve">Municipio de Pesca </t>
  </si>
  <si>
    <t>7784069</t>
  </si>
  <si>
    <t>alcaldiapesca@yahoo.com</t>
  </si>
  <si>
    <t>811010242-0</t>
  </si>
  <si>
    <t>ASOCIACION DEL ACUEDUCTO CABECERAS DE LLANOGRANDE</t>
  </si>
  <si>
    <t>CAMILO RIOS VALENCIA</t>
  </si>
  <si>
    <t>VEREDA  CABECERAS DE  LLANOGRANDE</t>
  </si>
  <si>
    <t>5371041</t>
  </si>
  <si>
    <t>acueductocabeceras@gmail.com</t>
  </si>
  <si>
    <t>812003483-3</t>
  </si>
  <si>
    <t>PROACTIVA AGUAS DE MONTERÍA S.A. E.S.P.</t>
  </si>
  <si>
    <t>JUDITH BUELVAS PÉREZ</t>
  </si>
  <si>
    <t>MONTERIA</t>
  </si>
  <si>
    <t>CALLE 30 # 4 - 63</t>
  </si>
  <si>
    <t>7957775</t>
  </si>
  <si>
    <t>proactivamonteria@proactiva.com.co</t>
  </si>
  <si>
    <t>800100049-1</t>
  </si>
  <si>
    <t xml:space="preserve">OFICINA DE SERVICIOS PUBLICOS DEL MUNICIPIO DE ATACO </t>
  </si>
  <si>
    <t>CAROLINA RODRIGUEZ  DE ALVAREZ</t>
  </si>
  <si>
    <t>ATACO</t>
  </si>
  <si>
    <t>Calle 8 # 4-07 PALACIO MUNICIPAL</t>
  </si>
  <si>
    <t>2240008</t>
  </si>
  <si>
    <t>2240042</t>
  </si>
  <si>
    <t>alcaldiaataco@latinmail.com</t>
  </si>
  <si>
    <t>805015426-1</t>
  </si>
  <si>
    <t>ASOCIACION DE USUARIOS DEL SERVICIO DE AGUA POTABLEY ALCANTARILLADODEL CORREGIMIENTO LA OLGA</t>
  </si>
  <si>
    <t>ACUOLGA</t>
  </si>
  <si>
    <t xml:space="preserve">PABLO  MONROY </t>
  </si>
  <si>
    <t>CASETA COMUNAL CORREGIMIENTO LA OLGA</t>
  </si>
  <si>
    <t>6693686</t>
  </si>
  <si>
    <t>algopa1957@hotmail.com</t>
  </si>
  <si>
    <t>891801280-6</t>
  </si>
  <si>
    <t>UNIDAD DE SERVICIOS PUBLICOS DE ACUEDUCTO, ALCANTARILLADO Y ASEO MUNICIPAL DE RAMIRIQUI</t>
  </si>
  <si>
    <t>JUAN DE JESUS MILLAN  RIVERA</t>
  </si>
  <si>
    <t>RAMIRIQUI</t>
  </si>
  <si>
    <t>CARRERA 6 7-35</t>
  </si>
  <si>
    <t>7327538</t>
  </si>
  <si>
    <t>7327593</t>
  </si>
  <si>
    <t>uniservicios@ramiriqui-boyaca.gov.co</t>
  </si>
  <si>
    <t>811003843-8</t>
  </si>
  <si>
    <t>CORPORACION DE ASOCIADOS DEL ACUEDUCTO LAS FLORES</t>
  </si>
  <si>
    <t>ACUEDUCTO LAS FLORES</t>
  </si>
  <si>
    <t>JUAN GUILLERMO RAMIREZ GALLEGO</t>
  </si>
  <si>
    <t>CORREGIMIENTO SANTA ELENA</t>
  </si>
  <si>
    <t>5669191</t>
  </si>
  <si>
    <t>corpolasflores@outlook.com</t>
  </si>
  <si>
    <t>811021239-5</t>
  </si>
  <si>
    <t>ASOCIACION DE USUARIOS.DEL ACUEDUCTO VEREDAL LAS BRISAS Y SAN ISISDRO</t>
  </si>
  <si>
    <t>WILSON DE JESUS CASTAÑEDA ZULETA</t>
  </si>
  <si>
    <t>CRA 31 N° 70 SUR 65</t>
  </si>
  <si>
    <t>3019454</t>
  </si>
  <si>
    <t>wicazu@hotmail.com</t>
  </si>
  <si>
    <t>811014942-6</t>
  </si>
  <si>
    <t>ASOCIACION DE SOCIOS DEL ACUEDUCTO Y ALCANTARILLADO CAMPOALEGRE</t>
  </si>
  <si>
    <t>ACUEDUCTO CAMPO ALEGRE</t>
  </si>
  <si>
    <t>ALBERTO DE JESUS RINCON OROZCO</t>
  </si>
  <si>
    <t>VEREDA CAMPO ALEGRE</t>
  </si>
  <si>
    <t>5430827</t>
  </si>
  <si>
    <t>asocaguaviva@yahoo.es</t>
  </si>
  <si>
    <t>811009284-8</t>
  </si>
  <si>
    <t>CORPORACION DE ASOCIADOS DEL ACUEDUCTO MONTAÑITA</t>
  </si>
  <si>
    <t>CAAM</t>
  </si>
  <si>
    <t xml:space="preserve">MARIA EUGENIA VELASQUEZ </t>
  </si>
  <si>
    <t>Vereda Montañita</t>
  </si>
  <si>
    <t>2863280</t>
  </si>
  <si>
    <t>acueducto646@gmail.com</t>
  </si>
  <si>
    <t>811007525-9</t>
  </si>
  <si>
    <t>ASOCIACION DE SOCIOS DEL ACUEDUCTO CAMARGO DE LA VEREDA CAMARGO</t>
  </si>
  <si>
    <t>ACUEDUCTO CAMARGO</t>
  </si>
  <si>
    <t>FRANCISCO JAVIER OSORIO GARCIA</t>
  </si>
  <si>
    <t>CALLE 25 No 32-13</t>
  </si>
  <si>
    <t>811004943-0</t>
  </si>
  <si>
    <t>CORPORACION DE ASOCIADOS DEL ACUEDUCTO ISAAC GAVIRIA</t>
  </si>
  <si>
    <t>CAAIAG</t>
  </si>
  <si>
    <t>DEYANIRA GIRALDO CASTRILLON</t>
  </si>
  <si>
    <t>CALLE 56H 18-27</t>
  </si>
  <si>
    <t>2849356</t>
  </si>
  <si>
    <t>2921698</t>
  </si>
  <si>
    <t>acueductoisaacgaviria@yahoo.es</t>
  </si>
  <si>
    <t>811021447-0</t>
  </si>
  <si>
    <t>JUNTA ADMINISTRADORA DEL ACUEDUCTO DE SAN JOSE DE MANZANILLO - AGUA PURA-</t>
  </si>
  <si>
    <t>OSCAR DE JESUS LOAIZA LOAIZA</t>
  </si>
  <si>
    <t>VEREDA EL MANZANILLO</t>
  </si>
  <si>
    <t>3436335</t>
  </si>
  <si>
    <t>aguapura-manzanillo@hotmail.com</t>
  </si>
  <si>
    <t>810003081-9</t>
  </si>
  <si>
    <t>GRUPO DE ASEO Y SERVICIOS GENERALES S.A. G.A.G.</t>
  </si>
  <si>
    <t>G.A.G. S.A. E.S.P.</t>
  </si>
  <si>
    <t>RAUL PALACIO  SANCHEZ</t>
  </si>
  <si>
    <t>FILADELFIA</t>
  </si>
  <si>
    <t>Carrera 6 # 4-18</t>
  </si>
  <si>
    <t>8580733</t>
  </si>
  <si>
    <t>gagfiladelfia@hotmail.com</t>
  </si>
  <si>
    <t>805015900-1</t>
  </si>
  <si>
    <t>PROACTIVA DE SERVICIOS S.A.  E.S.P.</t>
  </si>
  <si>
    <t>CARRERA 4 No 3 - 04</t>
  </si>
  <si>
    <t>8935421</t>
  </si>
  <si>
    <t>825001275-6</t>
  </si>
  <si>
    <t>EMPRESA DE SERVICIOS PUBLICOS DEL MUNICIPIO DE DIBULLA GUAJIRA ESP</t>
  </si>
  <si>
    <t>LORY LORENA BRITO MENDOZA</t>
  </si>
  <si>
    <t>DIBULLA</t>
  </si>
  <si>
    <t>calle 6 Nº 5-30</t>
  </si>
  <si>
    <t>7200315</t>
  </si>
  <si>
    <t>espdenliquidacion@hotmail.com</t>
  </si>
  <si>
    <t>802010973-3</t>
  </si>
  <si>
    <t>EMPRESA DE ACUEDUCTO DEL MUNICIPIO DE SUAN E.S.P.</t>
  </si>
  <si>
    <t>EAMSUAN</t>
  </si>
  <si>
    <t>ALFREDO BERMUDEZ POLO</t>
  </si>
  <si>
    <t>SUAN</t>
  </si>
  <si>
    <t>kilometro 7 carretera oriental</t>
  </si>
  <si>
    <t>8723029</t>
  </si>
  <si>
    <t>eamsuan@hotmail.com</t>
  </si>
  <si>
    <t>800094624-0</t>
  </si>
  <si>
    <t>OFICINA DE SERVICIOS PÚBLICOS DE BELTRAN CUNDINAMARCA</t>
  </si>
  <si>
    <t>GILBERTO REYES TORRES</t>
  </si>
  <si>
    <t>BELTRAN</t>
  </si>
  <si>
    <t>8373077</t>
  </si>
  <si>
    <t>colombiaambiente@hotmail.com</t>
  </si>
  <si>
    <t>806006669-8</t>
  </si>
  <si>
    <t>BIOGER COLOMBIA S.A. E.S.P.</t>
  </si>
  <si>
    <t>CARLOS ALBERTO NOGUERA RAMIREZ</t>
  </si>
  <si>
    <t>AV. PEDRO DE HEREDIA, SECTOR EL TORIL N°22-26</t>
  </si>
  <si>
    <t>6666528</t>
  </si>
  <si>
    <t>biogercolombia@gmail.com</t>
  </si>
  <si>
    <t>811022269-0</t>
  </si>
  <si>
    <t>EMPRESA PRESTADORA DEL SERVICIO PÚBLICO DE ASEO E.S.P.</t>
  </si>
  <si>
    <t>ASEOCHIGORODÓ E.S.P.</t>
  </si>
  <si>
    <t>DIEGO ALONSO ARANZAZU CARDONA</t>
  </si>
  <si>
    <t>CHIGORODO</t>
  </si>
  <si>
    <t>Carrera 99B No 99A - 39</t>
  </si>
  <si>
    <t>8251362</t>
  </si>
  <si>
    <t>aseochigorodo@gmail.com</t>
  </si>
  <si>
    <t>891901223-5</t>
  </si>
  <si>
    <t>MUNICIPIO EL DOVIO</t>
  </si>
  <si>
    <t>MIGUEL GUZMAN GARCIA</t>
  </si>
  <si>
    <t>EL DOVIO</t>
  </si>
  <si>
    <t>Carrera 7 No 6-52</t>
  </si>
  <si>
    <t>2229128</t>
  </si>
  <si>
    <t>contactenos@eldovio-valle.gov.co</t>
  </si>
  <si>
    <t>811021223-8</t>
  </si>
  <si>
    <t>EMPRESA DE AGUAS DEL ORIENTE ANTIOQUEÑO S.A.  E.S.P.</t>
  </si>
  <si>
    <t>OSCAR DARIO GOMEZ  BERNAL</t>
  </si>
  <si>
    <t>Cll 22 No 22-35</t>
  </si>
  <si>
    <t>5413219</t>
  </si>
  <si>
    <t>5413220</t>
  </si>
  <si>
    <t>claudia.rendon@aguasdeloriente.com</t>
  </si>
  <si>
    <t>811020800-3</t>
  </si>
  <si>
    <t>CORPORACION DE USUARIOS DE ACUEDUCTO Y ALCANTARILLADO DE LA VEREDA PAN DE AZUCAR</t>
  </si>
  <si>
    <t>ASUALPA</t>
  </si>
  <si>
    <t>CARLOS ALBERTO HERNANDEZ LONDOÑO</t>
  </si>
  <si>
    <t>CALLE 82 SUR N° 32 - 61</t>
  </si>
  <si>
    <t>3090654</t>
  </si>
  <si>
    <t>soloaguas11@hotmail.com</t>
  </si>
  <si>
    <t>805005136-6</t>
  </si>
  <si>
    <t>ASOCIACION COMUNITARIA PRESTADORA DE SERVICIOS ACUEDUCTO Y ALCANTARILLADO CAMPOALEGRE</t>
  </si>
  <si>
    <t>ACOPS ESP</t>
  </si>
  <si>
    <t>GUSTAVO ADOLFO CABAL HOYOS</t>
  </si>
  <si>
    <t>SECTOR BERLIN ALTO</t>
  </si>
  <si>
    <t>8888752</t>
  </si>
  <si>
    <t>acopscampoalegre@hotmail.com</t>
  </si>
  <si>
    <t>811022686-9</t>
  </si>
  <si>
    <t>EMPRESA DE SERVICIOS PUBLICOS DE BARBOSA S.A. E.S.P.</t>
  </si>
  <si>
    <t>EMBASEO S.A E.S.P.</t>
  </si>
  <si>
    <t>LUIS GUILLERMO MEJIA  PIEDRAHITA</t>
  </si>
  <si>
    <t>CALLE 18 N° 17 - 13 BARBOSA</t>
  </si>
  <si>
    <t>4061879</t>
  </si>
  <si>
    <t>embaseo2011@gmail.com</t>
  </si>
  <si>
    <t>900112071-9</t>
  </si>
  <si>
    <t>ASOCIACION DE SUSCRIPTORES O USUARIOS DEL ACUEDUCTO DE QUIMBAYO EL ALTICO MUNICIPIO DE SAN JERONIMO</t>
  </si>
  <si>
    <t>ACUEDUCTO QUIMBAYO ALTICO</t>
  </si>
  <si>
    <t>ARLEY RAMIREZ ARBOLEDA</t>
  </si>
  <si>
    <t>SAN JERONIMO</t>
  </si>
  <si>
    <t>VEREDA QUIMBAYO EL ALTICO</t>
  </si>
  <si>
    <t>8583668</t>
  </si>
  <si>
    <t>8582024</t>
  </si>
  <si>
    <t>gloriaroci@gmail.com</t>
  </si>
  <si>
    <t>900069857-7</t>
  </si>
  <si>
    <t>JUNTA ADMINISTRADORA DEL ACUEDUCTO DE PALERMO</t>
  </si>
  <si>
    <t>JAP</t>
  </si>
  <si>
    <t>HERNEY DE JESUS BETANCUR HERRERA</t>
  </si>
  <si>
    <t>TAMESIS</t>
  </si>
  <si>
    <t>PALERMO TAMESIS ANTIOQUIA</t>
  </si>
  <si>
    <t>8494595</t>
  </si>
  <si>
    <t>8495851</t>
  </si>
  <si>
    <t>acueductopalermo@hotmail.com</t>
  </si>
  <si>
    <t>210044672-0</t>
  </si>
  <si>
    <t>JUNTA ADMINISTRADORA DEL ACUEDUCTO VEREDAL EL LLANO</t>
  </si>
  <si>
    <t>ACUEDUCTO EL LLANO</t>
  </si>
  <si>
    <t>OSCAR HUMBERTO JIMENEZ ECHEVERRY</t>
  </si>
  <si>
    <t>CALLE 49 No 46 C 59</t>
  </si>
  <si>
    <t>4080517</t>
  </si>
  <si>
    <t>diegojmnz51@latinmail.com</t>
  </si>
  <si>
    <t>800020045-9</t>
  </si>
  <si>
    <t>MUNICIPIO DE GACHANTIVA</t>
  </si>
  <si>
    <t>JAVIER ADRIANO SANABRIA SUAREZ</t>
  </si>
  <si>
    <t>GACHANTIVA</t>
  </si>
  <si>
    <t>PALACIO MUNICIPAL CENTRO</t>
  </si>
  <si>
    <t>7427439</t>
  </si>
  <si>
    <t>alcaldiamunicipalgachantiva@yahoo.es</t>
  </si>
  <si>
    <t>811038861-1</t>
  </si>
  <si>
    <t>ASOCIACION DE USUARIOS DE ACUEDUCTO VEREDA EL CANO</t>
  </si>
  <si>
    <t>AUAVC</t>
  </si>
  <si>
    <t>Oscar Dario Palacio Delgado</t>
  </si>
  <si>
    <t>CALLE 113 SU # 54-32</t>
  </si>
  <si>
    <t>3035431</t>
  </si>
  <si>
    <t>palaciooscar@hotmail.com</t>
  </si>
  <si>
    <t>892099001-1</t>
  </si>
  <si>
    <t>JUNTA DE SERVICIOS PUBLICOS DEL MUNICIPIO DEL CALVARIO</t>
  </si>
  <si>
    <t>EDWIM DISNEY ROMERO  MORALES</t>
  </si>
  <si>
    <t>EL CALVARIO</t>
  </si>
  <si>
    <t>calle 6 No. 5 - 12</t>
  </si>
  <si>
    <t>6630899</t>
  </si>
  <si>
    <t>sui.calvario@gmail.com</t>
  </si>
  <si>
    <t>805012795-9</t>
  </si>
  <si>
    <t>ASOCIACION DE USUARIOS DE ACUEDUCTO Y ALCANTARILLADO DE LA LOCALIDAD DE LA VORAGINE</t>
  </si>
  <si>
    <t>ASOVORAGINE</t>
  </si>
  <si>
    <t>Javier Ruiz Higuita</t>
  </si>
  <si>
    <t>vereda la voragine</t>
  </si>
  <si>
    <t>5550883</t>
  </si>
  <si>
    <t>asovoragine97@hotmail.com</t>
  </si>
  <si>
    <t>811029106-0</t>
  </si>
  <si>
    <t>ASOCIACION DE USUARIOS DEL ACUEDUCTO DEL CORREGIMIENTO EL CONCILIO DEL MUNICIPIO DE SALGAR</t>
  </si>
  <si>
    <t>ORLANDO ROMERO GALLEGO</t>
  </si>
  <si>
    <t>SALGAR</t>
  </si>
  <si>
    <t>CALLE CALDAS 31A - 57 SALGAR</t>
  </si>
  <si>
    <t>8443141</t>
  </si>
  <si>
    <t>orlandogallego@gmail.com</t>
  </si>
  <si>
    <t>890212954-0</t>
  </si>
  <si>
    <t>ACUEDUCTO REGIONAL COOPERATIVO EL COMUN  ACUASCOOP  - EMPRESA DE SERVICIOS PUBLICOS E.S.P.</t>
  </si>
  <si>
    <t>ACUASCOOP LTDA ESP</t>
  </si>
  <si>
    <t>PABLO ALBERTO FIGUEROA LOPEZ</t>
  </si>
  <si>
    <t>BARICHARA</t>
  </si>
  <si>
    <t>Carrera 8  4 - 85</t>
  </si>
  <si>
    <t>7267165</t>
  </si>
  <si>
    <t>acuascoop@yahoo.com</t>
  </si>
  <si>
    <t>899999369-1</t>
  </si>
  <si>
    <t>MUNICIPIO LA PALMA CUNDINAMARCA</t>
  </si>
  <si>
    <t>JAIRO SEGUNDO MELO PRIETO</t>
  </si>
  <si>
    <t>LA PALMA</t>
  </si>
  <si>
    <t>CARRERA 4 No 4 45</t>
  </si>
  <si>
    <t>8505348</t>
  </si>
  <si>
    <t>alcaldia@lapalma-cundinamarca.gov.co</t>
  </si>
  <si>
    <t>800103661-3</t>
  </si>
  <si>
    <t>JUNTA DE SERVICIOS PUBLICOS DEL MUNCIPIO DE RECETOR PARA ACUEDUCTO, ALCANTARILLADO Y ASEO</t>
  </si>
  <si>
    <t>LUIS GABRIEL COCINERO COSTO</t>
  </si>
  <si>
    <t>RECETOR</t>
  </si>
  <si>
    <t>6351007</t>
  </si>
  <si>
    <t>alcrecetor@colombia.com</t>
  </si>
  <si>
    <t>811021916-3</t>
  </si>
  <si>
    <t>ASOCIACION DE USUARIOS DEL ACUEDUCTO VEREDAL LA RAYA</t>
  </si>
  <si>
    <t>OSCAR RIOS  MARULANDA</t>
  </si>
  <si>
    <t>CRA 50 N 107Bsur -27</t>
  </si>
  <si>
    <t>3032772</t>
  </si>
  <si>
    <t>angelavanegas63@hotmail.com</t>
  </si>
  <si>
    <t>800208546-6</t>
  </si>
  <si>
    <t>JUNTA ADMINISTRADORA DEL ACUEDUCTO VELIGUARIN</t>
  </si>
  <si>
    <t>ORLANDO DE JESUS MACIAS PARRA</t>
  </si>
  <si>
    <t>NOTARIA UNICA DE SAN JERONIMO</t>
  </si>
  <si>
    <t>8583077</t>
  </si>
  <si>
    <t>neryjany-nojona@hotmail.com</t>
  </si>
  <si>
    <t>890801149-5</t>
  </si>
  <si>
    <t>UNIDAD DE SERVICIOS PUBLICOS DEL MUNICIPIO DE SAMANA</t>
  </si>
  <si>
    <t>WILDER IBERSON ESCOBAR ORTIZ</t>
  </si>
  <si>
    <t>SAMANA</t>
  </si>
  <si>
    <t>PLAZA PRINCIPAL - PALACIO MUNICIPAL  PISO NRO 2</t>
  </si>
  <si>
    <t>8658351</t>
  </si>
  <si>
    <t>8658281</t>
  </si>
  <si>
    <t>alcaldiasamana@gmail.com</t>
  </si>
  <si>
    <t>811011541-2</t>
  </si>
  <si>
    <t>ASOCIACION ACUEDUCTO TABLACITO</t>
  </si>
  <si>
    <t xml:space="preserve">MARGARITA MARIA  ORTEGA  GARCIA </t>
  </si>
  <si>
    <t>VEREDA TABLACITO</t>
  </si>
  <si>
    <t>5695021</t>
  </si>
  <si>
    <t>acueductotablacito@yahoo.es</t>
  </si>
  <si>
    <t>811018164-0</t>
  </si>
  <si>
    <t>ASOCIACION DE USUARIOS DEL ACUEDUCTO MULTIVEREDAL JOSE ANTONIO CORREA</t>
  </si>
  <si>
    <t>AMUJAC</t>
  </si>
  <si>
    <t>JOSE DE JESUS ARANGO ECHEVERRI</t>
  </si>
  <si>
    <t>calle 50 nº 51 57 local 109</t>
  </si>
  <si>
    <t>2743700</t>
  </si>
  <si>
    <t>josearangoe@yahoo.es</t>
  </si>
  <si>
    <t>811027467-5</t>
  </si>
  <si>
    <t>ASOCIACION DE USUARIOS DEL ACUEDUCTO Y/O ALCANTARILLADO DEL SECTOR LA CATEDRAL Y ARENALES</t>
  </si>
  <si>
    <t>ACUEDUCTO CATEDRAL ARENALES</t>
  </si>
  <si>
    <t>LUIS BERNARDO TORRES  PARRA</t>
  </si>
  <si>
    <t>carrera 29 #40sur-10  b. san jose</t>
  </si>
  <si>
    <t>3314900</t>
  </si>
  <si>
    <t>3341843</t>
  </si>
  <si>
    <t>gloria_acued@hotmail.com</t>
  </si>
  <si>
    <t>811023203-1</t>
  </si>
  <si>
    <t>CORPORACION DE ACUEDUCTO DEL BARRIO EL PLAN AGUAPLAN</t>
  </si>
  <si>
    <t>AGUAPLAN</t>
  </si>
  <si>
    <t>JOSE ABRAHAN QUINTERO GOMEZ</t>
  </si>
  <si>
    <t>BARRIO EL PLAN</t>
  </si>
  <si>
    <t>5411555</t>
  </si>
  <si>
    <t>gustavo707@msn.com</t>
  </si>
  <si>
    <t>899999323-3</t>
  </si>
  <si>
    <t>UNIDAD DE SERVICIOS PÚBLICOS DE FÚQUENE</t>
  </si>
  <si>
    <t>LUIS SANTIAGO RODRIGUEZ BRICEÑO</t>
  </si>
  <si>
    <t>FUQUENE</t>
  </si>
  <si>
    <t>calle 6a No 2-39</t>
  </si>
  <si>
    <t>8585009</t>
  </si>
  <si>
    <t>jalejandrobc@hotmail.com</t>
  </si>
  <si>
    <t>890981367-5</t>
  </si>
  <si>
    <t>UNIDAD DE SERVICIOS PUBLICOS DOMICILIARIOS E.S.P. DEL MUNICIPIO DE TOLEDO ANTIOQUIA</t>
  </si>
  <si>
    <t>UNITOLEDO</t>
  </si>
  <si>
    <t>JUAN CARLOS MONTOYA OSORIO</t>
  </si>
  <si>
    <t>CARRERA 10 No 10-30 ALCALDIA MUNICIPAL</t>
  </si>
  <si>
    <t>8619020</t>
  </si>
  <si>
    <t>serviciospublicos@toledo-antioquia.gov.co</t>
  </si>
  <si>
    <t>811028856-1</t>
  </si>
  <si>
    <t xml:space="preserve">PRODUCTORA MARGINAL DE SERVICIOS PUBLICOS DOMICILIARIOS ACUEDUCTO BARRIO MARIA </t>
  </si>
  <si>
    <t>ACUEDUCTO BARRIO MARIA</t>
  </si>
  <si>
    <t xml:space="preserve">MARIA ABIGAIL ZAPATA </t>
  </si>
  <si>
    <t>calle 47 No 29 31</t>
  </si>
  <si>
    <t>2741141</t>
  </si>
  <si>
    <t>fannyl27@gmail.com</t>
  </si>
  <si>
    <t>900304468-3</t>
  </si>
  <si>
    <t>ASOCIACION DE USUARIOS DE ACUEDUCTO, ALCNATRILLADO Y ASEO DE DOÑA JOSEFA</t>
  </si>
  <si>
    <t>AGUAS DE DOÑA JOSEFA</t>
  </si>
  <si>
    <t>WILSON CUESTA  BEJARANO</t>
  </si>
  <si>
    <t>ATRATO</t>
  </si>
  <si>
    <t>CORREJIMIENTO DOÑA JOSEFA</t>
  </si>
  <si>
    <t>3147605</t>
  </si>
  <si>
    <t>alcaldia@elatrato-choco.gov.co</t>
  </si>
  <si>
    <t>809006761-9</t>
  </si>
  <si>
    <t>ASOCIACIÓN DE USUARIOS DEL ACUEDUCTO RURAL MARTINICA LOS MONOS</t>
  </si>
  <si>
    <t xml:space="preserve">JOAQUIN CABEZAS </t>
  </si>
  <si>
    <t>barrio cartagena casa 1 sobre la avenida</t>
  </si>
  <si>
    <t>3102733</t>
  </si>
  <si>
    <t>karoll210@latinmail.com</t>
  </si>
  <si>
    <t>890983906-4</t>
  </si>
  <si>
    <t xml:space="preserve">UNIDAD DE SERVICIOS PÚBLICOS DOMICILIARIOS DE PUERTO TRIUNFO </t>
  </si>
  <si>
    <t>JAVIER ARISTIDES GUERRA CASTILLO</t>
  </si>
  <si>
    <t>Carrera 10 No. 10 - 71</t>
  </si>
  <si>
    <t>8352117</t>
  </si>
  <si>
    <t>8352017</t>
  </si>
  <si>
    <t>ptricc01@edatel.net</t>
  </si>
  <si>
    <t>832004618-8</t>
  </si>
  <si>
    <t>ASOCIACION DE USUARIOS DEL ACUEDUCTO RURAL NOVOA ESP</t>
  </si>
  <si>
    <t>AUARN ESP</t>
  </si>
  <si>
    <t>JOSE RAFICO PRADA  QUIROGA</t>
  </si>
  <si>
    <t>SUTATAUSA</t>
  </si>
  <si>
    <t>CRA 6  4-86</t>
  </si>
  <si>
    <t>7130421</t>
  </si>
  <si>
    <t>contbaco@yahoo.com</t>
  </si>
  <si>
    <t>828001308-1</t>
  </si>
  <si>
    <t>EMPRESA DE SERVICIOS DE CURILLO ESERCU  S.A E.S.P</t>
  </si>
  <si>
    <t>ESERCU S.A. E.S.P.</t>
  </si>
  <si>
    <t>WILLINGTON VARGAS SALINAS</t>
  </si>
  <si>
    <t>CURILLO</t>
  </si>
  <si>
    <t>CALLE 6a No  5-10</t>
  </si>
  <si>
    <t>4302076</t>
  </si>
  <si>
    <t>4302629</t>
  </si>
  <si>
    <t>esercusaesp@hotmail.com</t>
  </si>
  <si>
    <t>805016626-0</t>
  </si>
  <si>
    <t>JUNTA ADMINISTRADORA DEL SERVICIO DE AGUA POTABLE Y ALCANTARILLADO EL CABUYO</t>
  </si>
  <si>
    <t>EL CABUYO</t>
  </si>
  <si>
    <t>herney botero florez</t>
  </si>
  <si>
    <t>cra 13A 175 oeste</t>
  </si>
  <si>
    <t>8934216</t>
  </si>
  <si>
    <t>recibirdocumentos@gmail.com</t>
  </si>
  <si>
    <t>892120020-9</t>
  </si>
  <si>
    <t>MUNICIPIO DE MAICAO</t>
  </si>
  <si>
    <t>MUNMAICAO</t>
  </si>
  <si>
    <t>EURIPIDES PULIDO RODRIGUEZ</t>
  </si>
  <si>
    <t>MAICAO</t>
  </si>
  <si>
    <t>CALLE 12 11 36</t>
  </si>
  <si>
    <t>7268930</t>
  </si>
  <si>
    <t>alcaldia@maicao-laguajira.gov.co</t>
  </si>
  <si>
    <t>811019123-3</t>
  </si>
  <si>
    <t>ASOCIACIÓN DE USUARIOS DEL ACUEDUCTO EL ROSARIO PIEDRAS BLANCAS</t>
  </si>
  <si>
    <t>ACUEDUCTO PIEDRAS BLANCAS</t>
  </si>
  <si>
    <t>Maria Cecilia Valencia Jaramillo</t>
  </si>
  <si>
    <t>Vereda Piedras Blancas</t>
  </si>
  <si>
    <t>5677146</t>
  </si>
  <si>
    <t>acueductorosario@hotmail.com</t>
  </si>
  <si>
    <t>805015648-8</t>
  </si>
  <si>
    <t>JUNTA ADMINISTRADORA DE ACUEDUCTO Y ALCANTARILLADO DE LA VEREDA ALTO DAPA</t>
  </si>
  <si>
    <t>ACUALTODAPA</t>
  </si>
  <si>
    <t xml:space="preserve">LUIS FERNANDO SANCHEZ </t>
  </si>
  <si>
    <t>kilometro 10 via Dapa</t>
  </si>
  <si>
    <t>6690149</t>
  </si>
  <si>
    <t>acualtodapa@gmail.com</t>
  </si>
  <si>
    <t>811024943-6</t>
  </si>
  <si>
    <t>JUNTA ADMINISTRADORA DEL ACUEDUCTO  EL CONVENTO</t>
  </si>
  <si>
    <t>ACUEDUCTO EL CONVENTO</t>
  </si>
  <si>
    <t>BLANCA NUBIA QUINTERO DE IDARRGA</t>
  </si>
  <si>
    <t>CRA 58 No 43-82</t>
  </si>
  <si>
    <t>2742667</t>
  </si>
  <si>
    <t>2741432</t>
  </si>
  <si>
    <t>jariveram@epm.net.co</t>
  </si>
  <si>
    <t>805012120-8</t>
  </si>
  <si>
    <t>EMPRESA COMUNITARIA ASOCIACION DE USUARIOS Y / O  SUSCRIPTORES DE ACUEDUCTO Y ALCANTARILLADO RURAL DE LA VEREDA LAS PALMAS CORREGIMIENTO LA CASTILLA</t>
  </si>
  <si>
    <t xml:space="preserve">ECAUSA </t>
  </si>
  <si>
    <t>ROSALBA HERNANDEZ RODRIGUEZ</t>
  </si>
  <si>
    <t>Calle 15 No 8 - 57</t>
  </si>
  <si>
    <t>8842561</t>
  </si>
  <si>
    <t>castrojcc16@hotmail.com</t>
  </si>
  <si>
    <t>890983763-8</t>
  </si>
  <si>
    <t>MUNICIPIO  DE  ARMENIA  MANTEQUILLA</t>
  </si>
  <si>
    <t>LUIS NORBEY ACEVEDO SANCHEZ</t>
  </si>
  <si>
    <t>CALLE  10  N°  9 - 22</t>
  </si>
  <si>
    <t>8559015</t>
  </si>
  <si>
    <t>ALCALDIA@ARMENIA-ANTIOQUIA.GOV.CO</t>
  </si>
  <si>
    <t>811029109-2</t>
  </si>
  <si>
    <t>ACUEDUCTO LA CAMARA</t>
  </si>
  <si>
    <t>HECTOR  FERNANDEZ ALVAREZ</t>
  </si>
  <si>
    <t>vereda la camara</t>
  </si>
  <si>
    <t>3136735</t>
  </si>
  <si>
    <t>acueduectolacamara@hotmaill.com</t>
  </si>
  <si>
    <t>899999476-1</t>
  </si>
  <si>
    <t>OFICINA DE SERVICIOS PUBLICOS DE ACUEDUCTO, ALCANTARILLADO Y ASEO DEL MUNICIPIO DE SUTATAUSA</t>
  </si>
  <si>
    <t>JOSE HUMBERTO  RODRIGUEZ  QUIROGA</t>
  </si>
  <si>
    <t>CARRERA 4 No. 4-08</t>
  </si>
  <si>
    <t>8582020</t>
  </si>
  <si>
    <t>8582021</t>
  </si>
  <si>
    <t>alcaldia@sutatausa-cundinamarca.gov.co</t>
  </si>
  <si>
    <t>808000638-1</t>
  </si>
  <si>
    <t xml:space="preserve">ASOCIACION DE USUARIOS DEL ACUEDUCTO Y/O ALCANTARILLADO DE LAS VEREDAS DE LA PITALA </t>
  </si>
  <si>
    <t xml:space="preserve">SERAFINA HUERTAS </t>
  </si>
  <si>
    <t xml:space="preserve">FINCA VILLA ESPERANZA VEREDA LA PITALA </t>
  </si>
  <si>
    <t>auavepi10@gmail.com</t>
  </si>
  <si>
    <t>823000888-9</t>
  </si>
  <si>
    <t xml:space="preserve">EMPRESA DE SERVICIOS DE SAN MARCOS </t>
  </si>
  <si>
    <t>ESAMESP</t>
  </si>
  <si>
    <t>JOHANA EALO ARRIETA</t>
  </si>
  <si>
    <t>SAN MARCOS</t>
  </si>
  <si>
    <t>PALACIO MUNICIPAL SEGUNDO PISO</t>
  </si>
  <si>
    <t>2953465</t>
  </si>
  <si>
    <t>essanmarcos_essanmarcos@hotmail.com</t>
  </si>
  <si>
    <t>805017364-0</t>
  </si>
  <si>
    <t>ACUABUITRERA CALI ESP</t>
  </si>
  <si>
    <t>CARLOS ARTURO RENTERIA OTERO</t>
  </si>
  <si>
    <t xml:space="preserve">KM3 EL PLAN LA BUITRERA </t>
  </si>
  <si>
    <t>3259917</t>
  </si>
  <si>
    <t>acuabuitreracalisejec@gmail.com</t>
  </si>
  <si>
    <t>811006442-1</t>
  </si>
  <si>
    <t>ASOCIACION DE USUARIOS DEL ACUEDUCTO Y ALCANTARILLADO DE SAN FELIX- AGUALINDA.</t>
  </si>
  <si>
    <t>JESUS MARIA PEREZ  VELASQUEZ</t>
  </si>
  <si>
    <t>CORREGIMIENTO DE SAN FELIX</t>
  </si>
  <si>
    <t>3880584</t>
  </si>
  <si>
    <t>susoperez18@hotmail.com</t>
  </si>
  <si>
    <t>811024558-3</t>
  </si>
  <si>
    <t>JUNTA ADMINISTRADORA DE ACUEDUCTO EL MANANTIAL</t>
  </si>
  <si>
    <t>JAAM</t>
  </si>
  <si>
    <t>ANDREA MONTOYA ORTIZ</t>
  </si>
  <si>
    <t>CRA 78 N° 43 SUR 02</t>
  </si>
  <si>
    <t>2869891</t>
  </si>
  <si>
    <t>acueducto.elmanantial@gmail.com</t>
  </si>
  <si>
    <t>811023140-4</t>
  </si>
  <si>
    <t>JUNTA ADMINISTRADORA DE SERVICIOS DE EL VERGEL</t>
  </si>
  <si>
    <t>JASVER</t>
  </si>
  <si>
    <t>YURY MARCELA CANO MURILLO</t>
  </si>
  <si>
    <t>CALLE 48 SUR N° 76-116</t>
  </si>
  <si>
    <t>2862523</t>
  </si>
  <si>
    <t>juntavergel@hotmail.com</t>
  </si>
  <si>
    <t>900314208-8</t>
  </si>
  <si>
    <t>ASOCIACIÓN DE USUARIOS DE SUSCRIPTORES O USUARIOS DEL ACUEDUCTO EL POMAR DEL MUNICIPIO DE SAN JERONIMO</t>
  </si>
  <si>
    <t>JORGE ALBERTO ALVAREZ ALVAREZ</t>
  </si>
  <si>
    <t>VEREDA EL POMAR SAN JERONIMO</t>
  </si>
  <si>
    <t>4192658</t>
  </si>
  <si>
    <t>juliocesarrq@gmail.com</t>
  </si>
  <si>
    <t>805017284-1</t>
  </si>
  <si>
    <t>JUNTA ADMINISTRADORA DEL SERVICIO DE AGUA POTABLE Y ALCANTARILLADO DE FLAMENCO</t>
  </si>
  <si>
    <t>ACUAFLAMENCO</t>
  </si>
  <si>
    <t>SIGIFREDO PAZ BOLAÑOS</t>
  </si>
  <si>
    <t>Vereda Cascajal Urbanizacion Flamenco casa 10</t>
  </si>
  <si>
    <t>5559036</t>
  </si>
  <si>
    <t>acuaflamenco@hotmail.com</t>
  </si>
  <si>
    <t>805017036-1</t>
  </si>
  <si>
    <t>ASOCIACION DE USUARIOS AGUACLARA SAN RAFAEL</t>
  </si>
  <si>
    <t>FERNANDO ANTONIO LONDOÑO CASTAÑO</t>
  </si>
  <si>
    <t>CALLE 15 BIS No 48 - 27 BARRIO LAS GRANJAS</t>
  </si>
  <si>
    <t>3360072</t>
  </si>
  <si>
    <t>acuaclara2831@hotmail.com</t>
  </si>
  <si>
    <t>805016218-9</t>
  </si>
  <si>
    <t>ASOCIACION COMUNITARIA ACUEDUCTO REGIONAL DEL CORREGIMIENTO LA LEONERA</t>
  </si>
  <si>
    <t>ASOUSUARIOS</t>
  </si>
  <si>
    <t>HERNANDO DIEZ MARMOLEJO</t>
  </si>
  <si>
    <t>RURAL SALADITO CORREGIMIENTO  LA LEONERA</t>
  </si>
  <si>
    <t>3949194</t>
  </si>
  <si>
    <t>asousuariosleonera@gmail.com</t>
  </si>
  <si>
    <t>811016440-1</t>
  </si>
  <si>
    <t>ASOCIACION DE SOCIOS DEL ACUEDUCTO LA CHAPA</t>
  </si>
  <si>
    <t>ACUEDUCTO LA CHAPA</t>
  </si>
  <si>
    <t>FRANCISCO EDUARDO ARCILA QUINTERO</t>
  </si>
  <si>
    <t>Vereda La Chapa</t>
  </si>
  <si>
    <t>5436248</t>
  </si>
  <si>
    <t>monykmar@yahoo.com</t>
  </si>
  <si>
    <t>811008921-7</t>
  </si>
  <si>
    <t>ASOCIACION DE SOCIOS DEL ACUEDUCTO SONADORA GARZONAS DE EL MUNICIPIO DE EL CARMEN DE VIBORAL</t>
  </si>
  <si>
    <t>ACUEDUCTO SONADORA GARZONAS</t>
  </si>
  <si>
    <t>JAVIER DE JOSE CASTAÑEDA LLANO</t>
  </si>
  <si>
    <t>Vereda La Sonadora</t>
  </si>
  <si>
    <t>5630563</t>
  </si>
  <si>
    <t>800253320-1</t>
  </si>
  <si>
    <t>ASOCIACION DE USUARIOS DEL ACUEDUCTO AGUAS CLARAS DEL MUNICIPIO DE EL CARMEN DE VIBORAL</t>
  </si>
  <si>
    <t>ACUEDUCTO AGUAS CLARAS</t>
  </si>
  <si>
    <t>GILBERTO CASTAÑEDA  SILVA</t>
  </si>
  <si>
    <t>VEREDA AGUAS CLARAS</t>
  </si>
  <si>
    <t>5630472</t>
  </si>
  <si>
    <t>811014338-7</t>
  </si>
  <si>
    <t>ASOCIACION DE SOCIOS DEL ACUEDUCTO Y ALCANTARILLADO BETANIA DEL MUNICIPIO DE EL CARMEN DE VIBORAL</t>
  </si>
  <si>
    <t>ACUEDUCTO Y ALCANTARILLADO BETANIA</t>
  </si>
  <si>
    <t>JUAN MANUEL BETANCUR LONDOÑO</t>
  </si>
  <si>
    <t>CALLE 22 No 30-13 LC 2</t>
  </si>
  <si>
    <t>811007245-1</t>
  </si>
  <si>
    <t>ASOCIACION DE SOCIOS DEL ACUEDUCTO EL CERRO SAMARIA LA MILAGROSA QUIRAMA CRISTO REY  EL SALADO</t>
  </si>
  <si>
    <t>CERRO_SAMARIA</t>
  </si>
  <si>
    <t>JESUS EMILIO JIMENEZ HOYOS</t>
  </si>
  <si>
    <t>CRA 30 No 29-72 OF 204</t>
  </si>
  <si>
    <t>5668386</t>
  </si>
  <si>
    <t>811045488-6</t>
  </si>
  <si>
    <t>ASOCIACION DE SUSCRIPTORES O USUARIOS DEL ACUEDUCTO POLEAL ESPIRITU SANTO DEL MUNICIPIO DE SAN JERONIMO</t>
  </si>
  <si>
    <t>ACUEDUCTO POLEAL</t>
  </si>
  <si>
    <t>LUIS EDUARDO GOMEZ ARANGO</t>
  </si>
  <si>
    <t>VEREDA POLEAL</t>
  </si>
  <si>
    <t>4016865</t>
  </si>
  <si>
    <t>2884000</t>
  </si>
  <si>
    <t>nmesa4@hotmail.com</t>
  </si>
  <si>
    <t>900029104-9</t>
  </si>
  <si>
    <t>ASOCIACION DE SUSCRIPTORES O USUARIOS DEL ACUEDUCTO DE LA VEREDA EL CALVARIO DE SAN JERONIMO</t>
  </si>
  <si>
    <t>ACUEDUCTO EL CALVARIO</t>
  </si>
  <si>
    <t>LUIS EMILIO COLORADO ZAPATA</t>
  </si>
  <si>
    <t>Vereda el Calvario Municipio de San Jerónimo</t>
  </si>
  <si>
    <t>8580112</t>
  </si>
  <si>
    <t>gadupa23@yahoo.com</t>
  </si>
  <si>
    <t>811024698-6</t>
  </si>
  <si>
    <t>ASOCIACION DE USUARIOS DEL ACUEDUCTO DE LA VEREDA LA BERMEJALA</t>
  </si>
  <si>
    <t>ACUBERMEJALA</t>
  </si>
  <si>
    <t>JOHN MARIO CARMONA LONDOÑO</t>
  </si>
  <si>
    <t>VEREDA LA BERMEJALA CASA JOHN MARIO CARMONA</t>
  </si>
  <si>
    <t>3020873</t>
  </si>
  <si>
    <t>3735579</t>
  </si>
  <si>
    <t>m_samarad@hotmail.com</t>
  </si>
  <si>
    <t>811025092-8</t>
  </si>
  <si>
    <t>ACUEDUCTO LOMA EL ESCOBERO</t>
  </si>
  <si>
    <t>GABRIEL JAIME MEJIA RUIZ</t>
  </si>
  <si>
    <t>Calle 36D Sur No 25A 71 Interior 109</t>
  </si>
  <si>
    <t>3361669</t>
  </si>
  <si>
    <t>acuescobero@une.net.co</t>
  </si>
  <si>
    <t>890206724-9</t>
  </si>
  <si>
    <t>UNIDAD ADMINISTRADORA DE SERVICIOS PUBLICOS DE ACUEDUCTO ALCANTARILLADO Y  ASEO DE CHARTA</t>
  </si>
  <si>
    <t>EZEQUIEL SUAREZ VILLABONA</t>
  </si>
  <si>
    <t>CHARTA</t>
  </si>
  <si>
    <t>6069519</t>
  </si>
  <si>
    <t>alcaldia@charta-santander.gov.co</t>
  </si>
  <si>
    <t>890981981-8</t>
  </si>
  <si>
    <t>ASOCIACION DE USUARIOS DEL ACUEDUCTO RURAL SAJONIA ALTO DEL VALLEJO ESP</t>
  </si>
  <si>
    <t>ARSA E.S.P.</t>
  </si>
  <si>
    <t>MARTÍN GUILLERMO OBREGON HENAO</t>
  </si>
  <si>
    <t>PARQUE EMPRESARIAL MULTICENTRO BODEGA 14</t>
  </si>
  <si>
    <t>5360729</t>
  </si>
  <si>
    <t>arsaesp@une.net.co</t>
  </si>
  <si>
    <t>832003953-6</t>
  </si>
  <si>
    <t xml:space="preserve">ASOCIACION DE USUARIOS DE ACUEDUCTO DE LA VEREDA LA MARIA </t>
  </si>
  <si>
    <t>ASOCIACION ACUEDUCTO LA MARIA</t>
  </si>
  <si>
    <t xml:space="preserve">TERESA  BENAVIDES </t>
  </si>
  <si>
    <t>ESCUELA LA MARIA VEREDA LA MARIA</t>
  </si>
  <si>
    <t>2254948</t>
  </si>
  <si>
    <t>5655676</t>
  </si>
  <si>
    <t>r.b.mariate@hotmail.com</t>
  </si>
  <si>
    <t>821002115-6</t>
  </si>
  <si>
    <t>CENTROAGUAS S.A E.S.P</t>
  </si>
  <si>
    <t>ALEJANDRA RENDON LOPEZ</t>
  </si>
  <si>
    <t>Cra 26 No. 27-51</t>
  </si>
  <si>
    <t>2317070</t>
  </si>
  <si>
    <t>2317087</t>
  </si>
  <si>
    <t>info@centroaguas.com</t>
  </si>
  <si>
    <t>800230792-3</t>
  </si>
  <si>
    <t>ASOCIACION DE USUARIOS DEL ACUEDUCTO RURAL MARIANO OSPINA RODRIGUEZ Y SAN ISIDRO DEL MUNICIPIO DE GUASCA</t>
  </si>
  <si>
    <t>ACUEDUCTO MARIANO OSPINA RODRIGUEZ</t>
  </si>
  <si>
    <t>HERNANDO GARCIA HERREROS GALLO</t>
  </si>
  <si>
    <t>VEREDA SANTUARIO</t>
  </si>
  <si>
    <t>8573161</t>
  </si>
  <si>
    <t>acueductomarianoospina@hotmail.com</t>
  </si>
  <si>
    <t>811024000-6</t>
  </si>
  <si>
    <t>JUNTA ADMINISTRADORA ACUEDUCTO MULTIVEREDAL LA IGUANA</t>
  </si>
  <si>
    <t>SIGIFREDO TORRES SANCHEZ</t>
  </si>
  <si>
    <t xml:space="preserve">Calle 64  128-109 </t>
  </si>
  <si>
    <t>4271429</t>
  </si>
  <si>
    <t>acueductoiguana@hotmail.com</t>
  </si>
  <si>
    <t>811022386-4</t>
  </si>
  <si>
    <t>JUNTA ADMINISTRADORA DEL ACUEDUCTO VEREDAL EL LIBANO</t>
  </si>
  <si>
    <t>EDILBERTO DE JESUS GRAJALES  RIOS</t>
  </si>
  <si>
    <t>Corregimiento de palermo Vereda el Libano</t>
  </si>
  <si>
    <t>8486038</t>
  </si>
  <si>
    <t>dlaguirre72@yahoo.es</t>
  </si>
  <si>
    <t>811024467-1</t>
  </si>
  <si>
    <t>JUNTA ADMINISTRADORA DEL ACUEDUCTO SAN FRANCISCO DE SAN PEDRO DE LOS MILAGROS</t>
  </si>
  <si>
    <t>ACUASFRAN</t>
  </si>
  <si>
    <t>RUBEN DARIO ESCOBAR ZAPATA</t>
  </si>
  <si>
    <t>CALLE 50 No. 50 122 Interior 214</t>
  </si>
  <si>
    <t>8686557</t>
  </si>
  <si>
    <t>acuasfran@hotmail.com</t>
  </si>
  <si>
    <t>826001609-6</t>
  </si>
  <si>
    <t>ASOCIACION DE USUARIOS DEL SERVICIO DE ACUEDUCTO ALCANTARILLADO Y ASEO</t>
  </si>
  <si>
    <t>CERINZA</t>
  </si>
  <si>
    <t>MANOLO ALBERTO ESLAVA MANOSALVA</t>
  </si>
  <si>
    <t>Calle 7 Nº 5-47</t>
  </si>
  <si>
    <t>7877287</t>
  </si>
  <si>
    <t>manolo_eslava@hotmail.com</t>
  </si>
  <si>
    <t>807005020-8</t>
  </si>
  <si>
    <t>ASEO URBANO S.A.S. E.S.P.</t>
  </si>
  <si>
    <t>HUMBERTO RODRIGUEZ COBO</t>
  </si>
  <si>
    <t>AVENIDA 4 3-38 B. LATINO</t>
  </si>
  <si>
    <t>5829900</t>
  </si>
  <si>
    <t>sui@aseourbano.com.co</t>
  </si>
  <si>
    <t>811024670-0</t>
  </si>
  <si>
    <t>ASOCIACION DE USUARIOS DEL ACUEDUCTO VEREDAS MONTERREDONDO ALTO DEL INGENIO</t>
  </si>
  <si>
    <t>ARCANGEL DE JESUS GOMEZ MUNERA</t>
  </si>
  <si>
    <t>CL 50 49B-44</t>
  </si>
  <si>
    <t>4925949</t>
  </si>
  <si>
    <t>luisf.tobon@hotmail.com</t>
  </si>
  <si>
    <t>811020738-4</t>
  </si>
  <si>
    <t>CORPORACION DE USUARIOS DE ACUEDUCTO DE LA FLORESTA</t>
  </si>
  <si>
    <t>MARIA CRISTINA FLOREZ ALVAREZ</t>
  </si>
  <si>
    <t>CALLE 57 SUR N. 43 A 62</t>
  </si>
  <si>
    <t>2884232</t>
  </si>
  <si>
    <t>cris20912008@hotmail.com</t>
  </si>
  <si>
    <t>811024136-9</t>
  </si>
  <si>
    <t>JUNTA ADMINISTRADORA ACUEDUCTO LA SORBETANA</t>
  </si>
  <si>
    <t>JAAS</t>
  </si>
  <si>
    <t>LUIS ALFREDO SANCHEZ TOBON</t>
  </si>
  <si>
    <t>vereda el Salado San Antonio de Prado</t>
  </si>
  <si>
    <t>2868290</t>
  </si>
  <si>
    <t>j.acueductolasorbetana@gmail.com</t>
  </si>
  <si>
    <t>810003223-8</t>
  </si>
  <si>
    <t>AGUAS DE L A MERCED E.S.P</t>
  </si>
  <si>
    <t>AGMER</t>
  </si>
  <si>
    <t>BERNARDO ARCESIO TORO LOPEZ</t>
  </si>
  <si>
    <t>LA MERCED</t>
  </si>
  <si>
    <t>Calle 14 No 6  - 27</t>
  </si>
  <si>
    <t>8512033</t>
  </si>
  <si>
    <t>8512232</t>
  </si>
  <si>
    <t>aguasdelamerced@hotmail.com</t>
  </si>
  <si>
    <t>800102798-9</t>
  </si>
  <si>
    <t>UNIDAD DE SERVICIOS PUBLICOS DE PUERTO RONDON</t>
  </si>
  <si>
    <t>ROBERTO ALEXIS ALFEREZ RODRIGUEZ</t>
  </si>
  <si>
    <t>PUERTO RONDON</t>
  </si>
  <si>
    <t>Calle 2 No 6-12</t>
  </si>
  <si>
    <t>8897076</t>
  </si>
  <si>
    <t>alcaldiapuertorondon@hotmail.com</t>
  </si>
  <si>
    <t>805008352-4</t>
  </si>
  <si>
    <t>ASOCIACION DE USUARIOS DE LOS SISTEMAS DE ACUEDUCTO Y ALCANTARILLADO DE PICHINDE</t>
  </si>
  <si>
    <t>ACUAPICHINDE E.S.P.</t>
  </si>
  <si>
    <t>WILMAN LOZANO POTES</t>
  </si>
  <si>
    <t>PICHINDE CABECERA</t>
  </si>
  <si>
    <t>5217689</t>
  </si>
  <si>
    <t>acuapichinde@hotmail.es</t>
  </si>
  <si>
    <t>805016036-5</t>
  </si>
  <si>
    <t>ASOCIACION DE SUSCRIPTORES DEL SERVICIO DE ACUEDUCTO Y MANEJO DE AGUAS RESIDUALES DEL CORREGIMIENTO LA CASTILLA</t>
  </si>
  <si>
    <t>ASUCASTILLA</t>
  </si>
  <si>
    <t>Luz Dary Rodriguez Rodriguez</t>
  </si>
  <si>
    <t>CRA 13 N. 55-44 BARRIO LA BASE</t>
  </si>
  <si>
    <t>4387698</t>
  </si>
  <si>
    <t>luda.ro@hotmail.com</t>
  </si>
  <si>
    <t>811019798-4</t>
  </si>
  <si>
    <t>CORPORACION CIVICA DE SOCIOS DEL ACUEDUCTO DON DIEGO MUNICIPIO DE EL RETIRO DEPARTAMENTO DE ANTIOQUIA</t>
  </si>
  <si>
    <t>LEONEL ANTONIO BOTERO SANCHEZ</t>
  </si>
  <si>
    <t>VEREDA DON DIEGO</t>
  </si>
  <si>
    <t>5421543</t>
  </si>
  <si>
    <t>acueductodondiego@hotmail.com</t>
  </si>
  <si>
    <t>800085612-4</t>
  </si>
  <si>
    <t>MUNICIPIO DE PULI, OFICINA DE PLANEACION</t>
  </si>
  <si>
    <t>MUNICIPIO DE PULI</t>
  </si>
  <si>
    <t>JEREMIAS CASTRO MARIN</t>
  </si>
  <si>
    <t>PULI</t>
  </si>
  <si>
    <t>Calle 3 No. 3 - 40 palacio municipal</t>
  </si>
  <si>
    <t>8465243</t>
  </si>
  <si>
    <t>alcaldia@puli-cundinamaraca.gov.co</t>
  </si>
  <si>
    <t>800099202-9</t>
  </si>
  <si>
    <t>UNIDAD DE SERVICIOS PUBLICOS DEL MUNICIPIO DE GUICAN</t>
  </si>
  <si>
    <t>CARLOS ANDRES COCONUBO BLANCO</t>
  </si>
  <si>
    <t>GUICAN</t>
  </si>
  <si>
    <t>cra 5 No 2  58</t>
  </si>
  <si>
    <t>7897274</t>
  </si>
  <si>
    <t>alcaldia@guican-boyaca.gov.co</t>
  </si>
  <si>
    <t>800019277-9</t>
  </si>
  <si>
    <t xml:space="preserve">UNIDAD DE SERVICIOS PUBLICOS DOMICILIARIOS DEL MUNICIPIO DE SORA </t>
  </si>
  <si>
    <t xml:space="preserve">HERNAN ALONSO  ACOSTA  MEDINA </t>
  </si>
  <si>
    <t>SORA</t>
  </si>
  <si>
    <t>CALLE 3 No. 2-35</t>
  </si>
  <si>
    <t>7340300</t>
  </si>
  <si>
    <t>planeacion@sora-boyaca.gov.co</t>
  </si>
  <si>
    <t>891856472-1</t>
  </si>
  <si>
    <t>UNIDAD DE SERVICIOS PUBLICOS DOMICILIARIOS DE ACUEDUCTO ALCANTARILLADO Y ASEO DEL MUNICIPIO DE  SUSACON</t>
  </si>
  <si>
    <t>USPAES</t>
  </si>
  <si>
    <t>PUPO ALONSO RINCON RINCON</t>
  </si>
  <si>
    <t>SUSACON</t>
  </si>
  <si>
    <t>CARRERA 4# 6-29</t>
  </si>
  <si>
    <t>7815003</t>
  </si>
  <si>
    <t>SERVPUBLICOS@SUSACON-BOYACA.GOV.CO</t>
  </si>
  <si>
    <t>826001694-2</t>
  </si>
  <si>
    <t>ASOCIACION DE SUSCRIPTORES DEL ACUEDUCTO EL TUNAL DE LA VEREDA EL TUNAL</t>
  </si>
  <si>
    <t>CARLOS ELPIDIO HURTADO RODRIGUEZ</t>
  </si>
  <si>
    <t>CARRERA 21 25-09 OFC 305</t>
  </si>
  <si>
    <t>7853702</t>
  </si>
  <si>
    <t>vfelgrav@gmail.com</t>
  </si>
  <si>
    <t>890481447-0</t>
  </si>
  <si>
    <t>MUNICIPIO DE RIOVIEJO</t>
  </si>
  <si>
    <t>FERMIN VASQUEZ ACUÑA</t>
  </si>
  <si>
    <t>RIO VIEJO</t>
  </si>
  <si>
    <t>CALLE DEL COMERCIO</t>
  </si>
  <si>
    <t>5652371</t>
  </si>
  <si>
    <t>secgeneral_2306@yahoo.es</t>
  </si>
  <si>
    <t>807005005-7</t>
  </si>
  <si>
    <t>PROACTIVA ORIENTE S.A.  E.S.P.</t>
  </si>
  <si>
    <t>PEDRO ARNULFO GARCIA TIBADUIZA</t>
  </si>
  <si>
    <t>Av. 4a No 8N - 57 Zona Industrial</t>
  </si>
  <si>
    <t>5780856</t>
  </si>
  <si>
    <t>proactiva.oriente@veolia.com</t>
  </si>
  <si>
    <t>890210227-5</t>
  </si>
  <si>
    <t xml:space="preserve">UNIDAD ADMINISTRADORA DE LOS SERVICIOS PUBLICOS DE ACUEDUCTO, ALCANTARILLADO Y ASEO DE SAN BENITO - SANTANDER </t>
  </si>
  <si>
    <t>UNIASER - SAN BENITO</t>
  </si>
  <si>
    <t>PEDRO JOSE ARDILA TELLEZ</t>
  </si>
  <si>
    <t>SAN BENITO</t>
  </si>
  <si>
    <t>7565454</t>
  </si>
  <si>
    <t>uniasersanbenito@gmail.com</t>
  </si>
  <si>
    <t>817002899-7</t>
  </si>
  <si>
    <t>EMPRESA DE ACUEDUCTO Y ALCANTARILLADO DE PADILLA CAUCA E.S.P.</t>
  </si>
  <si>
    <t>EMPADILLA E.S.P.</t>
  </si>
  <si>
    <t>JORGE ENRIQUE CANDELA MEDINA</t>
  </si>
  <si>
    <t>PADILLA</t>
  </si>
  <si>
    <t>Kra 3a No. 9a - 36</t>
  </si>
  <si>
    <t>8268124</t>
  </si>
  <si>
    <t>empadillaesp@yahoo.es</t>
  </si>
  <si>
    <t>811025252-1</t>
  </si>
  <si>
    <t>ASOCIACION DE USUARIOS DE ACUEDUCTO Y ALCANTARILLADO DE VILLA ELENA</t>
  </si>
  <si>
    <t>VILLA ELENA</t>
  </si>
  <si>
    <t>CARLOS ALBERTO MEJIA ARENAS</t>
  </si>
  <si>
    <t>vereda santa elena</t>
  </si>
  <si>
    <t>5410820</t>
  </si>
  <si>
    <t>5676242</t>
  </si>
  <si>
    <t>891501723-1</t>
  </si>
  <si>
    <t>MUNICIPIO DE CALDONO</t>
  </si>
  <si>
    <t>DARIO JESUS SANDOVAL FERNANDEZ</t>
  </si>
  <si>
    <t>CALDONO</t>
  </si>
  <si>
    <t>EDIFICIO CAM FRENTE AL PARQUE PRINCIPAL</t>
  </si>
  <si>
    <t>8473484</t>
  </si>
  <si>
    <t>djsandoval122@hotmail.com</t>
  </si>
  <si>
    <t>805016027-9</t>
  </si>
  <si>
    <t>ASOCIACION ADMINISTRADORA DEL ACUEDUCTO ALTO LOS MANGOS</t>
  </si>
  <si>
    <t xml:space="preserve">JESUS ALBERTO BECERRA </t>
  </si>
  <si>
    <t>VDA ALTO LOS MANGOS CRR BUITRERA</t>
  </si>
  <si>
    <t>5130521</t>
  </si>
  <si>
    <t>asociacionaltolosmangos@gmail.com</t>
  </si>
  <si>
    <t>800028576-4</t>
  </si>
  <si>
    <t xml:space="preserve">UNIDAD MUNICIPAL DE SERVICIOS PÚBLICOS DOMICILIARIOS DE AAA DE SUTATENZA </t>
  </si>
  <si>
    <t>VICTOR MANUEL SALCEDO DUARTE</t>
  </si>
  <si>
    <t>SUTATENZA</t>
  </si>
  <si>
    <t>Casa de la Comunidad - Alcaldia Municipal</t>
  </si>
  <si>
    <t>7538101</t>
  </si>
  <si>
    <t>alcaldia@sutatenza-boyaca.gov.co</t>
  </si>
  <si>
    <t>891856077-3</t>
  </si>
  <si>
    <t>UNIDAD DE SERVICIOS PUBLICOS DOMICILIARIOS DEL MUNICIPIO DE IZA</t>
  </si>
  <si>
    <t>USPI</t>
  </si>
  <si>
    <t>VICTOR HUGO LOPEZ WANUMEN</t>
  </si>
  <si>
    <t>IZA</t>
  </si>
  <si>
    <t>K 4 4 - 10</t>
  </si>
  <si>
    <t>7790190</t>
  </si>
  <si>
    <t>7790183</t>
  </si>
  <si>
    <t>uspi@iza-boyaca.gov.co</t>
  </si>
  <si>
    <t>804009177-2</t>
  </si>
  <si>
    <t>EMPRESA DE SERVICIOS PÚBLICOS DOMICILIARIOS DE PUENTE NACIONAL E.S.P.</t>
  </si>
  <si>
    <t>ACUAPUENTE S.A. E.S.P</t>
  </si>
  <si>
    <t>YARDANY RODRIGUEZ ARIZA</t>
  </si>
  <si>
    <t>PUENTE NACIONAL</t>
  </si>
  <si>
    <t>ANILLO VIAL</t>
  </si>
  <si>
    <t>7587050</t>
  </si>
  <si>
    <t>acuapuente@yahoo.es</t>
  </si>
  <si>
    <t>811012588-2</t>
  </si>
  <si>
    <t>ASOCIACIÓN DE USUARIOS JUNTA ADMINISTRADORA  ACUEDUCTO LA CUCHILLA SAN PEDRO</t>
  </si>
  <si>
    <t>NO</t>
  </si>
  <si>
    <t>MIRIAM DEL SOCORRO PATIÑO RODRIGUEZ</t>
  </si>
  <si>
    <t>VDA. LA CUCHILLA</t>
  </si>
  <si>
    <t>4388695</t>
  </si>
  <si>
    <t>miriam1230@hotmail.es</t>
  </si>
  <si>
    <t>832005945-6</t>
  </si>
  <si>
    <t>ASOCIACION DE USUARIOS DEL SERVICIO DE AGUA POTABLE Y ALCANTARILLADO DE LA INSPECCION DE POLICIA EL GUAMAL MUNICIPIO DE SUBACHOQUE</t>
  </si>
  <si>
    <t>ASOGUAMAL</t>
  </si>
  <si>
    <t>CARLOS JULIO GONZALEZ CARRILLO</t>
  </si>
  <si>
    <t>INSP.POLICIA EL GUAMAL</t>
  </si>
  <si>
    <t>8245154</t>
  </si>
  <si>
    <t>asoguamalsubachoque@gmail.com</t>
  </si>
  <si>
    <t>821000627-6</t>
  </si>
  <si>
    <t>ASOCIACION DE SUSCRIPTORES DEL ACUEDUCTO Y ALCANTARILLADO CAMPOALEGRE TULUA</t>
  </si>
  <si>
    <t>ASDAL CAMPOALEGRE TULUA</t>
  </si>
  <si>
    <t xml:space="preserve">JOSE ARNULFO BARONA </t>
  </si>
  <si>
    <t>CALLE 25 CARRERA 25 PISO 2 ESQUINA</t>
  </si>
  <si>
    <t>2339300</t>
  </si>
  <si>
    <t>contactenos@tulua.gov.co</t>
  </si>
  <si>
    <t>805018394-6</t>
  </si>
  <si>
    <t>ASOCIACION DE USUARIOS DE LA VEREDA PICO DE AGUILA</t>
  </si>
  <si>
    <t>ROSA CHENY PANTOJA YAÑEZ</t>
  </si>
  <si>
    <t>carrera 29bis numero 30-59 la fortaleza</t>
  </si>
  <si>
    <t>5217520</t>
  </si>
  <si>
    <t>aupicodeaguila@gmail.com</t>
  </si>
  <si>
    <t>805018395-3</t>
  </si>
  <si>
    <t>ASOCIACION DE USUARIOS DE LA VEREDA EL BANQUEO</t>
  </si>
  <si>
    <t>LUIS SANCHEZ PALECHOR</t>
  </si>
  <si>
    <t>Vereda el Banqueo</t>
  </si>
  <si>
    <t>3243214</t>
  </si>
  <si>
    <t>acuabanqueo@hotmail.com</t>
  </si>
  <si>
    <t>890206058-1</t>
  </si>
  <si>
    <t xml:space="preserve">UNIDAD ADMINISTRADORA DE SERVICIOS PUBLICOS DE ACUEDUCTO, ALCANTARILLADO Y ASEO DE LA CABECERA MUNICIPAL CONTRATACION </t>
  </si>
  <si>
    <t>UASPAAAC</t>
  </si>
  <si>
    <t>RUBEN ACUÑA GALEANO</t>
  </si>
  <si>
    <t>CONTRATACION</t>
  </si>
  <si>
    <t>Calle 4 No.6 - 51</t>
  </si>
  <si>
    <t>7171139</t>
  </si>
  <si>
    <t>7171155</t>
  </si>
  <si>
    <t>uaspaaac@hotmail.com</t>
  </si>
  <si>
    <t>811015376-1</t>
  </si>
  <si>
    <t>ASOCIACIÓN DE PROGRESO LLANOS DE CUIVA</t>
  </si>
  <si>
    <t>ASPROLLAC</t>
  </si>
  <si>
    <t>ADRIAN FELIPE AGUDELO OLARTE</t>
  </si>
  <si>
    <t>YARUMAL</t>
  </si>
  <si>
    <t>corregimiento Llanos de Cuivá</t>
  </si>
  <si>
    <t>8601461</t>
  </si>
  <si>
    <t>acueductollanos@hotmail.com</t>
  </si>
  <si>
    <t>811025152-1</t>
  </si>
  <si>
    <t>JUNTA ADMINISTRADORA ACUEDUCTO MULTIVEREDAL EL HATO</t>
  </si>
  <si>
    <t>OLGA LUCIA NARANJO DE SIERRA</t>
  </si>
  <si>
    <t>CALLE 64 No. 128 - 44 Apto 301</t>
  </si>
  <si>
    <t>4275336</t>
  </si>
  <si>
    <t>acueductoelhato@une.net.co</t>
  </si>
  <si>
    <t>800247920-4</t>
  </si>
  <si>
    <t>INGEAMBIENTE S.A. E.S.P.</t>
  </si>
  <si>
    <t>IVAN RAMON ORTEGA NASSIFF</t>
  </si>
  <si>
    <t>ALTO BOSQUE, TRV 51 Nº 21B - 155</t>
  </si>
  <si>
    <t>6690032</t>
  </si>
  <si>
    <t>6745502</t>
  </si>
  <si>
    <t>info@ingeambiente.com</t>
  </si>
  <si>
    <t>805018494-4</t>
  </si>
  <si>
    <t xml:space="preserve">ASOCIACION DE  USUARIOS DEL ACUEDUCTO Y EL ALCANTARILLADO ASOCASCAJAL DE LA VEREDA CASCAJAL DEL CORREGIMIENTO EL HORMIGUERO DEL MUNICIPIO DE CALI  </t>
  </si>
  <si>
    <t>ASOCASCAJAL</t>
  </si>
  <si>
    <t>JESSICA MARIA GUERRERO VALENCIA</t>
  </si>
  <si>
    <t>5216014</t>
  </si>
  <si>
    <t>asocascajal@gmail.com</t>
  </si>
  <si>
    <t>811026064-6</t>
  </si>
  <si>
    <t>ASOCIACION DE USUARIOS DEL ACUEDUCTO VEREDA EL CABUYAL</t>
  </si>
  <si>
    <t>ACCO</t>
  </si>
  <si>
    <t>GABRIEL ALEJANDRO ALVAREZ PINEDA</t>
  </si>
  <si>
    <t>VEREDA EL CABUYAL</t>
  </si>
  <si>
    <t>4534507</t>
  </si>
  <si>
    <t>acueducto.cabuyal@gmail.com</t>
  </si>
  <si>
    <t>900326607-5</t>
  </si>
  <si>
    <t xml:space="preserve">ASOCIACION DE USUARIOS DEL ACUEDUCTO URBANIZACION LAS PALMAS </t>
  </si>
  <si>
    <t>ACUEDUCTO LAS PALMAS</t>
  </si>
  <si>
    <t xml:space="preserve">ALONSO RESTREPO </t>
  </si>
  <si>
    <t>VIA LAS PALMAS KM 16</t>
  </si>
  <si>
    <t>3861017</t>
  </si>
  <si>
    <t>asopalmas@hotmail.com</t>
  </si>
  <si>
    <t>891801282-0</t>
  </si>
  <si>
    <t>UNIDAD MUNICIPAL DE SERVICIOS PUBLICOS DE ACUEDUCTO, ALCANTARILLADO Y ASEO DEL MUNICIPIO DE SAN EDUARDO</t>
  </si>
  <si>
    <t>OSCAR HERNANDO PARRA  APONTE</t>
  </si>
  <si>
    <t>SAN EDUARDO</t>
  </si>
  <si>
    <t>calle 4 n 3 61</t>
  </si>
  <si>
    <t>7404546</t>
  </si>
  <si>
    <t>alcaldia@saneduardo-boyaca.gov.co</t>
  </si>
  <si>
    <t>890210951-1</t>
  </si>
  <si>
    <t>UNIDAD ADMINISTRADORA DE SERVICIOS PUBLICOS DE ACUEDUCTO, ALCANTARILLADO Y ASEO DE VETAS</t>
  </si>
  <si>
    <t>ARLEY  ESTEBAN ARIAS</t>
  </si>
  <si>
    <t>VETAS</t>
  </si>
  <si>
    <t>Carrera 4 No 4 - 05 Palacio Municipal</t>
  </si>
  <si>
    <t>6297058</t>
  </si>
  <si>
    <t>secplanvetas@hotmail.com</t>
  </si>
  <si>
    <t>839000461-6</t>
  </si>
  <si>
    <t>AGUAS DE LA PENINSULA S.A E.S.P.</t>
  </si>
  <si>
    <t>AGUAS DE LA PENINSULA</t>
  </si>
  <si>
    <t>MARTHA LUCIA PALACIO PEÑA</t>
  </si>
  <si>
    <t>RIOHACHA</t>
  </si>
  <si>
    <t>Calle 5 Nº 7 24</t>
  </si>
  <si>
    <t>7289181</t>
  </si>
  <si>
    <t>7250660</t>
  </si>
  <si>
    <t>aguapeninsula@hotmail.com</t>
  </si>
  <si>
    <t>800021150-9</t>
  </si>
  <si>
    <t>UNIDAD MUNICIPAL DE SERVICIOS PUBLICOS DE ACUEDUCTO ALCANTARILLADO Y ASEO DE BUCARASICA</t>
  </si>
  <si>
    <t>UNISERPUBUCARASICA</t>
  </si>
  <si>
    <t>VICTOR JULIO RANGEL GONZALEZ</t>
  </si>
  <si>
    <t>BUCARASICA</t>
  </si>
  <si>
    <t>Calle 2 No 0-35 Palacio Municipal</t>
  </si>
  <si>
    <t>5771042</t>
  </si>
  <si>
    <t>gobierno@bucarasica.gov.co</t>
  </si>
  <si>
    <t>813006888-1</t>
  </si>
  <si>
    <t>EMPRESA DE ACUEDUCTOS ALCANTARILLADOS SERVICIOS Y SUMINISTROS S.A A.A S.S NATAGA E.S.P</t>
  </si>
  <si>
    <t>A.A.S.S NATAGA E.S.P</t>
  </si>
  <si>
    <t>ALMA LUCIA ABAUAT CALDERON</t>
  </si>
  <si>
    <t>NATAGA</t>
  </si>
  <si>
    <t>Carrera 6 No. 1-20 Nataga</t>
  </si>
  <si>
    <t>8716091</t>
  </si>
  <si>
    <t>almabauat@msn.com</t>
  </si>
  <si>
    <t>824003418-8</t>
  </si>
  <si>
    <t>ASEO DEL NORTE S.A.  E.S.P.</t>
  </si>
  <si>
    <t>DG 20A No 20-107</t>
  </si>
  <si>
    <t>5743018</t>
  </si>
  <si>
    <t>3265570</t>
  </si>
  <si>
    <t>811026263-5</t>
  </si>
  <si>
    <t>ASOCIACION  COMUNITARIA  DEL ACUEDUCTO DEL BARRIO CRISTO REY DEL  MUNICIPIO DE COPACABANA</t>
  </si>
  <si>
    <t>ASOCRISTOREY</t>
  </si>
  <si>
    <t>JUAN GUILLERMO ECHEVERRI POSADA</t>
  </si>
  <si>
    <t>CALLE 37 A  N° 49 A 53</t>
  </si>
  <si>
    <t>5976353</t>
  </si>
  <si>
    <t>acueductobc@hotmail.com</t>
  </si>
  <si>
    <t>846003488-3</t>
  </si>
  <si>
    <t>EMPRESA ADMINISTRADORA DE SERVICIOS PUBLICOS DOMICILIARIOS DEL MUNICIPIO VALLE DEL GUAMUEZ</t>
  </si>
  <si>
    <t>EMSERPUVAG</t>
  </si>
  <si>
    <t>LUIS FERNANDO PALACIOS ALOMIA</t>
  </si>
  <si>
    <t>VALLE DEL GUAMUEZ</t>
  </si>
  <si>
    <t>calle 8 No 5-27</t>
  </si>
  <si>
    <t>4282367</t>
  </si>
  <si>
    <t>emserpuvag@hotmail.com</t>
  </si>
  <si>
    <t>842000130-4</t>
  </si>
  <si>
    <t xml:space="preserve">SERVICIOS PUBLICOS DE PUERTO CARREÑO S.A  E.S.P </t>
  </si>
  <si>
    <t>SEPPCA S.A.  E.S.P</t>
  </si>
  <si>
    <t>ENRIQUE SALAS        MEJIA</t>
  </si>
  <si>
    <t>CALLE 19 No 10 - 35 LOCAL 4</t>
  </si>
  <si>
    <t>5654162</t>
  </si>
  <si>
    <t>2171085</t>
  </si>
  <si>
    <t>seppca@hotmail.com</t>
  </si>
  <si>
    <t>811026355-4</t>
  </si>
  <si>
    <t>ASOCIACION DE USUARIOS DEL ACUEDUCTO MULTIVEREDAL LA PIEDRA, LA PEÑA Y LOS NARANJOS MUNICIPIO DE GUATAPE DEPARTAMENTO DE ANTIOQUIA</t>
  </si>
  <si>
    <t>ASOMULTIVEREDAL</t>
  </si>
  <si>
    <t>RAFAEL ANTONIO LOPEZ GALEANO</t>
  </si>
  <si>
    <t>Cra 31 No 30-35</t>
  </si>
  <si>
    <t>8610886</t>
  </si>
  <si>
    <t>asoveredal@hotmail.es</t>
  </si>
  <si>
    <t>811013820-1</t>
  </si>
  <si>
    <t>CORPORACION CIVICA ACUEDUCTO EL TABLAZO</t>
  </si>
  <si>
    <t>MIGUEL ANTONIO MARTINEZ ARIAS</t>
  </si>
  <si>
    <t>CORREGIMIENTO EL TABLAZO SECTOR LA IGLESIA</t>
  </si>
  <si>
    <t>5361451</t>
  </si>
  <si>
    <t>acuatablazo@une.net.co</t>
  </si>
  <si>
    <t>800099441-2</t>
  </si>
  <si>
    <t>UNIDAD DE SERVICIOS PUBLICOS DOMICILIARIOS DEL MUNICIPIO DE SATIVASUR</t>
  </si>
  <si>
    <t>USPD SATIVASUR</t>
  </si>
  <si>
    <t>SANDRA CELMIRA PEDROZA SANDOVAL</t>
  </si>
  <si>
    <t>SATIVASUR</t>
  </si>
  <si>
    <t>CALLE 3 No. 2-33 PALACIO MUNICIPAL SATIVASUR</t>
  </si>
  <si>
    <t>7880285</t>
  </si>
  <si>
    <t>alcaldiasativasur2012@hotmail.com</t>
  </si>
  <si>
    <t>890210928-1</t>
  </si>
  <si>
    <t>UNIDAD ADMINISTRADORA DE SERVICIOS PUBLICOS DE ACUEDUCTO, ALCANTARILLADO Y ASEO DE AGUADA SANTANDER</t>
  </si>
  <si>
    <t>JAIME AUGUSTO AGON ARIZA</t>
  </si>
  <si>
    <t>AGUADA</t>
  </si>
  <si>
    <t>CARRERA 4 No 2-73</t>
  </si>
  <si>
    <t>7565517</t>
  </si>
  <si>
    <t>7565518</t>
  </si>
  <si>
    <t>alcaldia@guada-santander.gov.co</t>
  </si>
  <si>
    <t>890984664-1</t>
  </si>
  <si>
    <t>CORPORACION DEL ACUEDUCTO TRESPUERTAS GUAYABITO</t>
  </si>
  <si>
    <t>CORPORACIÓN DEL ACUEDUCTO TRESPUERTAS GUAYABITO</t>
  </si>
  <si>
    <t>RICARDO DARIO MEJIA PELAEZ</t>
  </si>
  <si>
    <t>Km 8.5 via llanogrande - CC Complex Of 27 - 2 Piso</t>
  </si>
  <si>
    <t>3662890</t>
  </si>
  <si>
    <t>5370978</t>
  </si>
  <si>
    <t>aguasllanogrande@une.net.co</t>
  </si>
  <si>
    <t>811027111-9</t>
  </si>
  <si>
    <t>ASOCIACION JUNTA ADMINISTRADORA ACUEDUCTO VEREDA LA CONVENCION</t>
  </si>
  <si>
    <t>ASOACUACON</t>
  </si>
  <si>
    <t>LUIS FERNANDO MARTINEZ RUA</t>
  </si>
  <si>
    <t>VEREDA LA CONVENCION</t>
  </si>
  <si>
    <t>5360777</t>
  </si>
  <si>
    <t>asoacuacon2006@yahoo.com</t>
  </si>
  <si>
    <t>832005481-0</t>
  </si>
  <si>
    <t>ASOCIACION DE USUARIOS DEL ACUEDUCTO Y SANEAMIENTO BASICO DE LA INSPECCION MUNICIPAL DE LA PRADERA MUNICIPIO DE SUBACHOQUE</t>
  </si>
  <si>
    <t>ASUPRADERA E.S.P</t>
  </si>
  <si>
    <t>ALIRIO VARGAS ROJAS</t>
  </si>
  <si>
    <t>INSPECCION LA PRADERA</t>
  </si>
  <si>
    <t>8242002</t>
  </si>
  <si>
    <t>asupradera@hotmail.com</t>
  </si>
  <si>
    <t>811020529-1</t>
  </si>
  <si>
    <t>ACUEDUCTO COMUNAL BARRIO EL PEDRERO</t>
  </si>
  <si>
    <t>A.C.B.P.</t>
  </si>
  <si>
    <t>HERIBERTO DE JESUS ZULUAGA AVENDAÑO</t>
  </si>
  <si>
    <t>CALLE 87 SUR CARRERA 65A - 82</t>
  </si>
  <si>
    <t>3021322</t>
  </si>
  <si>
    <t>acueductocomunalbarriopedrero@yahoo.es</t>
  </si>
  <si>
    <t>808000449-4</t>
  </si>
  <si>
    <t>ASOCIACION DE USUARIOS DEL ACUEDUCTO RURAL SECTOR ALTO</t>
  </si>
  <si>
    <t>AVEROSA</t>
  </si>
  <si>
    <t>GUILLERMO RAMIREZ LARA</t>
  </si>
  <si>
    <t>VDA. EL ROSARIO SECTOR LA PALA</t>
  </si>
  <si>
    <t>8494936</t>
  </si>
  <si>
    <t>anamer_20@hotmail.com</t>
  </si>
  <si>
    <t>830075806-2</t>
  </si>
  <si>
    <t>EMPRESA DE SERVICIOS URBANOS S.A.S E.S.P.</t>
  </si>
  <si>
    <t>URBES S.A.S E.S.P.</t>
  </si>
  <si>
    <t>MILTON FERMÍN CHARRY ALCALÁ</t>
  </si>
  <si>
    <t>Carrera 7 # 14-26</t>
  </si>
  <si>
    <t>2637091</t>
  </si>
  <si>
    <t>empresaurbescol@yahoo.es</t>
  </si>
  <si>
    <t>891180132-8</t>
  </si>
  <si>
    <t>ALCALDIA MUNICIPAL DE ELIAS</t>
  </si>
  <si>
    <t>BILLI ALEXANDER VARGAS SALAS</t>
  </si>
  <si>
    <t>ELIAS</t>
  </si>
  <si>
    <t>CALLE 2 # 4 - 28</t>
  </si>
  <si>
    <t>8305543</t>
  </si>
  <si>
    <t>8305596</t>
  </si>
  <si>
    <t>contactenos@elias-huila.gov.co</t>
  </si>
  <si>
    <t>811045285-8</t>
  </si>
  <si>
    <t>ASOCIACION DE USUARIOS DEL ACUEDUCTO Y/O ALCANTARILLADO DE  CAMILO CE</t>
  </si>
  <si>
    <t>CAMILO C</t>
  </si>
  <si>
    <t xml:space="preserve">JESUS GUSTAVO VANEGAS TEJADA </t>
  </si>
  <si>
    <t>CALLE 52 No. 47-28 OFC 815</t>
  </si>
  <si>
    <t>8470369</t>
  </si>
  <si>
    <t>abogar1234@hotmail.com</t>
  </si>
  <si>
    <t>826002359-4</t>
  </si>
  <si>
    <t xml:space="preserve">ASOCIACION DE SUSCRIPTORES DEL ACUEDUCTO DE LA VEREDA EL PEDREGAL DEL MUNICIPIO DE TASCO </t>
  </si>
  <si>
    <t>ANASTACIO CRUZ TORRES</t>
  </si>
  <si>
    <t>VEREDA EL PEDREGAL</t>
  </si>
  <si>
    <t>7879251</t>
  </si>
  <si>
    <t>asapmt@hotmail.com</t>
  </si>
  <si>
    <t>899999431-0</t>
  </si>
  <si>
    <t>OFICINA DE SERVICIOS PUBLICOS DOMICILIARIOS DEL MUNICIPIO DE QUIPILE</t>
  </si>
  <si>
    <t>CRISTOBAL SIERRA SIERRA</t>
  </si>
  <si>
    <t>QUIPILE</t>
  </si>
  <si>
    <t>Av 2 2 39</t>
  </si>
  <si>
    <t>8499000</t>
  </si>
  <si>
    <t>alcaldia@quipile-cundinamarca.gov.co</t>
  </si>
  <si>
    <t>819003805-7</t>
  </si>
  <si>
    <t>OPERADORES DE SERVICIOS DE LA SIERRA S.A.  E.S.P</t>
  </si>
  <si>
    <t>PORFIRIO ANTONIO CASTILLO ZAMORA</t>
  </si>
  <si>
    <t>CIENAGA</t>
  </si>
  <si>
    <t>Cl 12 # 12 - 52</t>
  </si>
  <si>
    <t>4100137</t>
  </si>
  <si>
    <t>890501549-0</t>
  </si>
  <si>
    <t>EMPRESA DE SERVICIOS PUBLICOS DE AGUA, ASEO Y ALCANTARILLADO DEL MUNICIPIO DE  SALAZAR</t>
  </si>
  <si>
    <t>USP  SALAZAR</t>
  </si>
  <si>
    <t>MIGUEL ALBERTO ROJAS JIMENEZ</t>
  </si>
  <si>
    <t>SALAZAR</t>
  </si>
  <si>
    <t>CALLE 2 PALACIO MUNICIPAL</t>
  </si>
  <si>
    <t>5668039</t>
  </si>
  <si>
    <t>uspsalazar@hotmail.com</t>
  </si>
  <si>
    <t>800103198-4</t>
  </si>
  <si>
    <t>MUNICIPIO DE MIRAFLORES GUAVIARE</t>
  </si>
  <si>
    <t>JULIO CESAR GONZALEZ SEPULVEDA</t>
  </si>
  <si>
    <t>MIRAFLORES</t>
  </si>
  <si>
    <t>CRA  23 No 7-29</t>
  </si>
  <si>
    <t>5600052</t>
  </si>
  <si>
    <t>alcaldia@miraflores-guaviare.gov.co</t>
  </si>
  <si>
    <t>811015503-0</t>
  </si>
  <si>
    <t>CORPORACIÓN DE ASOCIADOS DEL  ACUEDUCTO MAZO</t>
  </si>
  <si>
    <t>CORPOMAZO</t>
  </si>
  <si>
    <t>NOELIA PATRICIA ROJAS GRAJALES</t>
  </si>
  <si>
    <t>SANTA ELENA VEREDA MAZO</t>
  </si>
  <si>
    <t>5669502</t>
  </si>
  <si>
    <t>corpomazo@une.net.co</t>
  </si>
  <si>
    <t>828001600-8</t>
  </si>
  <si>
    <t>EMPRESA DE SERVICIOS PUBLICOS DE VALPARAISO CAQUETA</t>
  </si>
  <si>
    <t>EMSERVAL S.A. ESP</t>
  </si>
  <si>
    <t>LIRIA RUBIO GIL</t>
  </si>
  <si>
    <t>VALPARAISO</t>
  </si>
  <si>
    <t>antigua instalaciones del incora</t>
  </si>
  <si>
    <t>4304052</t>
  </si>
  <si>
    <t>empresaval@yahoo.es</t>
  </si>
  <si>
    <t>830074456-3</t>
  </si>
  <si>
    <t>INCINERACIONES BOK S.A. E.S.P.</t>
  </si>
  <si>
    <t>SERGIO IVAN BARBA LINDARTE</t>
  </si>
  <si>
    <t>CALLE 79 No. 18-18 OF. 402</t>
  </si>
  <si>
    <t>6112878</t>
  </si>
  <si>
    <t>bok@etb.net.co</t>
  </si>
  <si>
    <t>800030988-1</t>
  </si>
  <si>
    <t>UNIDAD ADMINISTRADORA DE SERVICIOS PUBLICOS DOMICILIARIOS DE ACUEDUCTO, ALCANTARILLADO Y ASEO DEL MUNICIPIO DE SUTAMARCHAN</t>
  </si>
  <si>
    <t>CARLOS ROBERTO CASTELLANOS PINILLA</t>
  </si>
  <si>
    <t>SUTAMARCHAN</t>
  </si>
  <si>
    <t>CALLE 3 Nº 3-40</t>
  </si>
  <si>
    <t>7251255</t>
  </si>
  <si>
    <t>uspaaas@hotmail.com</t>
  </si>
  <si>
    <t>832005270-3</t>
  </si>
  <si>
    <t>ASOCIACION DE USUARIOS DEL SERVICIO DE ACUEDUCTO Y SANEAMIENTO BASICO DE LA VEREDA PARAMO DEL MUNICIPIO DE SUBACHOQUE</t>
  </si>
  <si>
    <t>ASOUPARAMO</t>
  </si>
  <si>
    <t>LUIS ALFREDO  BARACALDO MARTINEZ</t>
  </si>
  <si>
    <t>VEREDA EL PARAMO FINCA SAN CARLOS VIA EL TABLAZO</t>
  </si>
  <si>
    <t>8245140</t>
  </si>
  <si>
    <t>asociacionveredaparamo@gmail.com</t>
  </si>
  <si>
    <t>832004568-8</t>
  </si>
  <si>
    <t>ASOCIACION DE USUARIOS DEL ACUEDUCTO DEL SECTOR LAGUNITAS PARAMILLO</t>
  </si>
  <si>
    <t>PARAMILLO</t>
  </si>
  <si>
    <t xml:space="preserve">CONCEPCION LEAL </t>
  </si>
  <si>
    <t>Inspeccion la pradera - municipio de Subachoque</t>
  </si>
  <si>
    <t>3104851</t>
  </si>
  <si>
    <t>nanomontoya@yahoo.com</t>
  </si>
  <si>
    <t>816003198-3</t>
  </si>
  <si>
    <t>ASOCIACION DE SUSCRIPTORES DE LA EMPRESA DE SERVICIOS PUBLICOS  TRIBUNAS CORCEGA E.S.P</t>
  </si>
  <si>
    <t>ESPTRI</t>
  </si>
  <si>
    <t>OSCAR FERNANDO GOMEZ RAMIREZ</t>
  </si>
  <si>
    <t>Kilometro 5 Via Pereira Armenia, Vereda Huertas</t>
  </si>
  <si>
    <t>3119733</t>
  </si>
  <si>
    <t>esptricorc@yahoo.es</t>
  </si>
  <si>
    <t>810004450-8</t>
  </si>
  <si>
    <t>EMPRESA DE SERVICIOS PUBLICOS DE LA DORADA E.S.P.</t>
  </si>
  <si>
    <t>ESSPPD - E.S.P.</t>
  </si>
  <si>
    <t>MARIO FRANCISCO VILLESCAS MAHECHA</t>
  </si>
  <si>
    <t>LA DORADA</t>
  </si>
  <si>
    <t>CENTRO COMERCIAL DORADA PLAZA LOCAL N202-1</t>
  </si>
  <si>
    <t>8576097</t>
  </si>
  <si>
    <t>espladorada@hotmail.com</t>
  </si>
  <si>
    <t>821002371-5</t>
  </si>
  <si>
    <t>ASOCIACIÒN DE USUARIOS DE LOS SERVICIOS PÙBLICOS DE LA PAILA - ASEPAILA</t>
  </si>
  <si>
    <t>ASEPAILA</t>
  </si>
  <si>
    <t>JOSÉ ANTONIO VALDERRAMA BENITEZ</t>
  </si>
  <si>
    <t>ZARZAL</t>
  </si>
  <si>
    <t>Calle 11 Nº 2-25 Barrio Hernando Caicedo Corregimiento la Paila</t>
  </si>
  <si>
    <t>2205509</t>
  </si>
  <si>
    <t>asepaila@hotmail.es</t>
  </si>
  <si>
    <t>811027857-4</t>
  </si>
  <si>
    <t>ASOCIACION DE SUSCRIPTORES DE ACUEDUCTO Y ALCANTARILLADO DEL BARRIO MANDALAY CENTRAL</t>
  </si>
  <si>
    <t>ASABAM</t>
  </si>
  <si>
    <t>RODRIGO DE JESUS TIRADO SANCHEZ</t>
  </si>
  <si>
    <t>Carrera  53 No 140 Sur - 07</t>
  </si>
  <si>
    <t>3038297</t>
  </si>
  <si>
    <t>mandalay3@une.net.co</t>
  </si>
  <si>
    <t>832004777-0</t>
  </si>
  <si>
    <t xml:space="preserve">ASOCIACION DE USUARIOS DE AGUA POTABLE DE  LA VEREDA MERCENARIO MUNICIPIO DE SOPO </t>
  </si>
  <si>
    <t>MARIO ALBERTO VALCARCEL  OJEDA</t>
  </si>
  <si>
    <t>Vereda Mercenario Finca Los Duraznos</t>
  </si>
  <si>
    <t>8788514</t>
  </si>
  <si>
    <t>acueductomercenario@yahoo.es</t>
  </si>
  <si>
    <t>811028886-2</t>
  </si>
  <si>
    <t>ASOCIACION DE USUARIOS ACUEDUCTO VEREDAL LA UNION-BELLO</t>
  </si>
  <si>
    <t>ASVUNION</t>
  </si>
  <si>
    <t>JAIME ARTURO PEREZ GARCIA</t>
  </si>
  <si>
    <t>CRA  54B NRO 50 B 29</t>
  </si>
  <si>
    <t>8686856</t>
  </si>
  <si>
    <t>oscar_gallo_roldan@hotmail.com</t>
  </si>
  <si>
    <t>811028517-1</t>
  </si>
  <si>
    <t>ASOCIACION DE USUARIOS DEL ACUEDUCTO DE LAS VEREDAS ESPIRITU SANTO - PANTANILLO</t>
  </si>
  <si>
    <t>ASUAVAVEP E.S.P.</t>
  </si>
  <si>
    <t>LUIS HERNANDO GIRALDO  TAMAYO</t>
  </si>
  <si>
    <t>PERSONERIA MUNICIPAL</t>
  </si>
  <si>
    <t>8602738</t>
  </si>
  <si>
    <t>juanfer_51@hotmail.com</t>
  </si>
  <si>
    <t>809008668-0</t>
  </si>
  <si>
    <t>ASOCIACION COMUNITARIA DE  USUARIOS DEL BARRIO JULIO CESAR TURBAY AYALA</t>
  </si>
  <si>
    <t>ASOCIACION COMUNITARIA DE USUARIOS DE ACUEDUCTO DEL BARRIO JULIO CESAR TURBAY AY</t>
  </si>
  <si>
    <t>RUTH SILVA CORTES</t>
  </si>
  <si>
    <t>SAN SEBASTIAN DE MARIQUITA</t>
  </si>
  <si>
    <t>calle 5 a 1 sur No. 40</t>
  </si>
  <si>
    <t>2524169</t>
  </si>
  <si>
    <t>asocaguasturbaya@hotmail.com</t>
  </si>
  <si>
    <t>832005702-3</t>
  </si>
  <si>
    <t xml:space="preserve">ASOCIACIÓN DE USUARIOS DEL SERVICIO DE ACUEDUCTO DE EL RETOÑO </t>
  </si>
  <si>
    <t>JUAN DE JESÚS SEGURA VELÁSQUEZ</t>
  </si>
  <si>
    <t>VEREDA QUEBRADA HONDA</t>
  </si>
  <si>
    <t>2891029</t>
  </si>
  <si>
    <t>asoretono@hotmail.com</t>
  </si>
  <si>
    <t>805016720-5</t>
  </si>
  <si>
    <t>ASOCIACION DE USUARIOS DEL SERVICIO DE AGUA POTABLE DEL SUR</t>
  </si>
  <si>
    <t>ACUASUR</t>
  </si>
  <si>
    <t>EDGAR VIVAS LARRAHONDO</t>
  </si>
  <si>
    <t>CALLE  3 No. 3 - 48</t>
  </si>
  <si>
    <t>5161914</t>
  </si>
  <si>
    <t>acuasur@hotmail.com</t>
  </si>
  <si>
    <t>811027456-4</t>
  </si>
  <si>
    <t>JUNTA ADMINISTRADORA ACUEDUCTO MANZANILLO</t>
  </si>
  <si>
    <t>MARIA TERESA LOAIZA CANO</t>
  </si>
  <si>
    <t>VEREDA MANZANILLO CORR. ALTAVISTA</t>
  </si>
  <si>
    <t>3474851</t>
  </si>
  <si>
    <t>acueductom@hotmail.com</t>
  </si>
  <si>
    <t>832005795-8</t>
  </si>
  <si>
    <t>ASOCIACION DE USUARIOS DEL  ACUEDUCTO  VEREDA EL CENTRO LOS LLANITOS DE SUBACHOQUE</t>
  </si>
  <si>
    <t>ASUALLANITOS</t>
  </si>
  <si>
    <t>MARIA DEL CARMEN NOVA DE PULIDO</t>
  </si>
  <si>
    <t>VEREDA EL CENTRO LOS LLANITOS</t>
  </si>
  <si>
    <t>8245811</t>
  </si>
  <si>
    <t>asuallanitos@gmail.com</t>
  </si>
  <si>
    <t>811029741-8</t>
  </si>
  <si>
    <t>CORPORACION DE  USUARIOS DE ACUEDUCTO Y ALCANTARILLADO LAS MARGARITAS</t>
  </si>
  <si>
    <t>ADRIANA MARIA RESTREPO DIAZ</t>
  </si>
  <si>
    <t>CALLE 77 SUR N. 29-21</t>
  </si>
  <si>
    <t>3762960</t>
  </si>
  <si>
    <t>2885293</t>
  </si>
  <si>
    <t>odinytita@hotmail.com</t>
  </si>
  <si>
    <t>806010236-8</t>
  </si>
  <si>
    <t>AGUAS DE LA COSTA S.A. ESP</t>
  </si>
  <si>
    <t>Santiago Restrepo Estrada</t>
  </si>
  <si>
    <t>SAN JUAN NEPOMUCENO</t>
  </si>
  <si>
    <t>Carrera 8 # 9 - 25</t>
  </si>
  <si>
    <t>6891923</t>
  </si>
  <si>
    <t>aguasdelacosta@yahoo.com.co</t>
  </si>
  <si>
    <t>811030112-7</t>
  </si>
  <si>
    <t xml:space="preserve">ASOCIACION DE USUARIOS  DEL ACUEDUCTO MULTIVEREDAL LAS NIEVES </t>
  </si>
  <si>
    <t xml:space="preserve">ACUANIEVES </t>
  </si>
  <si>
    <t xml:space="preserve">gladis del socorro  carmona  zapata </t>
  </si>
  <si>
    <t>CALLE DE COMERCIO</t>
  </si>
  <si>
    <t>8577339</t>
  </si>
  <si>
    <t>8577362</t>
  </si>
  <si>
    <t>acuanieves2001@yahoo.es</t>
  </si>
  <si>
    <t>811027302-9</t>
  </si>
  <si>
    <t>CORPORACIÓN JUNTA ADMINISTRADORA ACUEDUCTO AGUAS FRIAS</t>
  </si>
  <si>
    <t>AAF</t>
  </si>
  <si>
    <t>ANIBAL PERDOMO RIVERA</t>
  </si>
  <si>
    <t>carrera 110 N° 30-34</t>
  </si>
  <si>
    <t>3531625</t>
  </si>
  <si>
    <t>acueductoaguasfrias@gmail.com</t>
  </si>
  <si>
    <t>805021007-1</t>
  </si>
  <si>
    <t>ASEO AMBIENTAL S.A. E.S.P.</t>
  </si>
  <si>
    <t>AASAESP</t>
  </si>
  <si>
    <t>MARIA DEL PILAR GOMEZ MESA</t>
  </si>
  <si>
    <t>CRA 62 No. 2B-58 LOCAL 17 Barrio Pampalinda</t>
  </si>
  <si>
    <t>5510724</t>
  </si>
  <si>
    <t>3968272</t>
  </si>
  <si>
    <t>gerencia@aseoambientalsaesp.com</t>
  </si>
  <si>
    <t>808002407-4</t>
  </si>
  <si>
    <t>ASOCIACION DE SUSCRIPTORES DEL SERVICIO DE ACUEDUCTO ASEO Y ALCANTARILLADO DE CHINAUTA DEL MUNICIPIO DE FUSAGASUGA</t>
  </si>
  <si>
    <t>AGUAS DE CHINAUTA ESP</t>
  </si>
  <si>
    <t>TEODOLINDO MUÑOZ CHACON</t>
  </si>
  <si>
    <t>Km. 63 Via Bogota-Girardot</t>
  </si>
  <si>
    <t>8735778</t>
  </si>
  <si>
    <t>aguasdechinautaesp@gmail.com</t>
  </si>
  <si>
    <t>824000321-9</t>
  </si>
  <si>
    <t>EMPRESA DE SERVICIOS PUBLICOS DE EL PASO</t>
  </si>
  <si>
    <t>EMPASO ESP</t>
  </si>
  <si>
    <t>BLADIMIR DUARTE ARZUAGA</t>
  </si>
  <si>
    <t>EL PASO</t>
  </si>
  <si>
    <t>CARRERA 4 NO 3 59</t>
  </si>
  <si>
    <t>5530359</t>
  </si>
  <si>
    <t>5330359</t>
  </si>
  <si>
    <t>empasocesar@hotmail.com</t>
  </si>
  <si>
    <t>832006162-0</t>
  </si>
  <si>
    <t>JUNTA ADMINISTRADORA ACUEDUCTO VEREDA SANTA BARBARA</t>
  </si>
  <si>
    <t>JAAVSB</t>
  </si>
  <si>
    <t>ALICIA VARGAS  BAQUERO</t>
  </si>
  <si>
    <t>km 16 via la mesa</t>
  </si>
  <si>
    <t>3402683</t>
  </si>
  <si>
    <t>jaavsb@yahoo.com.ar</t>
  </si>
  <si>
    <t>821002579-1</t>
  </si>
  <si>
    <t xml:space="preserve">ASOCIACION CIVICA JUNTA ADMINISTRADORA DEL ACUEDUCTO DEL CORREGIMIENTO DE SAN FRANCISCO (CABECERA) MUNICIPIO DE TORO </t>
  </si>
  <si>
    <t>MAURICIO SALAMANDO RIOS</t>
  </si>
  <si>
    <t>CALLE 1 N° 2-13 DROGUERIA COMPUDROGAS</t>
  </si>
  <si>
    <t>3207999</t>
  </si>
  <si>
    <t>asocsanfrancisco@hotmail.com.com</t>
  </si>
  <si>
    <t>809008375-8</t>
  </si>
  <si>
    <t>ASOCIACIÓN DE USUARIOS JUNTA ADMINISTRADORA DE ACUEDUCTO Y ALCANTARILLADO MIRADOR</t>
  </si>
  <si>
    <t>FREDDY ALBERTO BOTERO CORREDOR</t>
  </si>
  <si>
    <t>CALLE 95 N° 43-60 BARRIO EL MIRADOR DE LA GAVIOTA</t>
  </si>
  <si>
    <t>2717582</t>
  </si>
  <si>
    <t>botero1547@hotmail.com</t>
  </si>
  <si>
    <t>808001299-0</t>
  </si>
  <si>
    <t>ASOCIACIÓN DE USUARIOS DEL ACUEDUCTO EL MOHAN</t>
  </si>
  <si>
    <t>RODRIGO ALFONSO ROJAS  ARTUNDUAGA</t>
  </si>
  <si>
    <t xml:space="preserve">VEREDA SAN JOSE BAJO </t>
  </si>
  <si>
    <t>8477365</t>
  </si>
  <si>
    <t>832006070-1</t>
  </si>
  <si>
    <t>ASOCIACION DE USUARIOS DEL ACUEDUCTO DE LA VEREDA SAN MARTIN DE GACHANCIPA</t>
  </si>
  <si>
    <t>AUASM</t>
  </si>
  <si>
    <t>ANGEL MARIA NAVARRETE GONZALEZ</t>
  </si>
  <si>
    <t>GACHANCIPA</t>
  </si>
  <si>
    <t>PLANTA DE TRATAMIENTO VEREDA SAN MARTIN</t>
  </si>
  <si>
    <t>8578146</t>
  </si>
  <si>
    <t>acueductosanmartin@yahoo.com</t>
  </si>
  <si>
    <t>819004598-1</t>
  </si>
  <si>
    <t>ASOCIACION DE USUARIOS DEL SERVICIO DE AGUA POTABLE DE EL SALON MUNICIPIO ZONA BANANERA</t>
  </si>
  <si>
    <t xml:space="preserve">HUMBERTO BORJA ESCALANTE </t>
  </si>
  <si>
    <t>ZONA BANANERA</t>
  </si>
  <si>
    <t>KM 31 CIENEGA - FUNDACIÓN ESTACIÓN DE GASOLINA LA CONCEPCIÓN</t>
  </si>
  <si>
    <t>5697543</t>
  </si>
  <si>
    <t>contactenos@zonabananera-magdalena.gov.co</t>
  </si>
  <si>
    <t>813007990-8</t>
  </si>
  <si>
    <t>AGUAS Y ASEO DE EL PITAL Y AGRADO S.A. E.S.P.</t>
  </si>
  <si>
    <t>A.P.A.</t>
  </si>
  <si>
    <t>LIBARDO CEBALLOS FORERO</t>
  </si>
  <si>
    <t>PITAL</t>
  </si>
  <si>
    <t>CARRERA 10 No. 5 - 49</t>
  </si>
  <si>
    <t>8327250</t>
  </si>
  <si>
    <t>aguaspitalyagrado@gmail.com</t>
  </si>
  <si>
    <t>800252922-9</t>
  </si>
  <si>
    <t>UNIDAD ADMINISTRADORA DE SERVICIOS PUBLICOS DOMICILIARIOS DE ACUEDUCTO ALCANTARILLADO Y ASEO DEL MUNICIPIO DE SAN MIGUEL</t>
  </si>
  <si>
    <t>UNIAAASANMIGUEL</t>
  </si>
  <si>
    <t>CARLOS JULIO ROSAS ROSAS GUANCHA</t>
  </si>
  <si>
    <t>SAN MIGUEL</t>
  </si>
  <si>
    <t>cll 4 No 7 esquina brr libertad</t>
  </si>
  <si>
    <t>4210131</t>
  </si>
  <si>
    <t>4210138</t>
  </si>
  <si>
    <t>SERVICIOSPUBLICOS@SANMIGUEL-PUTUMAYO.GOV.CO</t>
  </si>
  <si>
    <t>832006342-1</t>
  </si>
  <si>
    <t>JUNTA DE USUARIOS DEL ACUEDUCTO ELMANANTIAL</t>
  </si>
  <si>
    <t>ELMANANTIAL</t>
  </si>
  <si>
    <t>GLADYS NAVARRETE DE CORTES</t>
  </si>
  <si>
    <t>GUATAVITA</t>
  </si>
  <si>
    <t>BARRIO TEJARES CASA 39</t>
  </si>
  <si>
    <t>8568104</t>
  </si>
  <si>
    <t>josedariofandio@yahoo.es</t>
  </si>
  <si>
    <t>811037248-1</t>
  </si>
  <si>
    <t>ASOCIACIÓN DE USUARIOS DEL ACUEDUCTO MALABRIGO PARTE BAJA</t>
  </si>
  <si>
    <t>ASOMALABRIGO</t>
  </si>
  <si>
    <t>HECTOR DE JESUS MERINO MOLINA</t>
  </si>
  <si>
    <t>VEREDA MALABRIGO PARTE BAJA</t>
  </si>
  <si>
    <t>3619507</t>
  </si>
  <si>
    <t>malabrigoamaga@gmail.com</t>
  </si>
  <si>
    <t>811035339-4</t>
  </si>
  <si>
    <t>ASOCIACION DE USUARIOS DEL ACUEDUCTO DEL CENTRO POBLADO LA CLARITA</t>
  </si>
  <si>
    <t>ASOUSUARIOSCLARITA</t>
  </si>
  <si>
    <t>CENED CECILIA MARTINEZ BUITRAGO</t>
  </si>
  <si>
    <t>LA CLARITA</t>
  </si>
  <si>
    <t>8470082</t>
  </si>
  <si>
    <t>acueductolaclarita@hotmail.es</t>
  </si>
  <si>
    <t>832006289-7</t>
  </si>
  <si>
    <t>ASOCIACION DE USUARIOS DE ACUEDUCTO Y SANEAMIENTO BASICO DE CASABLANCA VEREDA CASCAJAL</t>
  </si>
  <si>
    <t>ASOCASABLANCA</t>
  </si>
  <si>
    <t>HECTOR FERNANDO PINZON  ALDANA</t>
  </si>
  <si>
    <t>OFICINA SERVICIOS PUBLICOS ALCALDIA</t>
  </si>
  <si>
    <t>8258185</t>
  </si>
  <si>
    <t>info.asocasablanca@gmail.com</t>
  </si>
  <si>
    <t>811037136-5</t>
  </si>
  <si>
    <t>ASOCIACION DE USUARIOS DEL ACUEDUCTO DE LOS ALVARES</t>
  </si>
  <si>
    <t>DANIBIA DEL ROCIO OSSA ALVAREZ</t>
  </si>
  <si>
    <t>VEREDA EL CEDRO SECTOR LOS ALVAREZ</t>
  </si>
  <si>
    <t>8475132</t>
  </si>
  <si>
    <t>8474920</t>
  </si>
  <si>
    <t>acueductobarriolosalvares2@hotmail.com</t>
  </si>
  <si>
    <t>808000746-7</t>
  </si>
  <si>
    <t>ASOCIACION DE USUARIOS DEL SERVICIO DE ACUEDUCTO DE LA VEREDA PAYACAL</t>
  </si>
  <si>
    <t>ASUACPA</t>
  </si>
  <si>
    <t>NUBIA ANGEL BARRETO</t>
  </si>
  <si>
    <t>VEREDA PAYACAL -  FINCA HIERBABUEBA</t>
  </si>
  <si>
    <t>4749917</t>
  </si>
  <si>
    <t>asuacpa@gmail.com</t>
  </si>
  <si>
    <t>800090356-3</t>
  </si>
  <si>
    <t>ASOCIACION DE  USUARIOS DEL  ACUEDUCTO, ASEO Y ALCANTARILLADO DE LA  URBANIZACION CAMPO VERDE</t>
  </si>
  <si>
    <t>ASOCAMVE</t>
  </si>
  <si>
    <t>MARIA ESTHER BOTELLO HERNANDEZ</t>
  </si>
  <si>
    <t>CALLE 1 AVENIDA 2 URB.CAMPO VERDE</t>
  </si>
  <si>
    <t>5651638</t>
  </si>
  <si>
    <t>asociacionaaacampoverde@gmail.com</t>
  </si>
  <si>
    <t>900017644-2</t>
  </si>
  <si>
    <t>ASOCIACION DE USUARIOS DEL ACUEDUCTO DE MAL ABRIGO PARTE ALTA</t>
  </si>
  <si>
    <t>JAIME ALBERTO RAMIREZ RICO</t>
  </si>
  <si>
    <t>calle 47 sucre 49-60</t>
  </si>
  <si>
    <t>8472463</t>
  </si>
  <si>
    <t>asousuariosmalabrigoalta@hotmail.com</t>
  </si>
  <si>
    <t>811030344-9</t>
  </si>
  <si>
    <t>ASOCIACION DE USUARIOS DEL ACUEDUCTO MULTIVEREDAL DEL CORREGIMIENTO DE DAMASCO DEL MUNICIPIO DE SANTA BARBARA</t>
  </si>
  <si>
    <t>HERNANDO ALBEIRO LONDOÑO BEDOYA</t>
  </si>
  <si>
    <t>SANTA BARBARA</t>
  </si>
  <si>
    <t>CORREGIMIENTO DE DAMASCO MUNICIPIO DE SANTA BARBARA</t>
  </si>
  <si>
    <t>8433530</t>
  </si>
  <si>
    <t>asuadamasco1@edatel.net.co</t>
  </si>
  <si>
    <t>808000845-8</t>
  </si>
  <si>
    <t>ASOCIACIÓN DE USUARIOS DEL ACUEDUCTO PUERTO LLERAS VEREDA PAYACAL-ASUAPPAY</t>
  </si>
  <si>
    <t>AUAPLVPA</t>
  </si>
  <si>
    <t>GLORIA CASTILLO YOPASA</t>
  </si>
  <si>
    <t>Vereda Payacal</t>
  </si>
  <si>
    <t>4774693</t>
  </si>
  <si>
    <t>acuasuappay@yahoo.com.co</t>
  </si>
  <si>
    <t>811037137-2</t>
  </si>
  <si>
    <t>ASOCIACION DE USUARIOS DEL ACUEDUCTO DE LA FERRERIA</t>
  </si>
  <si>
    <t>ASUAFER</t>
  </si>
  <si>
    <t>CESAR AUGUSTO CORREA RUIZ</t>
  </si>
  <si>
    <t>VEREDA LA FERRERIA</t>
  </si>
  <si>
    <t>8473695</t>
  </si>
  <si>
    <t>acueductoferreria@hotmail.com</t>
  </si>
  <si>
    <t>835001396-5</t>
  </si>
  <si>
    <t>HIDROPACIFICO SA ESP</t>
  </si>
  <si>
    <t>JUAN FERNANDO RAMIREZ CARDONA</t>
  </si>
  <si>
    <t>BUENAVENTURA</t>
  </si>
  <si>
    <t>Diagonal 3a carrera 4a esquina</t>
  </si>
  <si>
    <t>2405000</t>
  </si>
  <si>
    <t>2405024</t>
  </si>
  <si>
    <t>gustavo_duque@hidropacifico.com</t>
  </si>
  <si>
    <t>825001677-3</t>
  </si>
  <si>
    <t>AVANZADAS SOLUCIONES DE ACUEDUCTO Y ALCANTARILLADO  S.A.  E.S.P.</t>
  </si>
  <si>
    <t>ASAA S.A E.S.P</t>
  </si>
  <si>
    <t>WILLIAM GARCIA MEDINA</t>
  </si>
  <si>
    <t>CARRERA 7 21-15 (ANTIGUO EMPOGIRA)</t>
  </si>
  <si>
    <t>7286950</t>
  </si>
  <si>
    <t>7274213</t>
  </si>
  <si>
    <t>avanzadassoluciones@asaa.com.co</t>
  </si>
  <si>
    <t>811012792-9</t>
  </si>
  <si>
    <t>ASOCIACION DE USUARIOS DEL ACUEDUCTO ALTO DE LA VIRGEN</t>
  </si>
  <si>
    <t>ASUALVIR</t>
  </si>
  <si>
    <t>LIBARDO DE JESUS LOPEZ SANCHEZ</t>
  </si>
  <si>
    <t>VEREDA ALTO DE LA VIRGEN</t>
  </si>
  <si>
    <t>3778807</t>
  </si>
  <si>
    <t>asualvir@yahoo.com</t>
  </si>
  <si>
    <t>811044895-6</t>
  </si>
  <si>
    <t>ASOCIACION DE USUARIOS DEL ACUEDUCTO DE CALLE NUEVA</t>
  </si>
  <si>
    <t>ASOACUECALLENUEVA</t>
  </si>
  <si>
    <t xml:space="preserve">HUMBERTO GARZON </t>
  </si>
  <si>
    <t>VEREDA CALLE NUEVA</t>
  </si>
  <si>
    <t>8470037</t>
  </si>
  <si>
    <t>acuecallenueva@latinmail.com.co</t>
  </si>
  <si>
    <t>808002667-2</t>
  </si>
  <si>
    <t>EMPRESA DE ACUEDUCTO COMUNITARIO DE SANTANDERCITO E.S.P.</t>
  </si>
  <si>
    <t xml:space="preserve">CARLOS  ORTEGA  RIVERA </t>
  </si>
  <si>
    <t>SAN ANTONIO DEL TEQUENDAMA</t>
  </si>
  <si>
    <t>calle 3A No. 2A-08</t>
  </si>
  <si>
    <t>8473860</t>
  </si>
  <si>
    <t>acuecosa@hotmail.com</t>
  </si>
  <si>
    <t>808000432-1</t>
  </si>
  <si>
    <t xml:space="preserve">ACUEDUCTO INTERVEREDAL  ANTIOQUIA, LUCERNA, GUACHACA </t>
  </si>
  <si>
    <t>HERNANDO CARDENAS   DIAZ</t>
  </si>
  <si>
    <t>CALLE  5 B No. 31B-31 BOGOTA</t>
  </si>
  <si>
    <t>2477700</t>
  </si>
  <si>
    <t>nanecaluna@hotmail.com</t>
  </si>
  <si>
    <t>846000447-8</t>
  </si>
  <si>
    <t xml:space="preserve">ACUEDUCTO COMUNITARIO BARRIOS UNIDOS DE MOCOA </t>
  </si>
  <si>
    <t>ACBUMOCOA</t>
  </si>
  <si>
    <t>SANDRA MILENA MAYAMA HERNANDEZ</t>
  </si>
  <si>
    <t>MOCOA</t>
  </si>
  <si>
    <t>calle 11No 18-35</t>
  </si>
  <si>
    <t>4205584</t>
  </si>
  <si>
    <t>acbumocoa@gmail.com</t>
  </si>
  <si>
    <t>807006623-3</t>
  </si>
  <si>
    <t>ASEO URBANO DE LOS PATIOS S.A. E.S.P.</t>
  </si>
  <si>
    <t>ANGEL URIEL GARCÍA  TORRES</t>
  </si>
  <si>
    <t>Avenida 10 N 29-25 ED AGORA</t>
  </si>
  <si>
    <t>899999384-2</t>
  </si>
  <si>
    <t>JUNTA MUNICIPAL DE SERVICIOS PUBLICOS DEL MUNICIPIO DE SIMIJACA</t>
  </si>
  <si>
    <t>DIEGO ENRIQUE PEÑA ALARCON</t>
  </si>
  <si>
    <t>SIMIJACA</t>
  </si>
  <si>
    <t>Calle 7 No. 7-42</t>
  </si>
  <si>
    <t>8555117</t>
  </si>
  <si>
    <t>alcaldia@simijaca-cundinamarca.gov.co</t>
  </si>
  <si>
    <t>890984186-2</t>
  </si>
  <si>
    <t>UNIDAD DE SERVICIOS PUBLICOS DEL MUNICIPIO DE VALPARAISO</t>
  </si>
  <si>
    <t>USPVALPARAISO</t>
  </si>
  <si>
    <t>ROBERTO ANTONIO CARDONA PEREZ</t>
  </si>
  <si>
    <t>Calle 10 Villanueva N 9-43</t>
  </si>
  <si>
    <t>8493807</t>
  </si>
  <si>
    <t>8493860</t>
  </si>
  <si>
    <t>planeacion@valparaiso-antioquia.gov.co</t>
  </si>
  <si>
    <t>811047229-4</t>
  </si>
  <si>
    <t>ACUEDUCTO  VEREDAL  AGUAS CLARAS LOS OLIVARES</t>
  </si>
  <si>
    <t>AVACO</t>
  </si>
  <si>
    <t xml:space="preserve">ARGEMIRO BEDOYA </t>
  </si>
  <si>
    <t>RURAL ITAGUI VEREDA OLIVARES</t>
  </si>
  <si>
    <t>3778745</t>
  </si>
  <si>
    <t>agyyur@hotmail.com</t>
  </si>
  <si>
    <t>811032785-2</t>
  </si>
  <si>
    <t>ASOCIACION DE USUARIOS DEL ACUEDUCTO DE LA VEREDA LA MONTANITA MUNICIPIO DE SALGAR DEPARTAMENTO DE ANTIOQUIA</t>
  </si>
  <si>
    <t>OSCAR  RUIZ RUIZ</t>
  </si>
  <si>
    <t>4380854</t>
  </si>
  <si>
    <t>acumontanita@gmail.com</t>
  </si>
  <si>
    <t>832006791-3</t>
  </si>
  <si>
    <t xml:space="preserve">ASOCIACION DE USUARIOS DEL SERVICIO DE ACUEDUCTO Y ALCANTARILLADO DE EL OLIVO DEL MUNICIPIO DE COGUA </t>
  </si>
  <si>
    <t xml:space="preserve">PEDRO ZABALA  GUZMAN </t>
  </si>
  <si>
    <t xml:space="preserve">VEREDA EL OLIVO </t>
  </si>
  <si>
    <t>8548652</t>
  </si>
  <si>
    <t>mariaceciliamalaverg@hotmail.com</t>
  </si>
  <si>
    <t>800023548-5</t>
  </si>
  <si>
    <t>JUNTA DE ACCION COMUNAL INSPECCION POLICIA DE CITE</t>
  </si>
  <si>
    <t>MARIA MARLENY PINZON DE GALEANO</t>
  </si>
  <si>
    <t>Carrera 3 N° 3-07</t>
  </si>
  <si>
    <t>7485791</t>
  </si>
  <si>
    <t>maryalba.contadora@hotmail.com</t>
  </si>
  <si>
    <t>811044130-0</t>
  </si>
  <si>
    <t>ASOCIACION DE USUARIOS DEL ACUEDUCTO DE PIEDECUESTA</t>
  </si>
  <si>
    <t>ASOPIEDEC</t>
  </si>
  <si>
    <t>ALVARO DE JESUS FORONDA FRANCO</t>
  </si>
  <si>
    <t>VEREDA PIEDECUESTA</t>
  </si>
  <si>
    <t>8470252</t>
  </si>
  <si>
    <t>acueductopiedecuesta@gmail.com</t>
  </si>
  <si>
    <t>820003658-4</t>
  </si>
  <si>
    <t>ASOCIACION DE SUSCRIPTORES ACUEDUCTO RIO CHAINA</t>
  </si>
  <si>
    <t>ACUEDUCTO RIO CHAINA</t>
  </si>
  <si>
    <t>JUAN FERNANDO MARTINEZ PACHON</t>
  </si>
  <si>
    <t>Cra. 9  9-6 1 Ofc.204</t>
  </si>
  <si>
    <t>7320579</t>
  </si>
  <si>
    <t>chaina_01@yahoo.com</t>
  </si>
  <si>
    <t>808002812-4</t>
  </si>
  <si>
    <t>JUNTA ACUEDUCTO GUAYURIBE LOS ROBLES</t>
  </si>
  <si>
    <t>ANTONIO MAXIMILIANO ACOSTA ACOSTA</t>
  </si>
  <si>
    <t>VEREDA NORUEGA BAJA</t>
  </si>
  <si>
    <t>8521971</t>
  </si>
  <si>
    <t>maxiacosta2@yahoo.es</t>
  </si>
  <si>
    <t>832005994-7</t>
  </si>
  <si>
    <t>JUNTA DE ACCION COMUNAL DEL BARRIO LA PAZ DE SIBATE</t>
  </si>
  <si>
    <t>ACOPAZ</t>
  </si>
  <si>
    <t>OBDULIO BENAVIDES RUBIANO</t>
  </si>
  <si>
    <t>CALLE 1 A  No. 6 A - 94 LA PAZ</t>
  </si>
  <si>
    <t>5297099</t>
  </si>
  <si>
    <t>5297098</t>
  </si>
  <si>
    <t>obberru266@hotmail.com</t>
  </si>
  <si>
    <t>835001290-3</t>
  </si>
  <si>
    <t>SOCIEDAD DE ACUEDUCTO Y ALCANTARILLADO  DE BUENAVENTURA S.A. E.S.P.</t>
  </si>
  <si>
    <t>SAAAB S.A. E.S.P.</t>
  </si>
  <si>
    <t>JAMES CASQUETE GARCIA</t>
  </si>
  <si>
    <t>Calle 2 con carrera 3 Centro Administrativo Distrital</t>
  </si>
  <si>
    <t>2410990</t>
  </si>
  <si>
    <t>sociedaddeacueducto@hotmail.com</t>
  </si>
  <si>
    <t>800201295-0</t>
  </si>
  <si>
    <t>CORPORACION CLUB PUERTO PEÑALISA</t>
  </si>
  <si>
    <t>CLUBPEÑALISA</t>
  </si>
  <si>
    <t>ENRIQUE VELASCO  GALINDO</t>
  </si>
  <si>
    <t>RICAURTE</t>
  </si>
  <si>
    <t>Km. 5 via Girardot - Melgar</t>
  </si>
  <si>
    <t>6232742</t>
  </si>
  <si>
    <t>clubpenalisa@andinet.com</t>
  </si>
  <si>
    <t>900340331-6</t>
  </si>
  <si>
    <t>ASOCIACION JUNTA ACUEDUCTO SECTOR HOYO DEL BARRO, CORREGIMIENTO DEL LIBANO, LA ALBANIA MUNICIPIO DE TITIRIBI</t>
  </si>
  <si>
    <t>OMAR DE JESUS VELASQUEZ  VASCO</t>
  </si>
  <si>
    <t>HOYO DEL BARRO LA ALBANIA</t>
  </si>
  <si>
    <t>8422417</t>
  </si>
  <si>
    <t>hoyodelbarro2014@oulook.com</t>
  </si>
  <si>
    <t>804012218-7</t>
  </si>
  <si>
    <t>ASOCIACION DE USUARIOS DEL ACUEDUCTO COMUNAL LA REVUELTA ACLARE</t>
  </si>
  <si>
    <t>LEONARDO CAMACHO PINZON</t>
  </si>
  <si>
    <t>VEREDA CASABLANCA CORREGIMIENTO DE CITE</t>
  </si>
  <si>
    <t>capile11@hotmail.com</t>
  </si>
  <si>
    <t>860076008-5</t>
  </si>
  <si>
    <t>PARQUE INDUSTRIAL MALAMBO S.A.</t>
  </si>
  <si>
    <t>PIMSA</t>
  </si>
  <si>
    <t>ALONSO ESCOBAR ARISTIZABAL</t>
  </si>
  <si>
    <t>KM 3 VIA MALAMBO-SABANAGRANDE</t>
  </si>
  <si>
    <t>3478500</t>
  </si>
  <si>
    <t>3478303</t>
  </si>
  <si>
    <t>acueducto@parqueindustrialmalambo.com</t>
  </si>
  <si>
    <t>829002947-6</t>
  </si>
  <si>
    <t>CORPORACION ADMINISTRADORA DEL ACUEDUCTO VEREDAL DEL CORREGIMIENTO EL CENTRO</t>
  </si>
  <si>
    <t>CORPACENTRO</t>
  </si>
  <si>
    <t>LUIS FERNANDO ACEVEDO FIGUEROA</t>
  </si>
  <si>
    <t>BARRANCABERMEJA</t>
  </si>
  <si>
    <t>VEREDA CAMPO 22 FRENTE HOSPITAL DE ECOPETROL LOCAL 1001</t>
  </si>
  <si>
    <t>6109425</t>
  </si>
  <si>
    <t>LUISFERACEVEDO@HOTMAIL.COM</t>
  </si>
  <si>
    <t>802017295-1</t>
  </si>
  <si>
    <t>ASOCIACION DE USUARIOS SUSCRIPTORES DEL ACUEDUCTO, ALCANTARRILLADO Y ASEO COMUNITARIO DEL CORREGIMIENTO DE VILLA ROSA</t>
  </si>
  <si>
    <t>ACOMVI</t>
  </si>
  <si>
    <t>CLAUDIO CABRERA OLIVO</t>
  </si>
  <si>
    <t>kr.8#7-24</t>
  </si>
  <si>
    <t>8781893</t>
  </si>
  <si>
    <t>acomvi@hotmail.com</t>
  </si>
  <si>
    <t>823003769-4</t>
  </si>
  <si>
    <t>AGUAS DE LA MOJANA S.A. E.S.P</t>
  </si>
  <si>
    <t>ALVARO LUIS MONTERROSA ARRIETA</t>
  </si>
  <si>
    <t>CALLE 22 # 23 - 00</t>
  </si>
  <si>
    <t>2954404</t>
  </si>
  <si>
    <t>aguasdelamojanaesp@hotmail.com</t>
  </si>
  <si>
    <t>805023753-7</t>
  </si>
  <si>
    <t>MISION AMBIENTAL S.A. E.S.P.</t>
  </si>
  <si>
    <t>MONICA PEREZ MORENO</t>
  </si>
  <si>
    <t>CARRERA 1D # 44 123 PISO 4 BARRIO MANZANARES</t>
  </si>
  <si>
    <t>4393792</t>
  </si>
  <si>
    <t>misionambientalsa@yahoo.com</t>
  </si>
  <si>
    <t>808001911-0</t>
  </si>
  <si>
    <t>ASOCIACION DE USUARIOS DEL ACUEDUCTO SAN ANTONIO DE ANAPOIMA</t>
  </si>
  <si>
    <t>ASUASAN</t>
  </si>
  <si>
    <t>PEDRO FABIO FERRO  SABOGAL</t>
  </si>
  <si>
    <t>INSPECCION MUNICIPAL SAN ANTONIO</t>
  </si>
  <si>
    <t>8990532</t>
  </si>
  <si>
    <t>albertocardenas09@hotmail.com</t>
  </si>
  <si>
    <t>805010376-7</t>
  </si>
  <si>
    <t>EMPRESA COMUNITARIA DE SERVICIOS PUBLICOS MIRAVALLE DAPA ECODAPA</t>
  </si>
  <si>
    <t>ECODAPA</t>
  </si>
  <si>
    <t>GONZALO VIZCAINO BRAVO</t>
  </si>
  <si>
    <t>Carretera a dapa km 12 Vereda  Miravalle Yumbo</t>
  </si>
  <si>
    <t>5218207</t>
  </si>
  <si>
    <t>ecodapa@hotmail.com</t>
  </si>
  <si>
    <t>828001106-0</t>
  </si>
  <si>
    <t>EMPRESA DE SERVICIOS PUBLICOS DOMICILIARIOS DE SOLITA S.A. E.S.P.</t>
  </si>
  <si>
    <t xml:space="preserve">EMSERSOL </t>
  </si>
  <si>
    <t xml:space="preserve">MARICEL VALENCIA </t>
  </si>
  <si>
    <t>SOLITA</t>
  </si>
  <si>
    <t>Cra 3 No 5A - 20</t>
  </si>
  <si>
    <t>4345760</t>
  </si>
  <si>
    <t>5210349</t>
  </si>
  <si>
    <t>emsersol@hotmail.com</t>
  </si>
  <si>
    <t>817001723-5</t>
  </si>
  <si>
    <t>COOPERATIVA DE ACUEDUCTO Y ALCANTARILLADO MANANTIAL TOTOREÑO</t>
  </si>
  <si>
    <t>COOMAT ESP</t>
  </si>
  <si>
    <t>LUZ STELLA ORTEGA SANCHEZ</t>
  </si>
  <si>
    <t>TOTORO</t>
  </si>
  <si>
    <t>CALLE 2 No 6A - 83</t>
  </si>
  <si>
    <t>8275125</t>
  </si>
  <si>
    <t>coomat.esp@gmail.com</t>
  </si>
  <si>
    <t>816004276-4</t>
  </si>
  <si>
    <t>ASOCIACION DE USUARIOS DEL ACUEDUCTO DE COMBIA BAJA E.S.P</t>
  </si>
  <si>
    <t>ACUACOMBIA E.S.P</t>
  </si>
  <si>
    <t>EFREN CUERO  AGUIRRE</t>
  </si>
  <si>
    <t>EL CRUCERO DE COMBIA</t>
  </si>
  <si>
    <t>3299656</t>
  </si>
  <si>
    <t>acuacombia@hotmail.com</t>
  </si>
  <si>
    <t>804013743-7</t>
  </si>
  <si>
    <t>AGUAS DE LA RIBERA S. A. ESP</t>
  </si>
  <si>
    <t>AR</t>
  </si>
  <si>
    <t>MANUEL  EDUARDO VESGA MORENO</t>
  </si>
  <si>
    <t>PONEDERA</t>
  </si>
  <si>
    <t>Calle 13 No. 10-10</t>
  </si>
  <si>
    <t>8769629</t>
  </si>
  <si>
    <t>6450055</t>
  </si>
  <si>
    <t>aguasdelaribera@hotmail.com</t>
  </si>
  <si>
    <t>811034168-7</t>
  </si>
  <si>
    <t>AGUAS DEL SUR DE LA GUAJIRA S.A.  E.S.P</t>
  </si>
  <si>
    <t>AGUAS DEL SUR</t>
  </si>
  <si>
    <t xml:space="preserve">MARTHA LUCIA PALACIO PEÑA </t>
  </si>
  <si>
    <t>CALLE 5 No 7 - 24</t>
  </si>
  <si>
    <t>7289161</t>
  </si>
  <si>
    <t>7288691</t>
  </si>
  <si>
    <t>aguassurguajira@hotmail.com</t>
  </si>
  <si>
    <t>811033580-4</t>
  </si>
  <si>
    <t>CAUCASIA MEDIO AMBIENTE S.A. E.S.P.</t>
  </si>
  <si>
    <t>CMA S.A ESP</t>
  </si>
  <si>
    <t>JAIRO SALAZAR ESPINOSA</t>
  </si>
  <si>
    <t>Calle 9 No. 19-81</t>
  </si>
  <si>
    <t>8398844</t>
  </si>
  <si>
    <t>cmedambiente@gmail.com</t>
  </si>
  <si>
    <t>805023372-4</t>
  </si>
  <si>
    <t xml:space="preserve">CORPORACION REGIONAL DE ACUEDUCTO Y SANEAMIENTO BÁSICO PUENTE VELEZ </t>
  </si>
  <si>
    <t>CORALPEV</t>
  </si>
  <si>
    <t>ROGELIO  CANO MARIN</t>
  </si>
  <si>
    <t>CALLE 2 1-7 CGTO POTRERITO</t>
  </si>
  <si>
    <t>5162192</t>
  </si>
  <si>
    <t>coralpevesp@hotmail.com</t>
  </si>
  <si>
    <t>804013883-1</t>
  </si>
  <si>
    <t>CIUDAD CAPITAL S.A.  E.S.P.</t>
  </si>
  <si>
    <t>LUIS HERNANDO  SERRANO  ULLOQUE</t>
  </si>
  <si>
    <t>CALLE 43 No. 35-14</t>
  </si>
  <si>
    <t>6323117</t>
  </si>
  <si>
    <t>gerencia@ciudadcapital.com</t>
  </si>
  <si>
    <t>830107518-5</t>
  </si>
  <si>
    <t>CONSASA SAS ESP</t>
  </si>
  <si>
    <t>JAIME ARIEL PINILLA  GALINDO</t>
  </si>
  <si>
    <t>CALLE 4 C No.53C-07</t>
  </si>
  <si>
    <t>2777983</t>
  </si>
  <si>
    <t>jarpiga@yahoo.com</t>
  </si>
  <si>
    <t>832004457-9</t>
  </si>
  <si>
    <t>ASOCIACION DE SUSCRIPTORES DEL SERVICIO DE ACUEDUCTO Y ALCANTARILLADO DE PUENTE DE PIEDRA DEL MUNICIPIO DE MADRID DEPARTAMENTO DE CUNDINAMARCA</t>
  </si>
  <si>
    <t>ASUSERVIPUENTE</t>
  </si>
  <si>
    <t>JAIRO PERDOMO VARON</t>
  </si>
  <si>
    <t xml:space="preserve">Vereda Puente de Piedra - Sector Centro </t>
  </si>
  <si>
    <t>8288490</t>
  </si>
  <si>
    <t>asuservipuente@hotmail.com</t>
  </si>
  <si>
    <t>832007545-2</t>
  </si>
  <si>
    <t>AQUAPOLIS SOCIEDAD ANONIMA E.S.P.</t>
  </si>
  <si>
    <t>AQUAPOLIS S.A. E.S.P.</t>
  </si>
  <si>
    <t>PATRICIA PEÑA PADILLA</t>
  </si>
  <si>
    <t>Av Cra 45  169-25  of 202 Centro Comercial Punto 169</t>
  </si>
  <si>
    <t>6715079</t>
  </si>
  <si>
    <t>aquapolis@yahoo.com</t>
  </si>
  <si>
    <t>811032767-1</t>
  </si>
  <si>
    <t>CONSORCIO AMBIENTAL EMPRESA DE SERVICIOS PÚBLICOS SA</t>
  </si>
  <si>
    <t>COAMBIENTAL ESP SA</t>
  </si>
  <si>
    <t>CARLOS ALBERTO GRACIANO  GOMEZ</t>
  </si>
  <si>
    <t>Carrera 52 No 34 - 12</t>
  </si>
  <si>
    <t>2610533</t>
  </si>
  <si>
    <t>coambiental@epm.net.co</t>
  </si>
  <si>
    <t>809010281-0</t>
  </si>
  <si>
    <t>HYDROS MELGAR S. EN C.A. E.S.P.</t>
  </si>
  <si>
    <t>CLAUDIA ALEXANDRA MORENO GUARIN</t>
  </si>
  <si>
    <t>Calle 7A No 15 - 49 Barrio Versalles</t>
  </si>
  <si>
    <t>2454297</t>
  </si>
  <si>
    <t>2454327</t>
  </si>
  <si>
    <t>correo@caudalesdecolombia.com.co</t>
  </si>
  <si>
    <t>830109584-0</t>
  </si>
  <si>
    <t>HYDROS MOSQUERA S. EN C.A. E.S.P.</t>
  </si>
  <si>
    <t>DAVID TORRES HURTADO</t>
  </si>
  <si>
    <t>MOSQUERA</t>
  </si>
  <si>
    <t>CARRERA 1 No. 4 - 12</t>
  </si>
  <si>
    <t>8279196</t>
  </si>
  <si>
    <t>8276358</t>
  </si>
  <si>
    <t>amaldonado@caudalesdecolombia.com.co</t>
  </si>
  <si>
    <t>811034691-8</t>
  </si>
  <si>
    <t>ASOCIACION USUARIOS ACUEDUCTO MULTIVEREDAL BOLIVAR ARRIBA</t>
  </si>
  <si>
    <t>AMBA</t>
  </si>
  <si>
    <t>SANDRA MILENA RESTREPO VANEGAS</t>
  </si>
  <si>
    <t>carrera 76 No 50 69</t>
  </si>
  <si>
    <t>8411509</t>
  </si>
  <si>
    <t>acueamba@hotmail.com</t>
  </si>
  <si>
    <t>801004102-7</t>
  </si>
  <si>
    <t>EMPRESA MULTIPROPOSITO DE CALARCA S.A. E.S.P.</t>
  </si>
  <si>
    <t>PAOLA ANDREA PEREZ RODRIGUEZ</t>
  </si>
  <si>
    <t>Carrera 24 # 39 - 54 Torre B Piso 2 Edificio Palacio Municipal</t>
  </si>
  <si>
    <t>7421900</t>
  </si>
  <si>
    <t>7422202</t>
  </si>
  <si>
    <t>pperez@multiproposito.com</t>
  </si>
  <si>
    <t>816003887-1</t>
  </si>
  <si>
    <t xml:space="preserve">ASOCIACION COMUNITARIA DE SUSCRIPTORES DEL ACUEDUCTO CESTILLAL EL DIAMANTE E.S.P. </t>
  </si>
  <si>
    <t>ACUCESDI</t>
  </si>
  <si>
    <t>SAMUEL DE JESUS CORREA TOBON</t>
  </si>
  <si>
    <t>CORREGIMIENTO DE ALTAGRACIA CASA 82 VIA PRINCIPAL</t>
  </si>
  <si>
    <t>3259379</t>
  </si>
  <si>
    <t>3259449</t>
  </si>
  <si>
    <t>acucesdi@hotmail.com</t>
  </si>
  <si>
    <t>805017218-3</t>
  </si>
  <si>
    <t>ASOCIACIÒN DE SUSCRIPTORES DEL ACUEDUCTO Y ALCANTARILLADO DEL BARRIO LA TRINIDAD</t>
  </si>
  <si>
    <t xml:space="preserve">ACUATRINIDAD </t>
  </si>
  <si>
    <t>WILSON BEDON NUÑEZ</t>
  </si>
  <si>
    <t>Calle 18 Oeste No. 2-35</t>
  </si>
  <si>
    <t>6694451</t>
  </si>
  <si>
    <t>acuatrinidad@hotmail.com</t>
  </si>
  <si>
    <t>809010316-1</t>
  </si>
  <si>
    <t>EMPRESA DE SERVICIOS PUBLICOS DOMICILIARIOS DE COYAIMA TOLIMA</t>
  </si>
  <si>
    <t>EMPUCOY ESP</t>
  </si>
  <si>
    <t>FERNEY ENRIQUE CASTRO MATOMA</t>
  </si>
  <si>
    <t>COYAIMA</t>
  </si>
  <si>
    <t>Calle 5 Carrera 3 Esquina - Plaza de Mercado</t>
  </si>
  <si>
    <t>2278175</t>
  </si>
  <si>
    <t>ferney322@hotmail.com</t>
  </si>
  <si>
    <t>823004006-8</t>
  </si>
  <si>
    <t>AGUAS DE LA SABANA S.A. E.S.P.</t>
  </si>
  <si>
    <t>ADESA S.A  ESP.</t>
  </si>
  <si>
    <t>PEDRO GUTIERREZ BAHOQUE</t>
  </si>
  <si>
    <t>SINCELEJO</t>
  </si>
  <si>
    <t>KILÓMETRO 1 VIA A COROZAL, ESTACION DE REBOMBEO SINCELEJO</t>
  </si>
  <si>
    <t>2745008</t>
  </si>
  <si>
    <t>2745007</t>
  </si>
  <si>
    <t>informacion@adesa.com.co</t>
  </si>
  <si>
    <t>832007018-2</t>
  </si>
  <si>
    <t>JUNTA DEL ACUEDUCTO DE LA VEREDA BUENOS AIRES BAJO</t>
  </si>
  <si>
    <t>MARCO ANTONIO VENEGAS CASTIBLANCO</t>
  </si>
  <si>
    <t>VEREDA BUENOS AIRES BAJO</t>
  </si>
  <si>
    <t>8605543</t>
  </si>
  <si>
    <t>s@s.com</t>
  </si>
  <si>
    <t>811035471-9</t>
  </si>
  <si>
    <t>ASOCIACION DE SUSCRIPTORES Y USUARIOS DEL ACUEDUCTO CORREGIMIENTO EL BRASIL-EBEJICO-ANTIOQUIA</t>
  </si>
  <si>
    <t>ASUAB</t>
  </si>
  <si>
    <t>DULFAN DE JESUS PULGARIN MUÑOZ</t>
  </si>
  <si>
    <t>EL BRASIL-EBEJICO-ANTIOQUIA</t>
  </si>
  <si>
    <t>8563420</t>
  </si>
  <si>
    <t>acueductobrasil19@hotmail.com</t>
  </si>
  <si>
    <t>811022623-5</t>
  </si>
  <si>
    <t>CORPORACION ACUEDUCTO VEREDAL ZARZAL LA LUZ</t>
  </si>
  <si>
    <t>AVEZA</t>
  </si>
  <si>
    <t>CIPRIANO EMIRO LOPEZ HENAO</t>
  </si>
  <si>
    <t>VEREDA ZARZAL LALUZ</t>
  </si>
  <si>
    <t>4011930</t>
  </si>
  <si>
    <t>acueductoaveza@yahoo.es</t>
  </si>
  <si>
    <t>809010070-3</t>
  </si>
  <si>
    <t>ASOCIACION DE USUARIOS DEL SERVICIO DE ACUEDUCTO DE LAS VEREDAS CHIMBI BOMBOTE</t>
  </si>
  <si>
    <t>ACUACB</t>
  </si>
  <si>
    <t>CARLOS DAVID LOMBO CALDERON</t>
  </si>
  <si>
    <t>Vereda Chimbi</t>
  </si>
  <si>
    <t>8330383</t>
  </si>
  <si>
    <t>asocb2011@hotamil.com</t>
  </si>
  <si>
    <t>811036202-9</t>
  </si>
  <si>
    <t>ASOCIACION DE SOCIOS DEL ACUEDUCTO EL DRAGAL Y LA MORENA</t>
  </si>
  <si>
    <t>ACUEDUCTO EL DRAGAL Y LA MORENA</t>
  </si>
  <si>
    <t xml:space="preserve">JULIO ELICER GOMEZ  GARCIA </t>
  </si>
  <si>
    <t>CALLE 33 NRO 30-60</t>
  </si>
  <si>
    <t>811026592-3</t>
  </si>
  <si>
    <t>CORPORACION LA ENEA</t>
  </si>
  <si>
    <t>LA ENEA</t>
  </si>
  <si>
    <t xml:space="preserve">MARICELA LIDUEÑEZ </t>
  </si>
  <si>
    <t xml:space="preserve">CALLE 60 # 47-63 BARRIO LOS LAGOS </t>
  </si>
  <si>
    <t>5661874</t>
  </si>
  <si>
    <t>5612282</t>
  </si>
  <si>
    <t>corporacionlaenea@hotmail.com</t>
  </si>
  <si>
    <t>805023708-5</t>
  </si>
  <si>
    <t>ASOCIACION COMUNITARIA ALTO SANO EMPRESA DE SERVICIOS PUBLICOS</t>
  </si>
  <si>
    <t>ASOALTOSANO E.S.P</t>
  </si>
  <si>
    <t>DIEGO DE JESUS MOSQUERA BERMEO</t>
  </si>
  <si>
    <t>LA CUMBRE</t>
  </si>
  <si>
    <t>Vereda la Ventura. AltoSano.</t>
  </si>
  <si>
    <t>8828276</t>
  </si>
  <si>
    <t>asoaltosano1@Hotmail.com</t>
  </si>
  <si>
    <t>809010383-3</t>
  </si>
  <si>
    <t>AQUAIMPERIO S.A.</t>
  </si>
  <si>
    <t>AQUAIMPERIO S.A</t>
  </si>
  <si>
    <t>DORIS VALENCIA DE RAMIREZ</t>
  </si>
  <si>
    <t xml:space="preserve">Kilómetro 3 Vía al paso Girardot-Carmen de Apicala </t>
  </si>
  <si>
    <t>6360646</t>
  </si>
  <si>
    <t>elimperio@imperiocorp.com</t>
  </si>
  <si>
    <t>830112464-6</t>
  </si>
  <si>
    <t>AGUAS NACIONALES EPM S.A E.S.P.</t>
  </si>
  <si>
    <t>HERNAN ANDRES RAMIREZ RIOS</t>
  </si>
  <si>
    <t xml:space="preserve">Carrera 58 No. 42  125 piso 6 Edificio inteligente EPM </t>
  </si>
  <si>
    <t>3804444</t>
  </si>
  <si>
    <t>3806724</t>
  </si>
  <si>
    <t>hernan.ramirez@aguasnacionalesepm.com</t>
  </si>
  <si>
    <t>822005599-4</t>
  </si>
  <si>
    <t xml:space="preserve">COOPERATIVA DE TRABAJO ASOCIADO EFICIENTE </t>
  </si>
  <si>
    <t>COOPEFICIENTE</t>
  </si>
  <si>
    <t xml:space="preserve">blanca  mery gonzalez  chila </t>
  </si>
  <si>
    <t>cra 48 No. 11-245</t>
  </si>
  <si>
    <t>6704692</t>
  </si>
  <si>
    <t>6687714</t>
  </si>
  <si>
    <t>ctaeficiente@yahoo.es</t>
  </si>
  <si>
    <t>805025518-1</t>
  </si>
  <si>
    <t>PROYECTO AMBIENTAL S.A. E.S.P.</t>
  </si>
  <si>
    <t>PROASA</t>
  </si>
  <si>
    <t xml:space="preserve">ALBA NIDIAN ACOSTA </t>
  </si>
  <si>
    <t>CALLE 52 No. 10 - 22</t>
  </si>
  <si>
    <t>4486419</t>
  </si>
  <si>
    <t>4410228</t>
  </si>
  <si>
    <t>proyectoambientalsa@hotmail.com</t>
  </si>
  <si>
    <t>832004837-4</t>
  </si>
  <si>
    <t>ASOCIACION DE SUSCRIPTORES DEL SERVICIO DE ACUEDUCTO,  ALCANTARILLADO  Y ASEO DE LAVEREDA TEJAR DEL MUNICIPIO DE CHOCONTA  ASOTEJAR ESP</t>
  </si>
  <si>
    <t>ASOTEJAR E.S.P.</t>
  </si>
  <si>
    <t>CECILIA MARIA CUESTAS GOMEZ</t>
  </si>
  <si>
    <t>VEREDA EL TEJAR</t>
  </si>
  <si>
    <t>8562196</t>
  </si>
  <si>
    <t>asotejar@gmail.com</t>
  </si>
  <si>
    <t>800099263-8</t>
  </si>
  <si>
    <t>UNIDAD SERVICIOS PUBLICOS DE SARDINATA</t>
  </si>
  <si>
    <t>USP SARDINATA</t>
  </si>
  <si>
    <t>CARLOS ANDRES PEREZ PEREZ</t>
  </si>
  <si>
    <t>SARDINATA</t>
  </si>
  <si>
    <t xml:space="preserve">CALLE  6 No. 6-55 Palacio Municipal </t>
  </si>
  <si>
    <t>5665167</t>
  </si>
  <si>
    <t>UnidadSardinata@hotmail.com</t>
  </si>
  <si>
    <t>809006784-8</t>
  </si>
  <si>
    <t>JUNTA ADMINISTRADORA DE SERVICIOS PUBLICOS - DE MURILLO</t>
  </si>
  <si>
    <t>NESTOR EMILIO OSORIO  AVILA</t>
  </si>
  <si>
    <t>MURILLO</t>
  </si>
  <si>
    <t>CALLE 4 # 7-36</t>
  </si>
  <si>
    <t>2532070</t>
  </si>
  <si>
    <t>jaspmurillotol@yahoo.es</t>
  </si>
  <si>
    <t>805025760-8</t>
  </si>
  <si>
    <t>EMPRESA COLOMBIANA DE ASEO S.A.  E.S.P.</t>
  </si>
  <si>
    <t>COLOMBIASEO S.A.  E.S.P.</t>
  </si>
  <si>
    <t>AMPARO BAFONNI  MARTINEZ</t>
  </si>
  <si>
    <t>CALLE 10 N 19A-300</t>
  </si>
  <si>
    <t>6690999</t>
  </si>
  <si>
    <t>carlosramirez@colombiaseo.net</t>
  </si>
  <si>
    <t>801003841-7</t>
  </si>
  <si>
    <t>ASOCIACION DE USUARIOS DEL ACUEDUCTO Y ALCANTARILLADO DEL CORREGIMIENTO DE LA VIRGINIA</t>
  </si>
  <si>
    <t>ASUAACOVIR ESP</t>
  </si>
  <si>
    <t>BLANCA INES MURCIA DE GONZALEZ</t>
  </si>
  <si>
    <t>Mz A C 10 Barrio Mariano Ospina Perez</t>
  </si>
  <si>
    <t>7434624</t>
  </si>
  <si>
    <t>asuaacoviresp@yahoo.es</t>
  </si>
  <si>
    <t>830076938-0</t>
  </si>
  <si>
    <t>ASOCIACION DE USUARIOS DE AGUAS CALIENTES</t>
  </si>
  <si>
    <t>AGUAS CALIENTES</t>
  </si>
  <si>
    <t>Felix Octavio Rodriguez  De la Rosa</t>
  </si>
  <si>
    <t>Calle 92 Sur  Nº 18 F-20</t>
  </si>
  <si>
    <t>2009420</t>
  </si>
  <si>
    <t>aguaskalientes@hotmail.com</t>
  </si>
  <si>
    <t>806009657-3</t>
  </si>
  <si>
    <t>EMPRESA ASOCIATIVA DE SUSCRIPTORES DEL SERVICIO DE AGUA POTABLE Y ALCANTARILLADO DEL MUNICIPIO DE SAN CRISTÓBAL BOLIVAR - ASOAGUAS ESP</t>
  </si>
  <si>
    <t>ASOAGUAS ESP</t>
  </si>
  <si>
    <t>ANTONIO LUIS GUERRERO GARCIA</t>
  </si>
  <si>
    <t>SAN CRISTOBAL</t>
  </si>
  <si>
    <t>CARRERA 6 # 17-54</t>
  </si>
  <si>
    <t>6540430</t>
  </si>
  <si>
    <t>asoaguas2011@hotmail.com</t>
  </si>
  <si>
    <t>811030715-8</t>
  </si>
  <si>
    <t>ASOCIACION DEL ACUEDUCTO Y/O ALCANTARILLADO CHINGUI NO1</t>
  </si>
  <si>
    <t>ACUEDUCTO CHINGUI NO1</t>
  </si>
  <si>
    <t>MIGUEL ANGEL OLAYA RESTREPO</t>
  </si>
  <si>
    <t>CALLE 39BSUR No 25AA102</t>
  </si>
  <si>
    <t>3335068</t>
  </si>
  <si>
    <t>811030910-8</t>
  </si>
  <si>
    <t>JUNTA ADMINISTRADORA ACUEDUCTO VEREDAL MORGAN</t>
  </si>
  <si>
    <t>ACUEDUCTO MORGAN</t>
  </si>
  <si>
    <t xml:space="preserve">FRANCISCO JAVIER GARZON MORENO </t>
  </si>
  <si>
    <t>VEREDA LAS PALMAS KM. 17</t>
  </si>
  <si>
    <t>3861165</t>
  </si>
  <si>
    <t>acueductomorgan@hotmail.com</t>
  </si>
  <si>
    <t>817006227-6</t>
  </si>
  <si>
    <t>AGUAS DEL PARAISO SA ESP</t>
  </si>
  <si>
    <t>AGUAS DEL PARAISO</t>
  </si>
  <si>
    <t>NESTOR ALFONSO SANCHEZ HOLGUIN</t>
  </si>
  <si>
    <t>ZONA INDUSTRIAL EL PARAISO LOTE 15B MANZ C</t>
  </si>
  <si>
    <t>8295304</t>
  </si>
  <si>
    <t>aguasdelparaiso.sa.esp@hotmail.com</t>
  </si>
  <si>
    <t>830118793-1</t>
  </si>
  <si>
    <t>ACUEDUCTO Y ALCANTARILLADO RIO BONITO S.A. E.S.P.</t>
  </si>
  <si>
    <t>RIO BONITO</t>
  </si>
  <si>
    <t>STELLA GONZALEZ DE MEJIA</t>
  </si>
  <si>
    <t>Lote 4D Bis, Conjunto Campestre Río Bonito, Valle de los Lanceros</t>
  </si>
  <si>
    <t>2454768</t>
  </si>
  <si>
    <t>acueducto_riobonito@hotmail.com</t>
  </si>
  <si>
    <t>806013764-9</t>
  </si>
  <si>
    <t>AGUAS Y ASEO DE COLOMBIA S.A ESP</t>
  </si>
  <si>
    <t>ACUASCOL S.A</t>
  </si>
  <si>
    <t>LUIS CARLOS CARBAL  MONTES</t>
  </si>
  <si>
    <t>TURBACO</t>
  </si>
  <si>
    <t>ALTOS DE PLAN PAREJO MANZANA E LOTE 6</t>
  </si>
  <si>
    <t>6454994</t>
  </si>
  <si>
    <t>lisuamar@hotmail.com</t>
  </si>
  <si>
    <t>891702186-7</t>
  </si>
  <si>
    <t>SECRETARIA DE SERVICIOS PUBLICOS DOMICILIARIOS Y MEDIO AMBIENTE DEL MUNICIPIO DE ARIGUANI</t>
  </si>
  <si>
    <t>ALEJANDRO AUGUSTO GAMEZ CURIEL</t>
  </si>
  <si>
    <t>ARIGUANI</t>
  </si>
  <si>
    <t>PLAZA PRINPAL</t>
  </si>
  <si>
    <t>4257011</t>
  </si>
  <si>
    <t>4258081</t>
  </si>
  <si>
    <t>sespuda2@yahoo.es</t>
  </si>
  <si>
    <t>823004316-6</t>
  </si>
  <si>
    <t>SERVIASEO S.A.  E.S.P.</t>
  </si>
  <si>
    <t>LUCY DEL ROSARIO VERBEL HERAZO</t>
  </si>
  <si>
    <t>COROZAL</t>
  </si>
  <si>
    <t>CARRERA 29 No.37-29</t>
  </si>
  <si>
    <t>8243690</t>
  </si>
  <si>
    <t>2843690</t>
  </si>
  <si>
    <t>serviaseosaesp@hotmail.com</t>
  </si>
  <si>
    <t>830119726-2</t>
  </si>
  <si>
    <t>OPERAGUA EL BANCO S.A  E.S.P</t>
  </si>
  <si>
    <t>ARNULFO OCAMPO MERCADO</t>
  </si>
  <si>
    <t>AVENIDA 15 No 104-30 OF 204</t>
  </si>
  <si>
    <t>6102257</t>
  </si>
  <si>
    <t>carcaballe@yahoo.es</t>
  </si>
  <si>
    <t>819000026-2</t>
  </si>
  <si>
    <t>JUNTA ADMINISTRADORA ACUEDUCTO CORREGIMIENTO DE BONDA</t>
  </si>
  <si>
    <t>AGUAS DE BONDA E.S.P.D.</t>
  </si>
  <si>
    <t>LUIS FERNANDO  ARCILA  RUA</t>
  </si>
  <si>
    <t>CARRERA 21 No. 4 - 6</t>
  </si>
  <si>
    <t>4339601</t>
  </si>
  <si>
    <t>aguasbonda@hotmail.com</t>
  </si>
  <si>
    <t>814005637-7</t>
  </si>
  <si>
    <t>ASOCIACIÓN DE USUARIOS DE SERVICIOS PÚBLICOS DE ACUEDUCTO, ALCANTARILLADO  Y ASEO</t>
  </si>
  <si>
    <t>ASCUALROSARIO</t>
  </si>
  <si>
    <t>VIVIANA DAZA POPAYAN</t>
  </si>
  <si>
    <t>EL ROSARIO</t>
  </si>
  <si>
    <t>BARRIO JUANCHITO</t>
  </si>
  <si>
    <t>3147850</t>
  </si>
  <si>
    <t>vida22_j@hotmail.es</t>
  </si>
  <si>
    <t>832005342-5</t>
  </si>
  <si>
    <t>ASOCIACION DE SUSCRIPTORES Y USUARIOS DEL ACUEDUCTO REGIONAL ACUALIMONAL</t>
  </si>
  <si>
    <t>ACUALIMONAL</t>
  </si>
  <si>
    <t>JAIME DE JESUS VASQUEZ RESTREPO</t>
  </si>
  <si>
    <t>CARRERA 3 No. 3 - 01</t>
  </si>
  <si>
    <t>usacualimonal@gmail.com</t>
  </si>
  <si>
    <t>830112456-7</t>
  </si>
  <si>
    <t>AGUAS KPITAL S.A. E.S.P.</t>
  </si>
  <si>
    <t>ALVARO ENRIQUE ARAUJO ACUÑA</t>
  </si>
  <si>
    <t>KR. 11  93A-85 PISO 6</t>
  </si>
  <si>
    <t>6511500</t>
  </si>
  <si>
    <t>martha.paez@aguaskpital.com</t>
  </si>
  <si>
    <t>822006265-4</t>
  </si>
  <si>
    <t>ASOCIACION ADMINISTRADORA COMUNITARIA DE ACUEDUCTO Y ALCANTARILLADO DEL CONDOMINIO BOSQUES DE ABAJAM</t>
  </si>
  <si>
    <t>AACAA BOSQUES DE ABAJAM</t>
  </si>
  <si>
    <t>LIBARDO LOZANO ZAMORA</t>
  </si>
  <si>
    <t>carrera 13 este # 36-115 local 207 Centro Comercial Bosques de Abajam</t>
  </si>
  <si>
    <t>6731350</t>
  </si>
  <si>
    <t>6673434</t>
  </si>
  <si>
    <t>aacaa_abajam@yahoo.com</t>
  </si>
  <si>
    <t>830112462-1</t>
  </si>
  <si>
    <t>AGUAZUL BOGOTA S.A.  E.S.P.</t>
  </si>
  <si>
    <t>CALLE 82 No. 19A 34</t>
  </si>
  <si>
    <t>7470001</t>
  </si>
  <si>
    <t>carlos.giraldo@aguazul.com.co</t>
  </si>
  <si>
    <t>811036897-7</t>
  </si>
  <si>
    <t>ASOCIACION DE USUARIOS DEL ACUEDUCTO VEREDA YARUMAL</t>
  </si>
  <si>
    <t>ASUACUYA</t>
  </si>
  <si>
    <t xml:space="preserve">LUIS ALFONSO SOTO </t>
  </si>
  <si>
    <t>VEREDA YARUMAL</t>
  </si>
  <si>
    <t>8472861</t>
  </si>
  <si>
    <t>8472110</t>
  </si>
  <si>
    <t>acueductoyarumal@hotmaill.com</t>
  </si>
  <si>
    <t>811035434-6</t>
  </si>
  <si>
    <t>ASOCIACION DE USUARIOS DEL ACUEDUCTO MULTIVEREDAL AGUAS CRISTALIN</t>
  </si>
  <si>
    <t>A.U.A.M.A.C.</t>
  </si>
  <si>
    <t xml:space="preserve">Carlos Augusto Alvarez  Restrepo </t>
  </si>
  <si>
    <t>calle 16 # 14 - 29</t>
  </si>
  <si>
    <t>4062442</t>
  </si>
  <si>
    <t>aaguascristalinas@une.net.co</t>
  </si>
  <si>
    <t>832009250-4</t>
  </si>
  <si>
    <t>HYDROS CHIA S EN C.A.  E.S.P</t>
  </si>
  <si>
    <t>LUIS FABIAN CASTILLA RODRIGUEZ</t>
  </si>
  <si>
    <t>CALLE 11 No 17 - 00</t>
  </si>
  <si>
    <t>8617797</t>
  </si>
  <si>
    <t>8617824</t>
  </si>
  <si>
    <t>810006246-0</t>
  </si>
  <si>
    <t>ACUEDUCTO SAN FRANCISCO S.A. EMPRESA DE SERVICIOS PÚBLICOS DOMICILIARIOS</t>
  </si>
  <si>
    <t>FRANCISCO ANTONIO GIRALDO  LLANO</t>
  </si>
  <si>
    <t>SANTAGUEDA</t>
  </si>
  <si>
    <t>8859654</t>
  </si>
  <si>
    <t>ACUEDUCTOSANFRANCISO@HOTMAIL.COM</t>
  </si>
  <si>
    <t>828002229-2</t>
  </si>
  <si>
    <t>SERVICIOS INTEGRALES EFECTIVOS S.A.  E.S.P.</t>
  </si>
  <si>
    <t>SERVINTEGRAL S.A. E.S.P.</t>
  </si>
  <si>
    <t>JAIME FERNANDO GARCES CEDEÑO</t>
  </si>
  <si>
    <t>Carrera 7  No 17-15 B/ 7 de AGOSTO</t>
  </si>
  <si>
    <t>4357614</t>
  </si>
  <si>
    <t>4358079</t>
  </si>
  <si>
    <t>suempresadeaseo.servintegral@gmail.com</t>
  </si>
  <si>
    <t>890680138-3</t>
  </si>
  <si>
    <t>COOPERATIVA DE USUARIOS DEL ACUEDUCTO COMUNAL DE LAS VEREDAS DEL SUR LIMITADA</t>
  </si>
  <si>
    <t>COOVESUR LIMITADA ESP</t>
  </si>
  <si>
    <t>MONICA GORDILLO BETANCOURT</t>
  </si>
  <si>
    <t>Carrera 5A No. 11-04</t>
  </si>
  <si>
    <t>8677502</t>
  </si>
  <si>
    <t>8866155</t>
  </si>
  <si>
    <t>coovesur@yahoo.com</t>
  </si>
  <si>
    <t>809001398-5</t>
  </si>
  <si>
    <t>COPROPIEDAD CONDOMINIO HACIENDA LA ESTANCIA</t>
  </si>
  <si>
    <t>MAURICIO CAMARGO AVILA</t>
  </si>
  <si>
    <t>KM 7 VIA MELGAR CARMEN DE APICALA</t>
  </si>
  <si>
    <t>6228627</t>
  </si>
  <si>
    <t>laestancia@etb.net.co</t>
  </si>
  <si>
    <t>830123461-1</t>
  </si>
  <si>
    <t>LIMPIEZA METROPOLITANA S.A E.S.P.</t>
  </si>
  <si>
    <t>LIME S.A. E.S.P.</t>
  </si>
  <si>
    <t xml:space="preserve">Oscar Sebastian Alesso </t>
  </si>
  <si>
    <t>CRA 62 19 - 04 INT. 4</t>
  </si>
  <si>
    <t>4172300</t>
  </si>
  <si>
    <t>4172320</t>
  </si>
  <si>
    <t>lime@lime.com.co</t>
  </si>
  <si>
    <t>832006841-3</t>
  </si>
  <si>
    <t>ASOCIACION DE USUARIOS DEL ACUEDUCTO DE LA VEREDA SAN VICENTE</t>
  </si>
  <si>
    <t>ACUASAN</t>
  </si>
  <si>
    <t>MARIA STELLA MORENO DE BALLEN</t>
  </si>
  <si>
    <t>VEREDA SAN VICENTE</t>
  </si>
  <si>
    <t>luzesperanza_2@hotmail.com</t>
  </si>
  <si>
    <t>830123625-2</t>
  </si>
  <si>
    <t>ASEO TECNICO DE LA SABANA S.A E.S.P</t>
  </si>
  <si>
    <t>ATESA</t>
  </si>
  <si>
    <t>CARLOS GERMAN ARROYAVE ZULUAGA</t>
  </si>
  <si>
    <t>calle 17 nro 124 81</t>
  </si>
  <si>
    <t>821001138-0</t>
  </si>
  <si>
    <t>ADMINISTRACION COOPERATIVA ULLOA E.S.P.</t>
  </si>
  <si>
    <t>FABIO ANDRES BEDOYA ZULUAGA</t>
  </si>
  <si>
    <t>ULLOA</t>
  </si>
  <si>
    <t>KR 2 N 4-71 PISO 2 EDF DEL CAFE</t>
  </si>
  <si>
    <t>2075431</t>
  </si>
  <si>
    <t>faandres123@hotmail.com</t>
  </si>
  <si>
    <t>805012084-0</t>
  </si>
  <si>
    <t>ADMINISTRACION COOPERATIVA LA CUMBRE-DAGUA E.S.P</t>
  </si>
  <si>
    <t>JUAN CARLOS DUQUE NIETO</t>
  </si>
  <si>
    <t>CRA 5 CLL 4 ESQUINA</t>
  </si>
  <si>
    <t>2458085</t>
  </si>
  <si>
    <t>cumbredagua@yahoo.com.mx</t>
  </si>
  <si>
    <t>811021792-7</t>
  </si>
  <si>
    <t>ASOCIACION DE USUARIOS DEL ACUEDUCTO SAN IGNACIO</t>
  </si>
  <si>
    <t>ASUASI</t>
  </si>
  <si>
    <t>JESUS HUMBERTO QUINTANA LOPEZ</t>
  </si>
  <si>
    <t>VEREDA SAN IGNACIO</t>
  </si>
  <si>
    <t>5382239</t>
  </si>
  <si>
    <t>asuasia@yahoo.com</t>
  </si>
  <si>
    <t>800049508-3</t>
  </si>
  <si>
    <t>UNIDAD MUNICIPAL DE SERVICIOS PUBLICOS DE PAEZ</t>
  </si>
  <si>
    <t>UMSERPA</t>
  </si>
  <si>
    <t>JUAN DIEGO MORALES CALDERON</t>
  </si>
  <si>
    <t>CARRERA 3 No 5-37</t>
  </si>
  <si>
    <t>7594236</t>
  </si>
  <si>
    <t>umserpa.paez@gmail.com</t>
  </si>
  <si>
    <t>811040323-7</t>
  </si>
  <si>
    <t>ASOSIACION DE USUARIOS ACUEDUCTO APURES ESP</t>
  </si>
  <si>
    <t>APURES</t>
  </si>
  <si>
    <t>Luz Elena Rios Uribe</t>
  </si>
  <si>
    <t xml:space="preserve">Urbanizacion san sebastian </t>
  </si>
  <si>
    <t>3860292</t>
  </si>
  <si>
    <t>3424092</t>
  </si>
  <si>
    <t>acueductoapures@hotmail.com</t>
  </si>
  <si>
    <t>830125649-8</t>
  </si>
  <si>
    <t>AGUAS DEL ALTO MAGDALENA S.A. E.S.P.</t>
  </si>
  <si>
    <t>MAURICIO GALOFRE  AMIN</t>
  </si>
  <si>
    <t>Kr. 11 No. 93A-85</t>
  </si>
  <si>
    <t>mgalofre@mnvsa.com</t>
  </si>
  <si>
    <t>812006363-1</t>
  </si>
  <si>
    <t>JUNTA ADMINISTRADORA DEL ACUEDUCTO DE LA MADERA</t>
  </si>
  <si>
    <t>JUANA MARTINEZ CORREA</t>
  </si>
  <si>
    <t>SAN PELAYO</t>
  </si>
  <si>
    <t>3135008</t>
  </si>
  <si>
    <t>juanamartinezcorrea@hotmail.com</t>
  </si>
  <si>
    <t>832007396-1</t>
  </si>
  <si>
    <t>ASOCIACION DE USUSARIOS DEL SERVICIO DE ACUEDUCTO DE LAS VEREDAS SAN JOSE SAN JOSE BAJO Y LA PLAYITA (SECTOR LA CONQUISTA)</t>
  </si>
  <si>
    <t>ACURESAN</t>
  </si>
  <si>
    <t>ALFONSO LOPEZ INFANTE</t>
  </si>
  <si>
    <t>SAN JOSE CENTRO POBLADO GRANADA CUNDINAMARCA</t>
  </si>
  <si>
    <t>6339363</t>
  </si>
  <si>
    <t>acuresangranada@hotmail.com</t>
  </si>
  <si>
    <t>846003250-8</t>
  </si>
  <si>
    <t>EMPRESA DE ASEO, ACUEDUCTO Y ALCANTARILLADO DEL VALLE DE SIBUNDOY S.A. E.S.P</t>
  </si>
  <si>
    <t>ASVALLE S.A E.S.P.</t>
  </si>
  <si>
    <t>GLORIA INES GUERRERO  OBANDO</t>
  </si>
  <si>
    <t>Carrera 14 No. 15-10</t>
  </si>
  <si>
    <t>4260112</t>
  </si>
  <si>
    <t>asvallesaesp@yahoo.es</t>
  </si>
  <si>
    <t>822003190-7</t>
  </si>
  <si>
    <t>ASOCIACION DE USUARIOS DEL ACUEDUCTO REGIONAL DE SAN JOSE RANCHOGRANDE LA CECILITA EL CENTRO MONTEBELLO LOMA DE TIGRE Y SAN ISIDRO DE CHICHIMENE</t>
  </si>
  <si>
    <t>MARIA ALCIRA MARTINEZ CASTRO</t>
  </si>
  <si>
    <t>CALLE 8 No.22 61-65</t>
  </si>
  <si>
    <t>6574763</t>
  </si>
  <si>
    <t>acueductoregional-acacias@hotmail.com</t>
  </si>
  <si>
    <t>800100719-8</t>
  </si>
  <si>
    <t>CORPORACIÓN  ACUEDUCTO RURAL COMUNITARIO MUNICIPIO DE SANTA CRUZ DE LORICA</t>
  </si>
  <si>
    <t>ARCO</t>
  </si>
  <si>
    <t>LUIS ROBERTO CHICA CONTRERAS</t>
  </si>
  <si>
    <t>LORICA</t>
  </si>
  <si>
    <t xml:space="preserve">CALLE 2 CRA 1-102 LOS MORALES </t>
  </si>
  <si>
    <t>8980815</t>
  </si>
  <si>
    <t>arcoacueducto@hotmail.es</t>
  </si>
  <si>
    <t>811038816-1</t>
  </si>
  <si>
    <t>ASOCIACION DE USUARIOS DEL ACUEDUCTO VEREDA LOS SALADOS</t>
  </si>
  <si>
    <t>SALADOS</t>
  </si>
  <si>
    <t>LUIS CARLOS HERNANDEZ MUÑOZ</t>
  </si>
  <si>
    <t>vereda los salados</t>
  </si>
  <si>
    <t>5420492</t>
  </si>
  <si>
    <t>813008648-8</t>
  </si>
  <si>
    <t>EMPRESA DE SERVICIOS PUBLICOS DOMICILIARIOS DE AGUA POTABLE, ALCANTARILLADO Y ASEO DE ALTAMIRA ESP</t>
  </si>
  <si>
    <t>ESP ALTAMIRA</t>
  </si>
  <si>
    <t>KARLA REYES SOTO</t>
  </si>
  <si>
    <t>ALTAMIRA</t>
  </si>
  <si>
    <t>CARRERA 3 6 -06</t>
  </si>
  <si>
    <t>8302550</t>
  </si>
  <si>
    <t>8302676</t>
  </si>
  <si>
    <t>karla_arllyz@yahoo.com</t>
  </si>
  <si>
    <t>805028418-7</t>
  </si>
  <si>
    <t>TERRANOVA SERVICIOS S.A. E.S.P</t>
  </si>
  <si>
    <t>NELSON MARINO CAICEDO GIRON</t>
  </si>
  <si>
    <t>CLL 17 NO.50 SUR 22</t>
  </si>
  <si>
    <t>5921804</t>
  </si>
  <si>
    <t>contacto@terranovaservicios.com</t>
  </si>
  <si>
    <t>900586660-0</t>
  </si>
  <si>
    <t>EMPRESA DE SERVICIOS PUBLICOS DE PUEBLO BELLO S.A.S. E.S.P</t>
  </si>
  <si>
    <t>EMSEPU S.A.S E.S.P.</t>
  </si>
  <si>
    <t>ASCANIO MANUEL GUERRA GUTIERREZ</t>
  </si>
  <si>
    <t>PUEBLO BELLO</t>
  </si>
  <si>
    <t>CL 9 CR 9-67</t>
  </si>
  <si>
    <t>5793160</t>
  </si>
  <si>
    <t>emsepusasesp@hotmail.com</t>
  </si>
  <si>
    <t>811042022-4</t>
  </si>
  <si>
    <t>ASOCIACION DE USUARIOS ACUEDUCTO AGUAS DEL ALTO VERED LA MILAGROSA</t>
  </si>
  <si>
    <t>AGUAS ALTO</t>
  </si>
  <si>
    <t>BERNARDO GOMEZ LONDOÑO</t>
  </si>
  <si>
    <t>CARRERA 22 N° 18-82</t>
  </si>
  <si>
    <t>5681538</t>
  </si>
  <si>
    <t>bdoelalarife@gmail.com</t>
  </si>
  <si>
    <t>832001810-2</t>
  </si>
  <si>
    <t>ASOCIACION GREMIAL DE USUARIOS DEL ACUEDUCTO RURAL DE SAN RAFAEL EL SALITRE</t>
  </si>
  <si>
    <t>AGUASS</t>
  </si>
  <si>
    <t>JULIO ENRIQUE CUESTAS RODRIGUEZ</t>
  </si>
  <si>
    <t>CARRERA 3 NRO 3-51 AVENIDA PASEO REAL</t>
  </si>
  <si>
    <t>8601143</t>
  </si>
  <si>
    <t>asoaguass98@hotmail.com</t>
  </si>
  <si>
    <t>821001404-5</t>
  </si>
  <si>
    <t>ADMINISTRACION COOPERATIVA SEVILLA E.S.P.</t>
  </si>
  <si>
    <t>APC SEVILLA E.S.P.</t>
  </si>
  <si>
    <t>WILLIAM FERNANDO RENGIFO CARDONA</t>
  </si>
  <si>
    <t>SEVILLA</t>
  </si>
  <si>
    <t>CLL 49 N 47-57 P3 EDIFICIO DEL CAFE</t>
  </si>
  <si>
    <t>2196144</t>
  </si>
  <si>
    <t>2197061</t>
  </si>
  <si>
    <t>willifer55@hotmail.com</t>
  </si>
  <si>
    <t>811043219-2</t>
  </si>
  <si>
    <t>EMPRESA DE SERVICIOS PUBLICOS DOMICILIARIOS DE ACUEDUCTO, ALCANTARILLADO Y ASEO, SANTO DOMINGO S.A. E.S.P</t>
  </si>
  <si>
    <t>STO DOMINGO S.A. E.S.P</t>
  </si>
  <si>
    <t>DORA ELENA RAMIREZ FRANCO</t>
  </si>
  <si>
    <t>SANTO DOMINGO</t>
  </si>
  <si>
    <t>Carrera 16 No. 14-40</t>
  </si>
  <si>
    <t>8621071</t>
  </si>
  <si>
    <t>espsantodomingo@hotmail.com</t>
  </si>
  <si>
    <t>811042660-3</t>
  </si>
  <si>
    <t>ASOCIACIÓN DE USUARIOS  DEL ACUEDUCTO  DE OVEJAS</t>
  </si>
  <si>
    <t>A.A.C.O.</t>
  </si>
  <si>
    <t>CARLOS MARTINEZ AGUDELO</t>
  </si>
  <si>
    <t>Corregimiento de Ovejas - San Pedro- Antioquia</t>
  </si>
  <si>
    <t>4388090</t>
  </si>
  <si>
    <t>8687761</t>
  </si>
  <si>
    <t>luisf.tobon@gmail.com</t>
  </si>
  <si>
    <t>815003518-3</t>
  </si>
  <si>
    <t>ASOCIACION DE USUARIOS DEL ACUEDUCTO Y/O ALCANTARILLADO Y/O ASEO EL MANANTIAL</t>
  </si>
  <si>
    <t>ACUASALUD EL MANANTIAL E.S.P.</t>
  </si>
  <si>
    <t>MELBA ARCILA LONDOÑO</t>
  </si>
  <si>
    <t>MANZANA F CASA 10</t>
  </si>
  <si>
    <t>2270808</t>
  </si>
  <si>
    <t>melbaal@hotmail.com</t>
  </si>
  <si>
    <t>830131031-1</t>
  </si>
  <si>
    <t>SERVICIOS AMBIENTALES S.A.  E.S.P.</t>
  </si>
  <si>
    <t>SER AMBIENTAL S.A.  E.S.P.</t>
  </si>
  <si>
    <t>OSCAR ORTIZ SANCHEZ</t>
  </si>
  <si>
    <t>Calle 67 No.4A-46</t>
  </si>
  <si>
    <t>6164821</t>
  </si>
  <si>
    <t>8353500</t>
  </si>
  <si>
    <t>serambiental@serambiental.com</t>
  </si>
  <si>
    <t>811040295-9</t>
  </si>
  <si>
    <t>ASOCIACION DE USUARIOS DEL ACUEDUCTO MORROPLANCHO</t>
  </si>
  <si>
    <t>AUA ACUEDUCTO MORROPLANCHO</t>
  </si>
  <si>
    <t>JHON DAVY GUTIERREZ BEDOYA</t>
  </si>
  <si>
    <t>VEREDA MORROPLANCHO</t>
  </si>
  <si>
    <t>8464165</t>
  </si>
  <si>
    <t>luisjaramillo648@hotmail.com</t>
  </si>
  <si>
    <t>811042220-6</t>
  </si>
  <si>
    <t>ASOCIACION ACOLINDA</t>
  </si>
  <si>
    <t>ACOLINDA</t>
  </si>
  <si>
    <t>MARIO DE JESUS BUSTAMANTE  GONZALEZ</t>
  </si>
  <si>
    <t>Calle 52 No 72 - 58</t>
  </si>
  <si>
    <t>8411285</t>
  </si>
  <si>
    <t>8410336</t>
  </si>
  <si>
    <t>acolinda1234@yahoo.es</t>
  </si>
  <si>
    <t>811041436-5</t>
  </si>
  <si>
    <t>ASOCIACION DE USUARIOS DEL ACUEDUCTO DE CHAPARRAL</t>
  </si>
  <si>
    <t>ASUACHAPA</t>
  </si>
  <si>
    <t>ALPIDIO SANTA GARCIA</t>
  </si>
  <si>
    <t>VEREDA CHAPARRAL</t>
  </si>
  <si>
    <t>5313616</t>
  </si>
  <si>
    <t>asuachapa@hotmail.com</t>
  </si>
  <si>
    <t>811042905-2</t>
  </si>
  <si>
    <t>CORPORACION ACUEDUCTO MORROPLANCHO PARTE BAJA CAMPAMENTO</t>
  </si>
  <si>
    <t>JUVENAL ANTONIO MOLINA GOMEZ</t>
  </si>
  <si>
    <t>CALLE 48 C SUR NO. 42D 47</t>
  </si>
  <si>
    <t>8422406</t>
  </si>
  <si>
    <t>jumolgo@gmail.com</t>
  </si>
  <si>
    <t>811041033-0</t>
  </si>
  <si>
    <t>ASOCIACION DE USUARIOS DEL ACUEDUCTO MULTIVEREDAL CAMILOCE, EL MORRO Y LA MANI, MUNICIPIO DE AMAGA, ANTIOQUIA</t>
  </si>
  <si>
    <t>AUAMCAM_ESP</t>
  </si>
  <si>
    <t>DIANA CRISTINA BOLIVAR GIRALDO</t>
  </si>
  <si>
    <t>CAMILO CE, SECTOR LA POLKA</t>
  </si>
  <si>
    <t>8471775</t>
  </si>
  <si>
    <t>acueductocamiloce@hotmail.com</t>
  </si>
  <si>
    <t>802019747-6</t>
  </si>
  <si>
    <t>ASEO GENERAL SOCIEDAD ANONIMA EMPRESA DE SERVICIOS PUBLICOS</t>
  </si>
  <si>
    <t>ASEO GENERAL S.A. E.S.P.</t>
  </si>
  <si>
    <t>MARBEL LUZ MENDOZA HERNANDEZ</t>
  </si>
  <si>
    <t>CRA 53 75-138 OF-14</t>
  </si>
  <si>
    <t>8788873</t>
  </si>
  <si>
    <t>gerencia.aseogen@hotmail.com</t>
  </si>
  <si>
    <t>890208676-2</t>
  </si>
  <si>
    <t>MUNICIPIO DE SAN JOAQUIN - SANTANDER</t>
  </si>
  <si>
    <t>GUILLERMO JOSE PILONIETA DIAZ</t>
  </si>
  <si>
    <t>SAN JOAQUIN</t>
  </si>
  <si>
    <t>cra 4 5-24</t>
  </si>
  <si>
    <t>7159102</t>
  </si>
  <si>
    <t>7159147</t>
  </si>
  <si>
    <t>alcaldia@sanjoaquin-santander.gov.co</t>
  </si>
  <si>
    <t>890210946-2</t>
  </si>
  <si>
    <t xml:space="preserve">UNIDAD ADMINISTRADORA DE LOS SERVICIOS PÚBLICOS DE JESÚS MARÍA </t>
  </si>
  <si>
    <t>EDUARD JESUS SANCHEZ ARIZA</t>
  </si>
  <si>
    <t>JESUS MARIA</t>
  </si>
  <si>
    <t>CALLE 5 N 5-24</t>
  </si>
  <si>
    <t>7569704</t>
  </si>
  <si>
    <t>alcaldia@jesusmaria-santander.gov.co</t>
  </si>
  <si>
    <t>890204890-4</t>
  </si>
  <si>
    <t>UNIDAD MUNICIPAL DE SERVICIOS PUBLICOS DOMICILIARIOS DE ACUEDUCTO, ALCANTARILLADO Y ASEO DE SAN JOSE DE MIRANDA, SANTANDER</t>
  </si>
  <si>
    <t>GERMAN ABILIO MORENO ESTUPIÑAN</t>
  </si>
  <si>
    <t>SAN JOSE DE MIRANDA</t>
  </si>
  <si>
    <t>CARRERA 4 No 3 - 31</t>
  </si>
  <si>
    <t>6626003</t>
  </si>
  <si>
    <t>germanmoreno16@gmail.com</t>
  </si>
  <si>
    <t>809004399-6</t>
  </si>
  <si>
    <t xml:space="preserve">ASOCIACION DE USUARIOS DEL ACUEDUCTO RURAL CATAIMITA </t>
  </si>
  <si>
    <t>WALTER MARTINEZ BARRAGAN</t>
  </si>
  <si>
    <t>URBANIZACION EL LIMON MANZANA K CASA 21 EL SALADO</t>
  </si>
  <si>
    <t>3118746</t>
  </si>
  <si>
    <t>890000864-6</t>
  </si>
  <si>
    <t>MUNICIPIO DE GENOVA</t>
  </si>
  <si>
    <t>GENOVA</t>
  </si>
  <si>
    <t xml:space="preserve">JHON DIDIER GRISALES </t>
  </si>
  <si>
    <t>Cra 12 # 25-60</t>
  </si>
  <si>
    <t>7672168</t>
  </si>
  <si>
    <t>alcaldia@genova-quindio.gov.co</t>
  </si>
  <si>
    <t>800027292-3</t>
  </si>
  <si>
    <t>UNIDAD DE SERVICIOS PUBLICOS DOMICILIARIOS DEL MUNCIPIO DE TUTA</t>
  </si>
  <si>
    <t>WILDER IVAN SUESCA OCHOA</t>
  </si>
  <si>
    <t>TUTA</t>
  </si>
  <si>
    <t>CALLE 5 No. 6 - 41</t>
  </si>
  <si>
    <t>7351011</t>
  </si>
  <si>
    <t>7351209</t>
  </si>
  <si>
    <t>alcaldia@tuta-boyaca.gov.co</t>
  </si>
  <si>
    <t>800191431-1</t>
  </si>
  <si>
    <t>UNIDAD DE SERVICIOS PUBLICOS DOMICILIARIOS DEL MUNICIPIO DE CALAMAR - GUAVIARE</t>
  </si>
  <si>
    <t>ROHYMAND GIOVANNY GARCES REINA</t>
  </si>
  <si>
    <t>CALAMAR</t>
  </si>
  <si>
    <t>Cra 7 Nº 7 - 89</t>
  </si>
  <si>
    <t>5602037</t>
  </si>
  <si>
    <t>5602204</t>
  </si>
  <si>
    <t>alcaldia@calamar-guaviare.gov.co</t>
  </si>
  <si>
    <t>826002216-1</t>
  </si>
  <si>
    <t>ACUEDUCTO VEREDA LA ESPERANZA</t>
  </si>
  <si>
    <t>ALVARO OCHOA CAMARGO</t>
  </si>
  <si>
    <t>VEREDA LA ESPERANZA</t>
  </si>
  <si>
    <t>7853421</t>
  </si>
  <si>
    <t>acueductolaesp@gmail.com</t>
  </si>
  <si>
    <t>817000109-8</t>
  </si>
  <si>
    <t>EMPRESA MUNICIPAL DE SERVICIOS PUBLICOS DE SUAREZ E.S.P.</t>
  </si>
  <si>
    <t>EMSUAREZ</t>
  </si>
  <si>
    <t>WESNERT ALEGRIA GOMEZ</t>
  </si>
  <si>
    <t>SUAREZ</t>
  </si>
  <si>
    <t>8288031</t>
  </si>
  <si>
    <t>wesemsuarez@hotmail.com</t>
  </si>
  <si>
    <t>822000436-1</t>
  </si>
  <si>
    <t>COMISION EMPRESARIAL DE ACUEDUCTO Y ALCANTARILLADO DE LA JUNTA DE ACCION COMUNAL DEL BARRIO VILLA DEL ORIENTE</t>
  </si>
  <si>
    <t>COEMAA</t>
  </si>
  <si>
    <t xml:space="preserve">JOSE RINCON </t>
  </si>
  <si>
    <t>CARRERA 42 SUR No. 25A-29</t>
  </si>
  <si>
    <t>6619310</t>
  </si>
  <si>
    <t>6719265</t>
  </si>
  <si>
    <t>jacvilladeloriente@gmail.com</t>
  </si>
  <si>
    <t>817007670-0</t>
  </si>
  <si>
    <t>ASOCIACION DE USUARIOS DEL ACUEDUCTO GUELEITO ANAYES SEGUENGUE</t>
  </si>
  <si>
    <t>PEDRO NEL SANCHEZ ANTE</t>
  </si>
  <si>
    <t>carrera 9B 62N - 49 Bellavista</t>
  </si>
  <si>
    <t>3105656</t>
  </si>
  <si>
    <t>orcarlos_027@hotmail.com</t>
  </si>
  <si>
    <t>805024167-5</t>
  </si>
  <si>
    <t xml:space="preserve">ASOCIACION DE USUARIOS DEL SERVICIO DE AGUA TRATADA FISICA Y BIOLOGICAMENTE Y ALCANTARILLADO DE LA PARCELACION LA REFORMA </t>
  </si>
  <si>
    <t>ACUAREFORMA ESP</t>
  </si>
  <si>
    <t>DAGOBERTO ANTONIO LOPEZ ALZATE</t>
  </si>
  <si>
    <t>CASA FINCA LAS MARIAS DE LA PARCELACION LA REFORMA  KM 6 VIA CRISTO REY</t>
  </si>
  <si>
    <t>5578345</t>
  </si>
  <si>
    <t>usuariosacuareforma@yahoo.es</t>
  </si>
  <si>
    <t>900179591-5</t>
  </si>
  <si>
    <t>ASOCIACION DE USUARIOS DE ACUEDUCTO VEREDA LA GRANJA</t>
  </si>
  <si>
    <t>RUBEN DARIO CALLE  RAMIREZ</t>
  </si>
  <si>
    <t>CARRERA 44 nO. 38A SUR 43</t>
  </si>
  <si>
    <t>2764237</t>
  </si>
  <si>
    <t>asolagranja@gmail.com</t>
  </si>
  <si>
    <t>808002708-6</t>
  </si>
  <si>
    <t xml:space="preserve">ASOCIACION DE USUARIOS DEL ACUEDUCTO Y ALCANTARILLADO DE LA VEREDA CUSIO </t>
  </si>
  <si>
    <t xml:space="preserve">JOSE  VARGAS  </t>
  </si>
  <si>
    <t xml:space="preserve">VEREDA DE CUSIO </t>
  </si>
  <si>
    <t>8450055</t>
  </si>
  <si>
    <t>890982068-2</t>
  </si>
  <si>
    <t>UNIDAD DE SERVICIOS PÚBLICOS DEL MUNICIPIO DE ENTRERRIOS</t>
  </si>
  <si>
    <t>OSCAR ALBERTO PEREZ BETANCUR</t>
  </si>
  <si>
    <t>ENTRERRIOS</t>
  </si>
  <si>
    <t>CALLE 10A 11-28</t>
  </si>
  <si>
    <t>5670411</t>
  </si>
  <si>
    <t>8670305</t>
  </si>
  <si>
    <t>servicios@entrerrios-antioquia.gov.co</t>
  </si>
  <si>
    <t>805029215-3</t>
  </si>
  <si>
    <t xml:space="preserve">ASOCIACION DE USUARIOS DE SERVICIO DE AGUA POTABLE Y ALCANTARILLADO DE LA PARCELACION MONACO CORREGIMIENTO DE LOS ANDES MUNICIPIO DE SANTIAGO DE CALI </t>
  </si>
  <si>
    <t>ACUAMONACO E.S.P.</t>
  </si>
  <si>
    <t>Jorge Alberto Ramirez Zuluaga</t>
  </si>
  <si>
    <t>Urbanizacion Monaco avenida del saman nro 18</t>
  </si>
  <si>
    <t>5571679</t>
  </si>
  <si>
    <t>acuamonaco@yahoo.com</t>
  </si>
  <si>
    <t>802012174-4</t>
  </si>
  <si>
    <t>AAA ATLANTICO S.A. E.S.P.</t>
  </si>
  <si>
    <t>TRIPLE A ATLANTICO</t>
  </si>
  <si>
    <t>822006587-0</t>
  </si>
  <si>
    <t>EMPRESA DE SERVICIOS PUBLICOS DEL META S.A. E.S.P.</t>
  </si>
  <si>
    <t>EDESA  S.A. E.S.P.</t>
  </si>
  <si>
    <t>ORLANDO GUZMAN VIRGUEZ</t>
  </si>
  <si>
    <t>Diagonal 19 Transversal 23 - 02 Barrio el Nogal</t>
  </si>
  <si>
    <t>6726764</t>
  </si>
  <si>
    <t>edesa@edesaesp.com.co</t>
  </si>
  <si>
    <t>811018512-0</t>
  </si>
  <si>
    <t>ASOCIACION DE USUARIOS DEL ACUEDUCTO DE PONTEZUELA</t>
  </si>
  <si>
    <t>ACUEPONTE</t>
  </si>
  <si>
    <t>JORGE ALONSO TURBAY CEBALLOS</t>
  </si>
  <si>
    <t>VEREDA PONTEZUELA</t>
  </si>
  <si>
    <t>5630784</t>
  </si>
  <si>
    <t>5630777</t>
  </si>
  <si>
    <t>auapontezuela@gmail.com</t>
  </si>
  <si>
    <t>890984161-9</t>
  </si>
  <si>
    <t>UNIDAD DE SERVICIOS PUBLICOS DOMICILIARIOS MUNICIPIO DE OLAYA - ANTIOQUIA</t>
  </si>
  <si>
    <t>JUAN DE DIOS PINEDA BEDOYA</t>
  </si>
  <si>
    <t>OLAYA</t>
  </si>
  <si>
    <t>calle 10 N 10 - 40</t>
  </si>
  <si>
    <t>8550117</t>
  </si>
  <si>
    <t>8550220</t>
  </si>
  <si>
    <t>alcaldia@olaya-antioquia.gov.co</t>
  </si>
  <si>
    <t>819000925-9</t>
  </si>
  <si>
    <t>ALCALDIA MUNICIPAL DE EL RETEN</t>
  </si>
  <si>
    <t>JORGE ELIECER SERRANO CASALINS</t>
  </si>
  <si>
    <t>EL RETEN</t>
  </si>
  <si>
    <t>CARRERA 5 #4 - 32</t>
  </si>
  <si>
    <t>5393934</t>
  </si>
  <si>
    <t>alcaldia@elreten-magdalena.gov.co</t>
  </si>
  <si>
    <t>811044882-0</t>
  </si>
  <si>
    <t>EMPRESAS PUBLICAS DE ANDES E.S.P</t>
  </si>
  <si>
    <t>EE.PP.A</t>
  </si>
  <si>
    <t>RUBEN DARIO POSADA  POSADA</t>
  </si>
  <si>
    <t>ANDES</t>
  </si>
  <si>
    <t>Calle 51 # 53-03</t>
  </si>
  <si>
    <t>8418447</t>
  </si>
  <si>
    <t>gerencia.eeppa@yahoo.com</t>
  </si>
  <si>
    <t>890801145-6</t>
  </si>
  <si>
    <t>MUNICIPIO DE MARMATO</t>
  </si>
  <si>
    <t>HECTOR JAIME OSORIO AGUDELO</t>
  </si>
  <si>
    <t>MARMATO</t>
  </si>
  <si>
    <t>Sector El Atrio casa redonda</t>
  </si>
  <si>
    <t>8598170</t>
  </si>
  <si>
    <t>marmatocaldas@hotmail.com</t>
  </si>
  <si>
    <t>800099251-1</t>
  </si>
  <si>
    <t>UNIDAD DE SERVICIOS PUBLICOS DEL MUNICIPIO DE RAGONVALIA</t>
  </si>
  <si>
    <t>USP RAGONVALIA</t>
  </si>
  <si>
    <t>OMAR ADRIAN OCHOA  VALDERRAMA</t>
  </si>
  <si>
    <t>RAGONVALIA</t>
  </si>
  <si>
    <t>CALLE 6 N° 2 -32</t>
  </si>
  <si>
    <t>5869047</t>
  </si>
  <si>
    <t>5869087</t>
  </si>
  <si>
    <t>UnidadRagonvalia@hotmail.com</t>
  </si>
  <si>
    <t>830139722-9</t>
  </si>
  <si>
    <t>UNIAGUAS S.A. E.S.P.</t>
  </si>
  <si>
    <t>EDGARDO ANTONIO BURGOS MEJIA</t>
  </si>
  <si>
    <t>CERETE</t>
  </si>
  <si>
    <t>Cll 39 No. 15 60</t>
  </si>
  <si>
    <t>7741602</t>
  </si>
  <si>
    <t>7641589</t>
  </si>
  <si>
    <t>gerentegeneral@uniaguas.com.co</t>
  </si>
  <si>
    <t>825000869-6</t>
  </si>
  <si>
    <t>EMPRESA DE ACUEDUCTO, ALCANTARILLADO Y ASEO DE MANAURE E.S.P.</t>
  </si>
  <si>
    <t>AAAMANAURE</t>
  </si>
  <si>
    <t>LUIS FERNANDO ARREGOCES JULIO</t>
  </si>
  <si>
    <t>MANAURE</t>
  </si>
  <si>
    <t>CALLE 2 No.11-98</t>
  </si>
  <si>
    <t>7178235</t>
  </si>
  <si>
    <t>7178025</t>
  </si>
  <si>
    <t>luis.arregoces@gmail.com</t>
  </si>
  <si>
    <t>890982566-9</t>
  </si>
  <si>
    <t>UNIDAD DE SERVICIOS PUBLICOS NARIÑO ANTIOQUIA</t>
  </si>
  <si>
    <t>ABELARDO ANTONIO ARRAUT BUSTAMANTE</t>
  </si>
  <si>
    <t>CALLE 10 # 10-17</t>
  </si>
  <si>
    <t>8680113</t>
  </si>
  <si>
    <t>8680077</t>
  </si>
  <si>
    <t>serv.publicos@narino-antioquia.gov.co</t>
  </si>
  <si>
    <t>814005646-3</t>
  </si>
  <si>
    <t>EMPRESA DE SERVICIOS PUBLICOS DE LA CRUZ - EMPOCRUZ E.S.P</t>
  </si>
  <si>
    <t>EMPOCRUZ E.S.P</t>
  </si>
  <si>
    <t>ROLANDO PALACIOS DELGADO</t>
  </si>
  <si>
    <t>LA CRUZ</t>
  </si>
  <si>
    <t>Calle 6 No 8-02</t>
  </si>
  <si>
    <t>7266115</t>
  </si>
  <si>
    <t>empocruzesplacruzn@hotmail.com</t>
  </si>
  <si>
    <t>832011012-4</t>
  </si>
  <si>
    <t>JUNTA ADMINISTRADORA ACUEDUCTO EL LITORAL VEREDA CENTRO FUQUENE</t>
  </si>
  <si>
    <t>ACUEDUCTO EL LITORAL</t>
  </si>
  <si>
    <t xml:space="preserve">JORGE ENRRIQUE PINILLA </t>
  </si>
  <si>
    <t>cr 2   N 5 - 35</t>
  </si>
  <si>
    <t>8553119</t>
  </si>
  <si>
    <t>cielopao1108@hotmail.com</t>
  </si>
  <si>
    <t>805030133-1</t>
  </si>
  <si>
    <t xml:space="preserve">JUNTA ADMINISTRADORA DEL SERVICIO DE AGUA POTABLE Y ALCANTARILLADO  </t>
  </si>
  <si>
    <t xml:space="preserve">OLIVER MOLINA TENORIO </t>
  </si>
  <si>
    <t>Cra 43 # 48-102 Ciudad Cordoba</t>
  </si>
  <si>
    <t>6624124</t>
  </si>
  <si>
    <t>acuapilas@hotmail.com</t>
  </si>
  <si>
    <t>826003618-1</t>
  </si>
  <si>
    <t xml:space="preserve">EMPRESA SOLIDARIA DE SERVICIOS PUBLICOS DE BELEN </t>
  </si>
  <si>
    <t xml:space="preserve">SERVIBELEN </t>
  </si>
  <si>
    <t>ALBEIRO ARLEY AMADO AMADO</t>
  </si>
  <si>
    <t>Carrera  6A No. 7 - 07</t>
  </si>
  <si>
    <t>7870468</t>
  </si>
  <si>
    <t>servibelen1@hotmail.com</t>
  </si>
  <si>
    <t>832003131-9</t>
  </si>
  <si>
    <t>ASOCIACION DE USUARIOS DEL ACUEDUCTO  DE LAS VEREDAS DE PAJONALES, LLANO DE LA HACIENDAY LA RAMADA</t>
  </si>
  <si>
    <t>AUAP</t>
  </si>
  <si>
    <t>CIPRIANO RODRIGUEZ GONZALEZ</t>
  </si>
  <si>
    <t>Calle 7 No. 20 - 111</t>
  </si>
  <si>
    <t>8541186</t>
  </si>
  <si>
    <t>acueductopajonalespacho@hotmail.com</t>
  </si>
  <si>
    <t>817006978-9</t>
  </si>
  <si>
    <t>APC ACUEDUCTO PIENDAMO MORALES ORGANIZACION AUTORIZADA</t>
  </si>
  <si>
    <t>APM</t>
  </si>
  <si>
    <t>DORA LILIANA MENESES  CERON</t>
  </si>
  <si>
    <t>CALLE 7 No. 3A 38 BARRIO EL ROSARIO</t>
  </si>
  <si>
    <t>8250060</t>
  </si>
  <si>
    <t>8250519</t>
  </si>
  <si>
    <t>acpmesp@yahoo.com</t>
  </si>
  <si>
    <t>811042098-3</t>
  </si>
  <si>
    <t xml:space="preserve">CORPORACION USUARIOS DEL  ACUEDUCTO CARRIZALES  PARTE  ALTA </t>
  </si>
  <si>
    <t>CACPA</t>
  </si>
  <si>
    <t>NICOLAS ANTONIO CARDONA BEDOYA</t>
  </si>
  <si>
    <t>vereda  carrizales</t>
  </si>
  <si>
    <t>3861470</t>
  </si>
  <si>
    <t>3860411</t>
  </si>
  <si>
    <t>nicolam@hotmail.com</t>
  </si>
  <si>
    <t>891500864-5</t>
  </si>
  <si>
    <t>OFICINA DE  ACUEDUCTO, ALCANTARILLADO Y ASEO DEL MUNICIPIO DE CAJIBIO CAUCA</t>
  </si>
  <si>
    <t>JUAN MANUEL JARAMILLO HURTADO</t>
  </si>
  <si>
    <t>CAJIBIO</t>
  </si>
  <si>
    <t>CALLE 5 No 1-34/38</t>
  </si>
  <si>
    <t>8490109</t>
  </si>
  <si>
    <t>8490008</t>
  </si>
  <si>
    <t>tesoreriacajibio@yahoo.es</t>
  </si>
  <si>
    <t>811013390-6</t>
  </si>
  <si>
    <t xml:space="preserve">ASOCIACIÓN DE USUARIOS DEL ACUEDUCTO VEREDA ALTO MEDINA DE SAN PEDRO DE LOS MILAGROS </t>
  </si>
  <si>
    <t>LUZ PIEDAD DE JESUS LONDOÑO MEDINA</t>
  </si>
  <si>
    <t>VEREDA ALTO DE MEDINA</t>
  </si>
  <si>
    <t>8686166</t>
  </si>
  <si>
    <t>acueductoaltodemedina@hotmail.com</t>
  </si>
  <si>
    <t>800256640-5</t>
  </si>
  <si>
    <t>EMPRESA DE SERVICIOS PUBLICOS DE CICUCO BOLIVAR E.S.P.</t>
  </si>
  <si>
    <t>EMPOCICUCO</t>
  </si>
  <si>
    <t>SHIRLENYS CONDE PEREZ</t>
  </si>
  <si>
    <t>CICUCO</t>
  </si>
  <si>
    <t>Calle 7 No 3A - 50</t>
  </si>
  <si>
    <t>3532830</t>
  </si>
  <si>
    <t>6878731</t>
  </si>
  <si>
    <t>empocicuco@outlook.com</t>
  </si>
  <si>
    <t>811034123-6</t>
  </si>
  <si>
    <t>Asociación de Usuarios del Acueducto vereda La Palma Municipio de Girardota</t>
  </si>
  <si>
    <t>No tiene</t>
  </si>
  <si>
    <t>Jesus Anibal Rua Cataño</t>
  </si>
  <si>
    <t>Vereda La Palma</t>
  </si>
  <si>
    <t>4675125</t>
  </si>
  <si>
    <t>eisaza@interpla.net</t>
  </si>
  <si>
    <t>890206250-1</t>
  </si>
  <si>
    <t>MUNICIPIO DE VILLANUEVA</t>
  </si>
  <si>
    <t>NO APLICA</t>
  </si>
  <si>
    <t>ANTONIO FUENTES VIVIESCAS</t>
  </si>
  <si>
    <t>VILLANUEVA</t>
  </si>
  <si>
    <t>CARRERA 15 # 13-27</t>
  </si>
  <si>
    <t>7166216</t>
  </si>
  <si>
    <t>alcaldiamunicipalvillanueva@yahoo.com</t>
  </si>
  <si>
    <t>830134659-1</t>
  </si>
  <si>
    <t>STL S.A.  E.S.P.</t>
  </si>
  <si>
    <t>JAIME EDUARDO VELEZ RAMIREZ</t>
  </si>
  <si>
    <t>CLL 113 N.7- 45 TOB OF  912</t>
  </si>
  <si>
    <t>6292728</t>
  </si>
  <si>
    <t>stlsaesp@cable.net.co</t>
  </si>
  <si>
    <t>817007037-8</t>
  </si>
  <si>
    <t>EMPRESA MUNICIPAL DE SERVICIOS PUBLICOS DE ROSAS - CAUCA</t>
  </si>
  <si>
    <t>EMROSAS ESP</t>
  </si>
  <si>
    <t>JOSE ALCIDES LOPEZ RUEDA</t>
  </si>
  <si>
    <t>ROSAS</t>
  </si>
  <si>
    <t>EDIFICIO CAM ROSAS</t>
  </si>
  <si>
    <t>8254013</t>
  </si>
  <si>
    <t>8254141</t>
  </si>
  <si>
    <t>emrosasesp@hotmail.com</t>
  </si>
  <si>
    <t>812007774-1</t>
  </si>
  <si>
    <t>ADMINISTRADORA PUBLICA COOPERATIVA DE SERVICIOS PUBLICOS DE PUERTO ESCONDIDO</t>
  </si>
  <si>
    <t>COOSERPUES ESP</t>
  </si>
  <si>
    <t>TEOFILO JOSE DIAZ VARGAS</t>
  </si>
  <si>
    <t>PUERTO ESCONDIDO</t>
  </si>
  <si>
    <t>CALLE PRINCIPAL Nº 13 - 20 BARRIO 20 DE JULIO</t>
  </si>
  <si>
    <t>7716055</t>
  </si>
  <si>
    <t>cooserpues@hotmail.com</t>
  </si>
  <si>
    <t>819006148-1</t>
  </si>
  <si>
    <t>COOPERATIVA DE SERVICIOS PÚBLICOS DE SAN SEBASTIAN LIMITADA.</t>
  </si>
  <si>
    <t>COOSERPUSANS LTDA.</t>
  </si>
  <si>
    <t>Numa Joaquín De la Peña Ospino</t>
  </si>
  <si>
    <t>SAN SEBASTIAN DE BUENAVISTA</t>
  </si>
  <si>
    <t>Carrera 4 No. 6 - 95</t>
  </si>
  <si>
    <t>5093791</t>
  </si>
  <si>
    <t>rugenuma@hotmail.com</t>
  </si>
  <si>
    <t>891801932-1</t>
  </si>
  <si>
    <t>UNIDAD DE SERVICIOS PUBLICOS DEL MUNICIPIO DE COMBITA</t>
  </si>
  <si>
    <t>USERPCOM</t>
  </si>
  <si>
    <t>GIOVANNI DIAZ RAMOS</t>
  </si>
  <si>
    <t>COMBITA</t>
  </si>
  <si>
    <t>CALLE 3 No. 5 - 63 - PALACIO MUNICIPAL</t>
  </si>
  <si>
    <t>7310010</t>
  </si>
  <si>
    <t>alcaldia@combita-boyaca.gov.co</t>
  </si>
  <si>
    <t>830133755-4</t>
  </si>
  <si>
    <t>ECOCAPITAL INTERNACIONAL S.A  ESP</t>
  </si>
  <si>
    <t>ECOCAPITAL S.A  ESP</t>
  </si>
  <si>
    <t>CARLOS ALBERTO RUEDA BUENO</t>
  </si>
  <si>
    <t xml:space="preserve">CALLE 14 C No. 123 52 </t>
  </si>
  <si>
    <t>4155637</t>
  </si>
  <si>
    <t>4152341</t>
  </si>
  <si>
    <t>contanilidad@ecocapitalinternacional.com</t>
  </si>
  <si>
    <t>800099455-5</t>
  </si>
  <si>
    <t>UNIDAD DE SERVICIOS PUBLICOS DEL MUNICIPIO DE ALBANIA SANTANDER</t>
  </si>
  <si>
    <t>USPA</t>
  </si>
  <si>
    <t>JOSE VICENTE RODRIGUEZ ARIZA</t>
  </si>
  <si>
    <t>ALBANIA</t>
  </si>
  <si>
    <t>Calle 5 No 4-40 Palacio Municipal</t>
  </si>
  <si>
    <t>7265251</t>
  </si>
  <si>
    <t>uspa@hotmail.es</t>
  </si>
  <si>
    <t>891780042-8</t>
  </si>
  <si>
    <t>ACUEDUCTO CERRO DE SAN ANTONIO</t>
  </si>
  <si>
    <t>UTSEPSA</t>
  </si>
  <si>
    <t>LUIS RAFAEL PAEZ ZAMBRANO</t>
  </si>
  <si>
    <t>CERRO DE SAN ANTONIO</t>
  </si>
  <si>
    <t xml:space="preserve">Calle 4 Kra 1 Esquina </t>
  </si>
  <si>
    <t>5091801</t>
  </si>
  <si>
    <t>alcaldia@cerrodesanantonio-magdalena.gov.co</t>
  </si>
  <si>
    <t>891780056-0</t>
  </si>
  <si>
    <t>MUNICIPIO DE SANTA ANA MAGDALENA</t>
  </si>
  <si>
    <t>SANTA ANA MAGD</t>
  </si>
  <si>
    <t>LEANDRO FEDERICO LOPERA AGUILAR</t>
  </si>
  <si>
    <t>SANTA ANA</t>
  </si>
  <si>
    <t>CL 2 No 5 66</t>
  </si>
  <si>
    <t>6837076</t>
  </si>
  <si>
    <t>6837474</t>
  </si>
  <si>
    <t>alcaldia@santaana-magdalena.gov.co</t>
  </si>
  <si>
    <t>819006911-3</t>
  </si>
  <si>
    <t>COOPERATIVA DE SERVICIOS PUBLICOS REGIONAL PIJIÑO DEL CARMEN LIMITADA</t>
  </si>
  <si>
    <t>COORPIMAG LTDA</t>
  </si>
  <si>
    <t>LUIS ALBERTO PEREZ  NAVARRO</t>
  </si>
  <si>
    <t>PIJINO DEL CARMEN</t>
  </si>
  <si>
    <t>Cra 8 CON CALLE FLORES ESQUINA</t>
  </si>
  <si>
    <t>6856567</t>
  </si>
  <si>
    <t>laperez84@hotmail.com</t>
  </si>
  <si>
    <t>819003849-0</t>
  </si>
  <si>
    <t>UNIDAD DE SERVICIOS PUBLICOS DE NUEVA GRANADA</t>
  </si>
  <si>
    <t>ESPAGRANADA</t>
  </si>
  <si>
    <t>JOAQUIN ALFONSO CORTINA SULBARAN</t>
  </si>
  <si>
    <t>NUEVA GRANADA</t>
  </si>
  <si>
    <t>Carrera 4 N 4a-57 Calle Santander</t>
  </si>
  <si>
    <t>6651323</t>
  </si>
  <si>
    <t>joaquincortina@hotmail.com</t>
  </si>
  <si>
    <t>890680351-6</t>
  </si>
  <si>
    <t xml:space="preserve">ASOCIACION DE USUARIOS DEL ACUEDUCTO REGIONAL VEREDAS DE ARABIA,CAROLINA,NEPTUNA,LA RUIDOSA,PUEBLO DE PIEDRA, GLASGOW.CALANDAIMA Y MAGDALENA </t>
  </si>
  <si>
    <t>ASOAREGAYO</t>
  </si>
  <si>
    <t>JESUS ALBERTO LOPEZ ACOSTA</t>
  </si>
  <si>
    <t xml:space="preserve">VEREDA ARABIA CASA SEDE </t>
  </si>
  <si>
    <t>8349268</t>
  </si>
  <si>
    <t>8349266</t>
  </si>
  <si>
    <t>regionalarabia_acueducto@hotmail.com</t>
  </si>
  <si>
    <t>899999364-5</t>
  </si>
  <si>
    <t xml:space="preserve">SECRETARIA DE SERVICIOS PUBLICOS DOMICILIARIOS DE FOMEQUE </t>
  </si>
  <si>
    <t>AMAURY ESCOBAR VARELA</t>
  </si>
  <si>
    <t>FOMEQUE</t>
  </si>
  <si>
    <t>CRA 2 No. 2-41</t>
  </si>
  <si>
    <t>8485015</t>
  </si>
  <si>
    <t>SSPDFOM@HOTMAIL.COM</t>
  </si>
  <si>
    <t>890506116-8</t>
  </si>
  <si>
    <t>EMPRESA DE SERVICIOS PUBLICOS DOMICILIARIOS DE ACUEDUCTO, ALCANTARILLADO Y ASEO DEL MUNICIPIO DE PAMPLONITA</t>
  </si>
  <si>
    <t>JOSE EVANGELISTA CONTRERAS CAÑAS</t>
  </si>
  <si>
    <t>PAMPLONITA</t>
  </si>
  <si>
    <t>Palacio Municipal Cra 3 No 2-08</t>
  </si>
  <si>
    <t>5684999</t>
  </si>
  <si>
    <t>USPPAMPLONITA@GMAIL.COM</t>
  </si>
  <si>
    <t>811042944-1</t>
  </si>
  <si>
    <t>EMPRESAS PUBLICAS DE SALGAR  S.A. E.S.P.</t>
  </si>
  <si>
    <t>ASEO Y AGUAS DE SALGAR</t>
  </si>
  <si>
    <t>LENY SULAY BETANCUR ARREDONDO</t>
  </si>
  <si>
    <t>Calle 30 # 29-48 Segundo piso edificio comunitario</t>
  </si>
  <si>
    <t>8442476</t>
  </si>
  <si>
    <t>gerenciaepms@hotmail.com</t>
  </si>
  <si>
    <t>805024911-9</t>
  </si>
  <si>
    <t>ASOCIACION DE USUARIOS DEL SERVICIO DE AGUA Y ALCANTARILLADO DE EL MAMEYAL</t>
  </si>
  <si>
    <t>ACUAMAMEYAL</t>
  </si>
  <si>
    <t>OCTAVIO TAFUR VILLEGAS</t>
  </si>
  <si>
    <t>CALLE 27 NORTE No.6AN10 OF.301</t>
  </si>
  <si>
    <t>6687210</t>
  </si>
  <si>
    <t>6616436</t>
  </si>
  <si>
    <t>cfalattys@ert.com.co</t>
  </si>
  <si>
    <t>890981493-5</t>
  </si>
  <si>
    <t>JUNTA DE SERVICIOS PUBLICOS DEL MUNICIPIO DE ANGELOPOLIS</t>
  </si>
  <si>
    <t>CARLOS ANDRES MARQUEZ VALENCIA</t>
  </si>
  <si>
    <t>Calle 10 Palacio Municipal</t>
  </si>
  <si>
    <t>8421902</t>
  </si>
  <si>
    <t>8421196</t>
  </si>
  <si>
    <t>angel1@edatel.net.co</t>
  </si>
  <si>
    <t>828002730-1</t>
  </si>
  <si>
    <t>COMERCIALIZADORA DE SERVICIOS VARIOS S.A. E.S.P</t>
  </si>
  <si>
    <t>COMSERVA S.A. E.S.P</t>
  </si>
  <si>
    <t>MARIO DANIEL CARDOSO CÓRDOBA</t>
  </si>
  <si>
    <t>Calle 18A No. 11-30 Piso 2 B/. Centro</t>
  </si>
  <si>
    <t>4352078</t>
  </si>
  <si>
    <t>4347766</t>
  </si>
  <si>
    <t>comserva_saesp@hotmail.com</t>
  </si>
  <si>
    <t>805031329-0</t>
  </si>
  <si>
    <t>LIMPIEZA Y SERVICIOS PÚBLICOS S.A.  E.S.P.</t>
  </si>
  <si>
    <t xml:space="preserve">LYS S.A. E.S.P. </t>
  </si>
  <si>
    <t>LUZ MARY PEREZ VELASCO</t>
  </si>
  <si>
    <t>CALLE 13A # 100-35 OFC. 610</t>
  </si>
  <si>
    <t>3166681</t>
  </si>
  <si>
    <t>perezluzmary@yahoo.com</t>
  </si>
  <si>
    <t>890983740-9</t>
  </si>
  <si>
    <t>UNIDAD DE SERVICIOS PUBLICOS DOMICILIARIOS DEL MUNICIPIO DE SAN CARLOS AGUAS Y ASEO DEL TABOR</t>
  </si>
  <si>
    <t>MARIA PATRICIA GIRALDO RAMIREZ</t>
  </si>
  <si>
    <t>SAN CARLOS</t>
  </si>
  <si>
    <t>Calle 19 No. 18-71</t>
  </si>
  <si>
    <t>8358039</t>
  </si>
  <si>
    <t>8358494</t>
  </si>
  <si>
    <t>alexgf05@gmail.com</t>
  </si>
  <si>
    <t>890503680-7</t>
  </si>
  <si>
    <t>EMPRESA DE SERVICIOS PUBLICOS DOMICILIARIOS DE ACUEDUCTO, ALCANTARILLADO Y ASEO EN EL MUNICIPIO DE  LABATECA</t>
  </si>
  <si>
    <t>jose eugenio caceres suarez</t>
  </si>
  <si>
    <t>LABATECA</t>
  </si>
  <si>
    <t>CALLE 2 CRA 5 PALACIO MUNICIPAL 2 PISO</t>
  </si>
  <si>
    <t>5674195</t>
  </si>
  <si>
    <t>5674171</t>
  </si>
  <si>
    <t>josecaceressuares@hotmail.com</t>
  </si>
  <si>
    <t>832011241-4</t>
  </si>
  <si>
    <t xml:space="preserve">ASOCIACION DE USUARIOS DEL ACUEDUCTO DE LA QUEBRADA EL ZURRON </t>
  </si>
  <si>
    <t>ACUEZUR</t>
  </si>
  <si>
    <t>GUSTAVO AMARILLO MORA</t>
  </si>
  <si>
    <t xml:space="preserve"> FINCA ARANJUEZ SECTOR SAN CAYETANO</t>
  </si>
  <si>
    <t>2050758</t>
  </si>
  <si>
    <t>gamarillo21@hotmail.com</t>
  </si>
  <si>
    <t>819003297-5</t>
  </si>
  <si>
    <t>UNIDAD MUNICIPAL PARA LA PRESTACION DE LOS SERVICIOS PUBLICOS DOMICILIARIOS DE ZONA BANANERA</t>
  </si>
  <si>
    <t>UNAZONAB</t>
  </si>
  <si>
    <t>LUIS ALBERTO MOLINARES FELIPE</t>
  </si>
  <si>
    <t>PRADO - SEVILLA CASA 9</t>
  </si>
  <si>
    <t>3205574</t>
  </si>
  <si>
    <t>alcaldia@zonabananera-magdalena.gov.co</t>
  </si>
  <si>
    <t>830506754-9</t>
  </si>
  <si>
    <t>ADMINISTRADORA PUBLICA COOPERATIVA DE SERVICIOS PUBLICOS DE SAN ZENON LIMITADA</t>
  </si>
  <si>
    <t>COOSEPSANZ LTDA</t>
  </si>
  <si>
    <t>DANIEL ALFONSO ACUÑA DÀVILA</t>
  </si>
  <si>
    <t>SAN ZENON</t>
  </si>
  <si>
    <t>CARRERA 2 No 8 -27</t>
  </si>
  <si>
    <t>6855120</t>
  </si>
  <si>
    <t>coosepsanz@hotmail.com</t>
  </si>
  <si>
    <t>891703045-1</t>
  </si>
  <si>
    <t>ALCALDIA DEL MUNICIPIO DE PUEBLOVIEJO</t>
  </si>
  <si>
    <t>ALCALDIA  PUELO VIEJO</t>
  </si>
  <si>
    <t>JAIME CABALLERO  CARBONO</t>
  </si>
  <si>
    <t>PUEBLOVIEJO</t>
  </si>
  <si>
    <t>Calle 5 No. 6 - 72</t>
  </si>
  <si>
    <t>4101505</t>
  </si>
  <si>
    <t>puebloviejo1@telecom.com.co</t>
  </si>
  <si>
    <t>830500756-6</t>
  </si>
  <si>
    <t xml:space="preserve">COOPERATIVA DE SERVICIOS PUBLICOS DE SABANAS DE SAN ANGEL </t>
  </si>
  <si>
    <t xml:space="preserve">COOPSERSANANGEL </t>
  </si>
  <si>
    <t>JOSE IGNACIO MANCO  JARABA</t>
  </si>
  <si>
    <t>SABANAS DE SAN ANGEL</t>
  </si>
  <si>
    <t>carrera 5 # 6-08</t>
  </si>
  <si>
    <t>5801815</t>
  </si>
  <si>
    <t>coopsersanangelltda@yahoo.es</t>
  </si>
  <si>
    <t>811032756-9</t>
  </si>
  <si>
    <t>ASOCIACION DE USUARIOS DEL ACUEDUCTO DE LA VEREDA LA BRIZUELA</t>
  </si>
  <si>
    <t>DAGLEN IGNACIO ARBELAEZ GALLEGO</t>
  </si>
  <si>
    <t>VEREDA LA BRIZUELA</t>
  </si>
  <si>
    <t>5517004</t>
  </si>
  <si>
    <t>asobrisa@hotmail.com</t>
  </si>
  <si>
    <t>890208360-0</t>
  </si>
  <si>
    <t xml:space="preserve">UNIDAD DE SERVICIOS PUBLICOS DOMICILIARIOS DEL MUNICIPIO DE GUACA </t>
  </si>
  <si>
    <t>USPD GUACA SANTANDER</t>
  </si>
  <si>
    <t>ELBA CARVAJAL VALENCIA</t>
  </si>
  <si>
    <t>GUACA</t>
  </si>
  <si>
    <t>CARRERA 6 No 4-28</t>
  </si>
  <si>
    <t>6632511</t>
  </si>
  <si>
    <t>serviciospublicos@guaca-santander.gov.co</t>
  </si>
  <si>
    <t>811017489-4</t>
  </si>
  <si>
    <t>ASOCIACION DE USUARIOS DEL ACUEDUCTO EL CHILCO- CHIQUINQUIRA Y LA MESETA</t>
  </si>
  <si>
    <t>JULIO ADOLFO GIRALDO  MARIN</t>
  </si>
  <si>
    <t>VEREDA EL CHILCO</t>
  </si>
  <si>
    <t>8515488</t>
  </si>
  <si>
    <t>juliogiraldo0607@yahoo.es</t>
  </si>
  <si>
    <t>811043392-9</t>
  </si>
  <si>
    <t>ASOCIACION DE USUARIOS ACUEDUCTO HELIDA CONCORDIA</t>
  </si>
  <si>
    <t>ASUAECO</t>
  </si>
  <si>
    <t>CARLOS EMILIO ALZATE  QUINTERO</t>
  </si>
  <si>
    <t>ALCALDIA PALACIO MUNICIPAL</t>
  </si>
  <si>
    <t>8515855</t>
  </si>
  <si>
    <t>acuhelidac@gmail.com</t>
  </si>
  <si>
    <t>811044707-1</t>
  </si>
  <si>
    <t>ASOCIACION DE USUARIOS DE ACUEDUCTO DE LA INMACULADA DEL MUNICIPIO DE SABANETA</t>
  </si>
  <si>
    <t xml:space="preserve">LILIAN SANCHEZ </t>
  </si>
  <si>
    <t>carrera 33 no. 72 sur 265</t>
  </si>
  <si>
    <t>5967705</t>
  </si>
  <si>
    <t>inmaculadasabaneta@gmail.com</t>
  </si>
  <si>
    <t>806016735-9</t>
  </si>
  <si>
    <t>ACUEDUCTOS Y ALCANTARILLADOS DE COLOMBIA S.A. E.S.P.</t>
  </si>
  <si>
    <t>ACUALCO S.A.</t>
  </si>
  <si>
    <t>GABRIEL HILSACA ACOSTA</t>
  </si>
  <si>
    <t>LOS ALPES TRANSVERSAL 54 NRO 31A-43</t>
  </si>
  <si>
    <t>6293899</t>
  </si>
  <si>
    <t>acualcosaesp@gmail.com</t>
  </si>
  <si>
    <t>819003225-5</t>
  </si>
  <si>
    <t>UNIDAD MUNICIPAL DE SERVICIOS PUBLICOS DE CONCORDIA</t>
  </si>
  <si>
    <t>CONCORMAG</t>
  </si>
  <si>
    <t>PEDRO ANTONIO OSPINO BARRIOS</t>
  </si>
  <si>
    <t xml:space="preserve">Carrera 4 No. 5a-18 Barrio Centro </t>
  </si>
  <si>
    <t>6012643</t>
  </si>
  <si>
    <t>alcaldia@concordia-magdalena.gov.co</t>
  </si>
  <si>
    <t>815004768-2</t>
  </si>
  <si>
    <t>ASOCIACION COMUNITARIA DE USUARIOS DE SERVICIOS PUBLICOS DEL CORREGIMIENTO DE EL PLACER, MUNICIPIO DE EL CERRITO, DEPARTAMENTO DEL VALLE DEL CAUCA E.S</t>
  </si>
  <si>
    <t>AUSERPUB E.S.P.</t>
  </si>
  <si>
    <t>SILVIO STIVENS VALENCIA TOVAR</t>
  </si>
  <si>
    <t>Carrera 3 N° 3-50</t>
  </si>
  <si>
    <t>2548064</t>
  </si>
  <si>
    <t>auserpubesp@yahoo.es</t>
  </si>
  <si>
    <t>891500982-6</t>
  </si>
  <si>
    <t>OFICINA DE SERVICIOS PUBLICOS DOMICILIARIOS DE ALCANTARILLADO Y ASEO MORALES CAUCA</t>
  </si>
  <si>
    <t>OFSPDA</t>
  </si>
  <si>
    <t>YESID GONZALEZ DUQUE</t>
  </si>
  <si>
    <t>CAM Morales</t>
  </si>
  <si>
    <t>8493051</t>
  </si>
  <si>
    <t>contactenos@morales-cauca.gov.co</t>
  </si>
  <si>
    <t>890506128-6</t>
  </si>
  <si>
    <t>UNIDAD DE SERVICIOS PUBLICOS</t>
  </si>
  <si>
    <t>ACUESILOS</t>
  </si>
  <si>
    <t>LUCIANO VILLAMIZAR VILLAMIZAR</t>
  </si>
  <si>
    <t>SILOS</t>
  </si>
  <si>
    <t>5676001</t>
  </si>
  <si>
    <t>planeacionsilos2012@gmail.com</t>
  </si>
  <si>
    <t>890210950-2</t>
  </si>
  <si>
    <t>UNIDAD ADMINISTRADORA DE SERVICIOS PÚBLICOS DE ACUEDUCTO, ALCANTARILLADO Y ASEO EN LA CABECERA MUNICIPAL  DEL MUNICIPIO DE SAN MIGUEL</t>
  </si>
  <si>
    <t>JESUS AYALA VILLAMARIN</t>
  </si>
  <si>
    <t>CARRERA 4 No4-15</t>
  </si>
  <si>
    <t>6638816</t>
  </si>
  <si>
    <t>secregobierno2012@hotmail.com</t>
  </si>
  <si>
    <t>802024513-1</t>
  </si>
  <si>
    <t>REGIONAL DE ASEO S.A. E.S.P.</t>
  </si>
  <si>
    <t>JOSE DAVID MEDINA VIDES</t>
  </si>
  <si>
    <t>MAGANGUE</t>
  </si>
  <si>
    <t xml:space="preserve">CL 16 # 34-05 LOCAL 2  B. LA CRUZ </t>
  </si>
  <si>
    <t>6880524</t>
  </si>
  <si>
    <t>regionaldeaseo@gmail.com</t>
  </si>
  <si>
    <t>800067452-6</t>
  </si>
  <si>
    <t>JUNTA MUNICIPAL DE SERVICIOS PUBLICOS DOMICILIARIOS</t>
  </si>
  <si>
    <t>JMSPD</t>
  </si>
  <si>
    <t>CLAUDIA  ANDREA BENAVIDES RODRIGUEZ</t>
  </si>
  <si>
    <t>MILAN</t>
  </si>
  <si>
    <t>Calle 6 No. 7-12 Barrio Acacias</t>
  </si>
  <si>
    <t>4306035</t>
  </si>
  <si>
    <t>andreita813.@latinmail.com</t>
  </si>
  <si>
    <t>800099089-2</t>
  </si>
  <si>
    <t>ALCALDIA MUNICPAL DE FUNES</t>
  </si>
  <si>
    <t>JHON HENRY CUNDAR AREVALO</t>
  </si>
  <si>
    <t>barrio residencial</t>
  </si>
  <si>
    <t>7789064</t>
  </si>
  <si>
    <t>alcaldia@funes-narino.gov.co</t>
  </si>
  <si>
    <t>832000219-4</t>
  </si>
  <si>
    <t>MUNICIPIO DE TARAIRA</t>
  </si>
  <si>
    <t>ELIECER CABRERA LOMELY</t>
  </si>
  <si>
    <t>TARAIRA</t>
  </si>
  <si>
    <t>6845020</t>
  </si>
  <si>
    <t>5662475</t>
  </si>
  <si>
    <t>secretariadeplaneacion@taraira-vaupes.gov</t>
  </si>
  <si>
    <t>818001206-2</t>
  </si>
  <si>
    <t>MUNICIPIO DEL MEDIO SAN JUAN</t>
  </si>
  <si>
    <t>PASTOR YANELLI MOSQUERA DIAZ</t>
  </si>
  <si>
    <t>MEDIO SAN JUAN</t>
  </si>
  <si>
    <t>6702629</t>
  </si>
  <si>
    <t>alcaldiamediosanjuan@hotmail.com</t>
  </si>
  <si>
    <t>800099061-7</t>
  </si>
  <si>
    <t>MUNICIPIO DE BARBACOAS - NARIÑO</t>
  </si>
  <si>
    <t>RONALD JAVIER ANGULO CAICEDO</t>
  </si>
  <si>
    <t>BARBACOAS</t>
  </si>
  <si>
    <t>CALLE NUEVA - PALACIO MUNICIPAL</t>
  </si>
  <si>
    <t>7468273</t>
  </si>
  <si>
    <t>apsbasico@barbacoas-narino.gov.co</t>
  </si>
  <si>
    <t>890207790-1</t>
  </si>
  <si>
    <t>MUNICIPIO DE GUEPSA</t>
  </si>
  <si>
    <t>OSMAR ANGEL ARIAS ACUÑA</t>
  </si>
  <si>
    <t>carrera 5 con calle 3 esquina</t>
  </si>
  <si>
    <t>7583051</t>
  </si>
  <si>
    <t>alcaldia@guepsa-santander.gov.co</t>
  </si>
  <si>
    <t>800239414-5</t>
  </si>
  <si>
    <t>ALCALDIA MUNICIPAL DEL CANTON DEL SAN PABLO</t>
  </si>
  <si>
    <t>ALCALDIA MUNICIPAL CANTON DEL SAN PABLO</t>
  </si>
  <si>
    <t>WILLIAM YAMIL PEREA HURTADO</t>
  </si>
  <si>
    <t>EL CANTON DEL SAN PABLO</t>
  </si>
  <si>
    <t>CALLE 5 # 2-1</t>
  </si>
  <si>
    <t>6709787</t>
  </si>
  <si>
    <t>wiyapehur@hotmail.com</t>
  </si>
  <si>
    <t>814006941-6</t>
  </si>
  <si>
    <t xml:space="preserve">ASOCIACION JUNTA ADMINISTRADORA DEL ACUEDUCTO REGIONAL LA LOMA </t>
  </si>
  <si>
    <t>ACUALOMA SANDONA</t>
  </si>
  <si>
    <t>JESUS MANUEL ROSERO CABRERA</t>
  </si>
  <si>
    <t>7287285</t>
  </si>
  <si>
    <t>7288018</t>
  </si>
  <si>
    <t>acualoma@gmail.com</t>
  </si>
  <si>
    <t>818001203-0</t>
  </si>
  <si>
    <t>MUNICIPIO DEL RIO IRO</t>
  </si>
  <si>
    <t xml:space="preserve">LUIS EMILSEN SANCHEZ </t>
  </si>
  <si>
    <t>RIO IRO</t>
  </si>
  <si>
    <t>ALCALDIA MUNICIPAL DEL RIOIRO</t>
  </si>
  <si>
    <t>5213832</t>
  </si>
  <si>
    <t>5213833</t>
  </si>
  <si>
    <t>luisemilsen@yahoo.es</t>
  </si>
  <si>
    <t>818000941-3</t>
  </si>
  <si>
    <t xml:space="preserve">MUNICIPIO DEL MEDIO ATRATO </t>
  </si>
  <si>
    <t>MUNICIPIO DEL MEDIO ATRATO</t>
  </si>
  <si>
    <t>WILFRIDO CORDOBA MOYA</t>
  </si>
  <si>
    <t>MEDIO ATRATO</t>
  </si>
  <si>
    <t>CABECERA MUNICIPAL BETE</t>
  </si>
  <si>
    <t>6710685</t>
  </si>
  <si>
    <t>6712507</t>
  </si>
  <si>
    <t>medioatrato@hotmail.com</t>
  </si>
  <si>
    <t>818000002-2</t>
  </si>
  <si>
    <t>UNIDAD DE SERVICIOS PUBLICOS DE ENERGIA, ACUEDUCTO, ALCANTARILLO Y ASEO DEL MUNICIPIO LITORAL DEL SAN JUAN</t>
  </si>
  <si>
    <t>OSCAR ROSERO CACERES</t>
  </si>
  <si>
    <t>EL LITORAL DEL SAN JUAN</t>
  </si>
  <si>
    <t>SANTA GENOVEVA DE DOCORDO</t>
  </si>
  <si>
    <t>5224028</t>
  </si>
  <si>
    <t>5224030</t>
  </si>
  <si>
    <t>roserolider@hotmail.com</t>
  </si>
  <si>
    <t>800022791-4</t>
  </si>
  <si>
    <t>UNIDAD MUNICIPAL DE SERVICIOS PUBLICOS DOMICILIARIOS DE SAN FRANCISO-ANTIOQUIA</t>
  </si>
  <si>
    <t>LUIS EMIGDIO ESCOBAR VILLEGAS</t>
  </si>
  <si>
    <t>Calle 11 No. 9-61</t>
  </si>
  <si>
    <t>8323236</t>
  </si>
  <si>
    <t>planeacionsanfco@gmail.com</t>
  </si>
  <si>
    <t>807002070-2</t>
  </si>
  <si>
    <t>COOPERATIVA DE TRANSPORTADORES MULTIACTIVA DE VILLA DEL ROSARIO</t>
  </si>
  <si>
    <t>COOTRANSMUL</t>
  </si>
  <si>
    <t>WILFREDO LOPEZ RAMIREZ</t>
  </si>
  <si>
    <t>CALLE 5 # 10-19 BARRIO SAN MARTIN</t>
  </si>
  <si>
    <t>5706274</t>
  </si>
  <si>
    <t>COOTRASMUL@YAHOO.ES</t>
  </si>
  <si>
    <t>818001202-3</t>
  </si>
  <si>
    <t>MUNICIPIO DE CERTEGUI</t>
  </si>
  <si>
    <t>JULIO CESAR PALACIOS PALACIOS</t>
  </si>
  <si>
    <t>CERTEGUI</t>
  </si>
  <si>
    <t>Palacio Municpal Barrio la Candelaria</t>
  </si>
  <si>
    <t>6713526</t>
  </si>
  <si>
    <t>jchipalacios@hotmail.com</t>
  </si>
  <si>
    <t>890700961-6</t>
  </si>
  <si>
    <t>OFICINA DE SERVICIOS PÙBLICOS DOMICILIARIOS DE ACUEDUCTO, ALCANTARILLADO Y ASEO DEL MUNICIPIO DE ALVARADO TOLIMA</t>
  </si>
  <si>
    <t>OSEPAL</t>
  </si>
  <si>
    <t>YESID FERNANDO TORRES RAMOS</t>
  </si>
  <si>
    <t>Carrera 3A Calle 4 Esquina</t>
  </si>
  <si>
    <t>alcaldia@alvarado-tolima.gov.co</t>
  </si>
  <si>
    <t>800094716-1</t>
  </si>
  <si>
    <t>UNIDAD DE SERVICIOS PUBLICOS DOMICILIARIOS DE ACUEDUCTO, ALCANTARILLADO Y ASEO EN EL MUNICIPIO DE QUETAME CUNDINAMARCA</t>
  </si>
  <si>
    <t>CAMILO ANDRES PARRADO RODRIGUEZ</t>
  </si>
  <si>
    <t>QUETAME</t>
  </si>
  <si>
    <t>Calle 5 No. 4-16</t>
  </si>
  <si>
    <t>8492018</t>
  </si>
  <si>
    <t>serviciospublicosquetame@gmail.com</t>
  </si>
  <si>
    <t>810006753-3</t>
  </si>
  <si>
    <t>EMPRESA AGUAS DE LA MIEL S.A. E.S.P.</t>
  </si>
  <si>
    <t>AGUAS DE LA MIEL</t>
  </si>
  <si>
    <t>JESUS ALBERTO VILLEGAS OROZCO</t>
  </si>
  <si>
    <t>NORCASIA</t>
  </si>
  <si>
    <t>PRIMER PISO ALCALDIA MUNICIPAL</t>
  </si>
  <si>
    <t>8554060</t>
  </si>
  <si>
    <t>8554007</t>
  </si>
  <si>
    <t>aguasdelamielsaesp@gmail.com</t>
  </si>
  <si>
    <t>800139880-5</t>
  </si>
  <si>
    <t>ASOCIACION DE USUARIOS DEL ACUEDUCTO LEONARDO HOYOS DE FUSAGASUGA</t>
  </si>
  <si>
    <t>ASULEHO</t>
  </si>
  <si>
    <t>EDUARDO DURAN GOMEZ</t>
  </si>
  <si>
    <t>kMT 4 VIA ARBELAEZ VEREDA GUAYABAL</t>
  </si>
  <si>
    <t>8080620</t>
  </si>
  <si>
    <t>ACUELEO.FUSAGASUGA@GMAIL.COM</t>
  </si>
  <si>
    <t>809007950-9</t>
  </si>
  <si>
    <t>JUNTA ADMINISTRADORA DEL SERVICIO DE ACUEDUCTO DEL BARRIO LA FLORIDA</t>
  </si>
  <si>
    <t>AGUAFLORIDA</t>
  </si>
  <si>
    <t>EUTIMIO BALLESTEROS SARMIENTO</t>
  </si>
  <si>
    <t>MANZANA B CASA 23 URB. ALTOS DE LA FLORIDA</t>
  </si>
  <si>
    <t>2604729</t>
  </si>
  <si>
    <t>aguaflorida2010@hotmail.com</t>
  </si>
  <si>
    <t>830503073-8</t>
  </si>
  <si>
    <t>ADMINISTRACIÓN PUBLICA COOPERATIVA DE SERVICIOS PUBLICOS DE ALGARROBO</t>
  </si>
  <si>
    <t>ACSEPAL</t>
  </si>
  <si>
    <t>ALEX ENRIQUE QUIROZ MENDOZA</t>
  </si>
  <si>
    <t>ALGARROBO</t>
  </si>
  <si>
    <t>Calle 6 No. 6-01 esquina</t>
  </si>
  <si>
    <t>4142109</t>
  </si>
  <si>
    <t>acsepal2009@hotmail.com</t>
  </si>
  <si>
    <t>830501131-8</t>
  </si>
  <si>
    <t>ADMINISTRADORA PUBLICA COOPERATIVA DE SERVICIOS PUBLICOS DE SANTA BARBARA DE PINTO LIMITADA</t>
  </si>
  <si>
    <t>COOPSERPIN LTDA</t>
  </si>
  <si>
    <t>JHAROL JOSE RODRIGUEZ ROJANO</t>
  </si>
  <si>
    <t>SANTA BARBARA DE PINTO</t>
  </si>
  <si>
    <t>Calle 6A No. 3-26</t>
  </si>
  <si>
    <t>6875137</t>
  </si>
  <si>
    <t>coopserpin@hotmail.com</t>
  </si>
  <si>
    <t>900000020-2</t>
  </si>
  <si>
    <t>ASOCIACION DE USUARIOS DEL ACUEDUCTO NACEDERO POZO HONDO</t>
  </si>
  <si>
    <t>POZOHONDO</t>
  </si>
  <si>
    <t>GERMAN DE JESUS CASTILLO GRAU</t>
  </si>
  <si>
    <t>ESCUELA SIMON BOLIVAR</t>
  </si>
  <si>
    <t>2857460</t>
  </si>
  <si>
    <t>aguamartin@hotmail.com</t>
  </si>
  <si>
    <t>811047113-9</t>
  </si>
  <si>
    <t>ASOCIACIÓN DE USUARIOS DEL ACUEDUCTO MULTIVEREDAL GUACAMAYAL  LA LEONA</t>
  </si>
  <si>
    <t>MULTIEDESA</t>
  </si>
  <si>
    <t>RODRIGO DE JESUS MORALES  BLANDON</t>
  </si>
  <si>
    <t>VEREDA GUACAMAYAL</t>
  </si>
  <si>
    <t>8525165</t>
  </si>
  <si>
    <t>desarrollocomunidad@jerico-antioquia.gov.co</t>
  </si>
  <si>
    <t>892099173-8</t>
  </si>
  <si>
    <t>DIVISION DE SERVICIOS PUBLICOS ALCALDIA DE VISTAHERMOSA, META</t>
  </si>
  <si>
    <t>ALEX ZARATE HERNANDEZ</t>
  </si>
  <si>
    <t>VISTAHERMOSA</t>
  </si>
  <si>
    <t>CARRERA 13 CALLE 9 ESQUINA</t>
  </si>
  <si>
    <t>6518127</t>
  </si>
  <si>
    <t>6518206</t>
  </si>
  <si>
    <t>serviciospublicos@vistahermosa-meta.gov.co</t>
  </si>
  <si>
    <t>809006102-5</t>
  </si>
  <si>
    <t xml:space="preserve">JUNTA ADMINISTRADORA DEL ACUEDUCTO Y ALCANTARILLADO DEL BARRIO SAN ISIDRO </t>
  </si>
  <si>
    <t>ACUASANISIDRO</t>
  </si>
  <si>
    <t>ISRAEL BONILLA CUELLAR</t>
  </si>
  <si>
    <t>CRA 23 SUR No. 12-46 SAN ISIDRO</t>
  </si>
  <si>
    <t>2600455</t>
  </si>
  <si>
    <t>elianalu@hotmail.com</t>
  </si>
  <si>
    <t>811014485-1</t>
  </si>
  <si>
    <t>SANDRA PATRICIA GUERRA ORREGO</t>
  </si>
  <si>
    <t>CALLE 20 X CARRERA 20 BAJOS DE LA NORMAL</t>
  </si>
  <si>
    <t>900001578-4</t>
  </si>
  <si>
    <t>ASOCIACION DE USUARIOS DEL ACUEDUCTO Y ALCANTARILLADO BARRIO GRANADA DEL MUNICIPIO DE IBAGUE</t>
  </si>
  <si>
    <t>ASOGRANADA</t>
  </si>
  <si>
    <t>PABLO CARRILLO RUIZ</t>
  </si>
  <si>
    <t>Calle 18 No. 28 Sur 10 B/ Granada</t>
  </si>
  <si>
    <t>2602296</t>
  </si>
  <si>
    <t>gmogollonl@yahoo.com</t>
  </si>
  <si>
    <t>809007977-7</t>
  </si>
  <si>
    <t xml:space="preserve">JUNTA ADMINISTRADORA DE USUARIOS DEL ACUEDUCTO DE VALENCIA </t>
  </si>
  <si>
    <t>JAVAL</t>
  </si>
  <si>
    <t>DEIVIS ELEICER YEPEZ GONGORA</t>
  </si>
  <si>
    <t>CUNDAY</t>
  </si>
  <si>
    <t>calle 4 Nº 5-25</t>
  </si>
  <si>
    <t>5200813</t>
  </si>
  <si>
    <t>acueval_2005@yahoo.es</t>
  </si>
  <si>
    <t>830505339-0</t>
  </si>
  <si>
    <t>AGUASCOL ARBELAEZ S.A. E.S.P.</t>
  </si>
  <si>
    <t>AGUASCOL S.A. E.S.P.</t>
  </si>
  <si>
    <t>CALLE 42 B No. 63 C 51</t>
  </si>
  <si>
    <t>2350111</t>
  </si>
  <si>
    <t>2650536</t>
  </si>
  <si>
    <t>diradministrativo@aguascol.com</t>
  </si>
  <si>
    <t>800099132-1</t>
  </si>
  <si>
    <t>MUNICIPIO DE ROBERTO PAYAN</t>
  </si>
  <si>
    <t>EDER DIOMEDES CASTILLO QUIÑONES</t>
  </si>
  <si>
    <t>ROBERTO PAYAN</t>
  </si>
  <si>
    <t>7228328</t>
  </si>
  <si>
    <t>alcaldia@robertopayan-narino.gov.co</t>
  </si>
  <si>
    <t>832000605-4</t>
  </si>
  <si>
    <t>ALCALDIA MUNICIPAL DE CARURU - VAUPES</t>
  </si>
  <si>
    <t>YIMER GUSTAVO BAREÑO  URREA</t>
  </si>
  <si>
    <t>CARURU</t>
  </si>
  <si>
    <t>BARRIO EL CENTRO</t>
  </si>
  <si>
    <t>contactenos@caruru-vaupes.gov.co</t>
  </si>
  <si>
    <t>802015249-1</t>
  </si>
  <si>
    <t>A.P.D.M ASEO PUBLICO DOMICILIARIO DE MALAMBO, EMPRESAS ASOCIATIVA DE TRABAJO</t>
  </si>
  <si>
    <t>JESUS ANTONIO AREVALO  GUTIERREZ</t>
  </si>
  <si>
    <t>calle 6 N0. 15 - 40</t>
  </si>
  <si>
    <t>3762677</t>
  </si>
  <si>
    <t>3761144</t>
  </si>
  <si>
    <t>apdm13malambo@yahoo.com</t>
  </si>
  <si>
    <t>817006096-8</t>
  </si>
  <si>
    <t>ASOCIACIÓN DE USUARIOS DE LOS SERVICIOS DE AGUA POTABLE Y ALCANTARILLADO DE LA CABECERA MUNICIPAL DE LA VEGA</t>
  </si>
  <si>
    <t>ASOCIACION DE USUARIOS</t>
  </si>
  <si>
    <t>OMAR PABON MUÑOZ</t>
  </si>
  <si>
    <t>calle principal la vega cauca</t>
  </si>
  <si>
    <t>8269754</t>
  </si>
  <si>
    <t>opabmu@yahoo.com</t>
  </si>
  <si>
    <t>832005722-0</t>
  </si>
  <si>
    <t>ASOCIACION DE USUARIOS SERVICIO DE ACUEDUCTO, ALCANTARILLADO Y ASEO E.S.P. DE LA VEREDA PUEBLO VIEJO DEL MUNICIPIO DE ZIPACÓN CUNDINAMARCA</t>
  </si>
  <si>
    <t>ASOPUEBLO VIEJO</t>
  </si>
  <si>
    <t>EZEQUIEL MOLINA MOLINA</t>
  </si>
  <si>
    <t>VEREDA PUEBLO SEDE COMUNAL</t>
  </si>
  <si>
    <t>8249197</t>
  </si>
  <si>
    <t>juanmey13@hotmail.com</t>
  </si>
  <si>
    <t>817000992-5</t>
  </si>
  <si>
    <t xml:space="preserve"> ALCALDIA MUNICIPAL DE PIAMONTE -  CAUCA</t>
  </si>
  <si>
    <t>Alexandra Cuellar Cuellar</t>
  </si>
  <si>
    <t>PIAMONTE</t>
  </si>
  <si>
    <t>Alcaldia Municipal de Piamonte</t>
  </si>
  <si>
    <t>5215868</t>
  </si>
  <si>
    <t>4204024</t>
  </si>
  <si>
    <t>alcpiamonte@mixmail.com</t>
  </si>
  <si>
    <t>817003596-5</t>
  </si>
  <si>
    <t>EMPRESA DE SERVICIOS PUBLICOS EMVILLARRICA E.S.P.</t>
  </si>
  <si>
    <t>EMVILLARRICA E.S.P.</t>
  </si>
  <si>
    <t>ANA PATRICIA LASSO ZAPATA</t>
  </si>
  <si>
    <t>CARRERA 4 No. 2A-10</t>
  </si>
  <si>
    <t>8486048</t>
  </si>
  <si>
    <t>8486553</t>
  </si>
  <si>
    <t>anapaty1976@hotmail.com</t>
  </si>
  <si>
    <t>830510145-9</t>
  </si>
  <si>
    <t>SERVIAMBIENTAL EMPRESA DE SERVICIOS PUBLICOS S. A.  E. S. P.</t>
  </si>
  <si>
    <t>SERVIAMBIENTAL S. A.  E.S.P.</t>
  </si>
  <si>
    <t>CAMILO ERNESTO LOZANO HERMIDA</t>
  </si>
  <si>
    <t>CALLE 17 No.7A-77</t>
  </si>
  <si>
    <t>8752446</t>
  </si>
  <si>
    <t>contabilidad@serviambiental.com</t>
  </si>
  <si>
    <t>800099489-5</t>
  </si>
  <si>
    <t>MUNICIPIO DE CURITI</t>
  </si>
  <si>
    <t>SERVICUR</t>
  </si>
  <si>
    <t>ALEXANDER CASTAÑEDA DUARTE</t>
  </si>
  <si>
    <t>CALLE 8 No. 8-49</t>
  </si>
  <si>
    <t>7187473</t>
  </si>
  <si>
    <t>7187245</t>
  </si>
  <si>
    <t>contactenos@curiti-santander.gov.co</t>
  </si>
  <si>
    <t>809012411-0</t>
  </si>
  <si>
    <t>EMPRESA DE SERVICIOS PUBLICOS DEL MUNICIPIO DE DOLORES E.S.P.</t>
  </si>
  <si>
    <t>SERVIDOLORES E.S.P.</t>
  </si>
  <si>
    <t>SERAFIN CASTRO NIÑO</t>
  </si>
  <si>
    <t>DOLORES</t>
  </si>
  <si>
    <t>CARRERA 8 CON CALLE 5 ESQUINA</t>
  </si>
  <si>
    <t>2268513</t>
  </si>
  <si>
    <t>servidolores@dolores.gov.co</t>
  </si>
  <si>
    <t>802000295-5</t>
  </si>
  <si>
    <t>ASEAR S.A. E.S.P.</t>
  </si>
  <si>
    <t>FERNANDO RENIZ RODRIGUEZ</t>
  </si>
  <si>
    <t>CARRERA 51B # 82 - 254 L20</t>
  </si>
  <si>
    <t>3785719</t>
  </si>
  <si>
    <t>asearsaesp@hotmail.com</t>
  </si>
  <si>
    <t>800094685-1</t>
  </si>
  <si>
    <t>JUNTA DE SERVICIOS PUBLICOS DE GUAYABAL DE SIQUIMA</t>
  </si>
  <si>
    <t>JORGE ENRIQUE ALBA LEON</t>
  </si>
  <si>
    <t>CALLE  3 No. 04 - 05</t>
  </si>
  <si>
    <t>8463785</t>
  </si>
  <si>
    <t>contactenos@guayabaldesiquima-cundinamarca.gov.co</t>
  </si>
  <si>
    <t>817007402-3</t>
  </si>
  <si>
    <t>EDWAR ANTONIO GOMEZ CORRALES</t>
  </si>
  <si>
    <t>GERENTE PRINCIPAL</t>
  </si>
  <si>
    <t>Calle 14 No. 18-62</t>
  </si>
  <si>
    <t>8282312</t>
  </si>
  <si>
    <t>8281600</t>
  </si>
  <si>
    <t>aguasdelpuerto@yahoo.com</t>
  </si>
  <si>
    <t>800080398-1</t>
  </si>
  <si>
    <t>ASOCIACIÓN DE USUARIOS DEL ACUEDUCTO DE MESITAS DE CABALLERO</t>
  </si>
  <si>
    <t xml:space="preserve">ACUEDUCTO MESITAS </t>
  </si>
  <si>
    <t>JOSE RAUL MOLINA AGATON</t>
  </si>
  <si>
    <t>Calle 5 No.4-33 BARRIO CENTRO</t>
  </si>
  <si>
    <t>acmesitasc@gmail.com</t>
  </si>
  <si>
    <t>800094782-6</t>
  </si>
  <si>
    <t xml:space="preserve">COORDINACION DE SERVICIOS PUBLICOS TIBIRITA </t>
  </si>
  <si>
    <t>CSPT</t>
  </si>
  <si>
    <t>GONZALO ROJAS CALDERON</t>
  </si>
  <si>
    <t>TIBIRITA</t>
  </si>
  <si>
    <t>Carrera 4 No 5 -21</t>
  </si>
  <si>
    <t>8566027</t>
  </si>
  <si>
    <t>serviciospubtibirita@gmail.com</t>
  </si>
  <si>
    <t>811009277-6</t>
  </si>
  <si>
    <t>ASOCIACIÓN DE SOCIOS DEL ACUEDUCTO LA PALMA RIVERA ALTO GRANDE</t>
  </si>
  <si>
    <t>ACUEDUCTO LA PALMA RIVERA ALTO GRANDE</t>
  </si>
  <si>
    <t>ISNELIA DEL SOCORRO GOMEZ ZULUAGA</t>
  </si>
  <si>
    <t>calle 29 No. 28-46</t>
  </si>
  <si>
    <t>lestelaeg@yahoo.es</t>
  </si>
  <si>
    <t>811009278-3</t>
  </si>
  <si>
    <t>ASOCIACION DE USUARIOS DEL ACUEDUCTO LA AURORA VIBORAL</t>
  </si>
  <si>
    <t>LA AURORA VIBORAL</t>
  </si>
  <si>
    <t>HERNAN DARIO RAMIREZ MORENO</t>
  </si>
  <si>
    <t>CRA 29 No 29-61</t>
  </si>
  <si>
    <t>816007016-1</t>
  </si>
  <si>
    <t>BIORGÁNICOS DEL OTÚN S.A. E.S.P.</t>
  </si>
  <si>
    <t>BIOTUN ESP</t>
  </si>
  <si>
    <t>ADRIANA LUCÍA REINA PINZÓN</t>
  </si>
  <si>
    <t>KM 6 VEREDA LA SUECIA COMBIA BAJA, VÍA AL RELLENO SANITARIO LA GLORITA</t>
  </si>
  <si>
    <t>3246485</t>
  </si>
  <si>
    <t>3246486</t>
  </si>
  <si>
    <t>asistenteadmon@biotun.com</t>
  </si>
  <si>
    <t>820005687-7</t>
  </si>
  <si>
    <t>SEAN S.A.  E.S.P</t>
  </si>
  <si>
    <t>SEAN S.A E.S.P.</t>
  </si>
  <si>
    <t>JUAN DE LA CRUZ GERENAS SALAZAR</t>
  </si>
  <si>
    <t>CALLE 12 Nº 5-05, PRIMER PISO</t>
  </si>
  <si>
    <t>7260380</t>
  </si>
  <si>
    <t>7265284</t>
  </si>
  <si>
    <t>sean_sa_esp@yahoo.com</t>
  </si>
  <si>
    <t>826001228-3</t>
  </si>
  <si>
    <t>ASOCIACION DE USUARIOS DE SERVICIO DE AGUA POTABLE DEL PERIMETRO URBANO DEL MUNICIPIO DE TASCO</t>
  </si>
  <si>
    <t>OLGA CASTAÑEDA DE CAMACHO</t>
  </si>
  <si>
    <t>CENTRO</t>
  </si>
  <si>
    <t>7879048</t>
  </si>
  <si>
    <t>grati50@hotmail.com</t>
  </si>
  <si>
    <t>830508346-6</t>
  </si>
  <si>
    <t>SERVICIOS AMBIENTALES MONTEJO ASOCIADOS S.A.  E.S.P.</t>
  </si>
  <si>
    <t>SAMA S.A.  E.S.P.</t>
  </si>
  <si>
    <t>ELSA VICTORIA GOMEZ JARAMILLO</t>
  </si>
  <si>
    <t>Transversal 11 No. 31A-12</t>
  </si>
  <si>
    <t>7443977</t>
  </si>
  <si>
    <t>samatunja@gmail.com</t>
  </si>
  <si>
    <t>830509644-0</t>
  </si>
  <si>
    <t>BUENAVENTURA MEDIO AMBIENTE S.A. E.S.P.</t>
  </si>
  <si>
    <t>BMA S.A. ESP</t>
  </si>
  <si>
    <t>ERIKA DEL PILAR MENDEZ MORENO</t>
  </si>
  <si>
    <t xml:space="preserve"> Calle 54 A bis # 16-42 oficina 402</t>
  </si>
  <si>
    <t>2441104</t>
  </si>
  <si>
    <t>2438876</t>
  </si>
  <si>
    <t>epmendez.bma@gmail.com</t>
  </si>
  <si>
    <t>830511207-1</t>
  </si>
  <si>
    <t>EMPRESA SOLIDARIA DE PELAYA EMSOPEL E.S.P.</t>
  </si>
  <si>
    <t>EMSOPEL E.S.P.</t>
  </si>
  <si>
    <t xml:space="preserve">LUIS FERNANDO RUDAS  VARGAS </t>
  </si>
  <si>
    <t>Calle 8 No 10-56</t>
  </si>
  <si>
    <t>5290022</t>
  </si>
  <si>
    <t>5290213</t>
  </si>
  <si>
    <t>emsopelpelaya@hotmail.com</t>
  </si>
  <si>
    <t>830512096-5</t>
  </si>
  <si>
    <t>INGENIERIA AMBIENTAL DE AMAZONIA S.A. E.S.P</t>
  </si>
  <si>
    <t>INGENIERIA AMBIENTAL DE AMAZONIA S.A E.S.P</t>
  </si>
  <si>
    <t>GERMAN CRUZ LOZADA</t>
  </si>
  <si>
    <t>Carrera 10 No 17 - 03 Piso Dos</t>
  </si>
  <si>
    <t>4346792</t>
  </si>
  <si>
    <t>ingambiental_5@hotmail.com</t>
  </si>
  <si>
    <t>830514235-1</t>
  </si>
  <si>
    <t>ADMINISTRADORA PUBLICA COOPERATIVA EMPRESA SOLIDARIA DE SAN MARTIN CESAR</t>
  </si>
  <si>
    <t>APCES E.S.P.</t>
  </si>
  <si>
    <t>SAMUEL RUIZ SARMIENTO</t>
  </si>
  <si>
    <t>CALLE 13 No. 7-29</t>
  </si>
  <si>
    <t>5548581</t>
  </si>
  <si>
    <t>apcesp@hotmail.com</t>
  </si>
  <si>
    <t>891780052-1</t>
  </si>
  <si>
    <t>MUNICIPIO DE REMOLINO</t>
  </si>
  <si>
    <t>UTSER</t>
  </si>
  <si>
    <t>VIRGILIO ANTONIO TORRES CUELLO</t>
  </si>
  <si>
    <t>REMOLINO</t>
  </si>
  <si>
    <t>CALLE 10 CRA 2 ESQ</t>
  </si>
  <si>
    <t>4178100</t>
  </si>
  <si>
    <t>alcaldia@remolino-magdalena.gov.co</t>
  </si>
  <si>
    <t>900008086-4</t>
  </si>
  <si>
    <t>CAFEASEO DEL QUINDIO S.A E.S.P</t>
  </si>
  <si>
    <t>ERNESTO MENDEZ VELASQUEZ</t>
  </si>
  <si>
    <t>MONTENEGRO</t>
  </si>
  <si>
    <t>CALLE 16 No. 6-56</t>
  </si>
  <si>
    <t>7524837</t>
  </si>
  <si>
    <t>826002083-7</t>
  </si>
  <si>
    <t>ASOCIACION ACUEDUCTO REGIONAL LA SALVIA</t>
  </si>
  <si>
    <t>A.R.S. E.S.P</t>
  </si>
  <si>
    <t>GUSTAVO SALAZAR HERNANDEZ</t>
  </si>
  <si>
    <t>CALLE 25#21-44 PRIMER PISO</t>
  </si>
  <si>
    <t>7853458</t>
  </si>
  <si>
    <t>arspaipa@yahoo.es</t>
  </si>
  <si>
    <t>801001308-3</t>
  </si>
  <si>
    <t>ASOCIACION DE USUARIOS ACUEDUCTO RURAL DE BARCELONA ALTA Y BAJA</t>
  </si>
  <si>
    <t>ARBAB</t>
  </si>
  <si>
    <t>JORGE MARIO CARDONA MOLINA</t>
  </si>
  <si>
    <t>CIRCASIA</t>
  </si>
  <si>
    <t>Cra. 14 No. 5 - 51 L - 1</t>
  </si>
  <si>
    <t>7585352</t>
  </si>
  <si>
    <t>albaluzhernandezmontealegre@yahoo.es</t>
  </si>
  <si>
    <t>811041100-6</t>
  </si>
  <si>
    <t>ASOCIACION DE USUARIOS ACUEDUCTO LA TOLDA</t>
  </si>
  <si>
    <t>LUIS FERNANDO MUÑOZ SIERRA</t>
  </si>
  <si>
    <t>CL 45E 73 31</t>
  </si>
  <si>
    <t>2748342</t>
  </si>
  <si>
    <t>4534524</t>
  </si>
  <si>
    <t>acueductolatolda@gmail.com</t>
  </si>
  <si>
    <t>811034290-8</t>
  </si>
  <si>
    <t>ASOCIACION CAMPESINA NO NACIONAL DE USUARIOS DEL ACUEDUCTO Y ALCANTARILLADO DE LA VEREDA PORTACHUELO DEL MUNICIPIO DE GIRARDOTA DEPARTAMENTO DE ANTIOQUIA</t>
  </si>
  <si>
    <t>PORTACHUELO</t>
  </si>
  <si>
    <t>JAIME ALBERTO AVENDAÑO CORDOBA</t>
  </si>
  <si>
    <t>vereda portachuelo</t>
  </si>
  <si>
    <t>acueport@yahoo.com</t>
  </si>
  <si>
    <t>900003435-9</t>
  </si>
  <si>
    <t>ASOCIACION DE USUARIOS DEL ACUEDUCTO LOS ALJIBES</t>
  </si>
  <si>
    <t>ASAA</t>
  </si>
  <si>
    <t>MARIO DE JESUS CANO  HOLGUIN</t>
  </si>
  <si>
    <t>CARRERA 51 Nº46-30</t>
  </si>
  <si>
    <t>8473420</t>
  </si>
  <si>
    <t>jeglomar@gmail.com</t>
  </si>
  <si>
    <t>819003760-4</t>
  </si>
  <si>
    <t>UNIDAD DE SERVICIOS PUBLICOS DE ACUEDUCTO Y ASEO DE ZAPAYAN</t>
  </si>
  <si>
    <t>UDEZA</t>
  </si>
  <si>
    <t>ANTENOR ENRIQUE DE LA HOZ  MOVILLA</t>
  </si>
  <si>
    <t>ZAPAYAN</t>
  </si>
  <si>
    <t>6324688</t>
  </si>
  <si>
    <t>alcaldia@zapayan-magdalena.gov.co</t>
  </si>
  <si>
    <t>900008377-2</t>
  </si>
  <si>
    <t>ADMINISTRACION PUBLICA COOPERADA EMPRESA COMUNITARIA DE ACUEDUCTO DE RIO DE ORO</t>
  </si>
  <si>
    <t>APC EMCAR ESP</t>
  </si>
  <si>
    <t>MARIA FERNANDA CARRASCAL VEGA</t>
  </si>
  <si>
    <t>Calle Humareda Nº 3 - 01</t>
  </si>
  <si>
    <t>5619091</t>
  </si>
  <si>
    <t>emcaresp@hotmail.com</t>
  </si>
  <si>
    <t>900008797-2</t>
  </si>
  <si>
    <t xml:space="preserve">ASOCIACIÓN DE USUARIOS DE SERVICIOS PUBLICOS DE CARACOL ARAUCA </t>
  </si>
  <si>
    <t>ASOCARACOL ESP</t>
  </si>
  <si>
    <t xml:space="preserve">CARMEN AIDEE RODRIGUEZ </t>
  </si>
  <si>
    <t xml:space="preserve">MZ E CASA 16 URBANIZACIÓN VILLA MARIA </t>
  </si>
  <si>
    <t>8855664</t>
  </si>
  <si>
    <t>asocaracolesp@hotmail.com</t>
  </si>
  <si>
    <t>811041422-2</t>
  </si>
  <si>
    <t>ABORGANICOS S.A. E.S.P</t>
  </si>
  <si>
    <t>LUIS EDUARDO NEIRA SANCHEZ</t>
  </si>
  <si>
    <t>CARRERA 48 NO. 40 - 45 LOCAL 324</t>
  </si>
  <si>
    <t>4135148</t>
  </si>
  <si>
    <t>4126443</t>
  </si>
  <si>
    <t>aborganicosa9@epm.net.co</t>
  </si>
  <si>
    <t>830508687-2</t>
  </si>
  <si>
    <t>EMPRESA DE SERVICIOS PUBLICOS DE TARAZA S.A.S  E.S.P.</t>
  </si>
  <si>
    <t>ESP TARAZA S.A.S  E.S.P.</t>
  </si>
  <si>
    <t>MARIS ARACCELLY CARMONA SEPULVEDA</t>
  </si>
  <si>
    <t>TARAZA</t>
  </si>
  <si>
    <t>Parque Principal</t>
  </si>
  <si>
    <t>8366505</t>
  </si>
  <si>
    <t>eepp_taraza@yahoo.es</t>
  </si>
  <si>
    <t>900009583-8</t>
  </si>
  <si>
    <t xml:space="preserve">ASOCIACION DE USUARIOS DEL SERVICIO DE ACUEDUCTO DE LA VEREDA QUEBRADA HONDA PARTE BAJA </t>
  </si>
  <si>
    <t>ASOHONDA</t>
  </si>
  <si>
    <t>LUIS ALBERTO VEGA CAÑON</t>
  </si>
  <si>
    <t xml:space="preserve">Vereda Quebrada Honda Municipio de Cogua </t>
  </si>
  <si>
    <t>8515822</t>
  </si>
  <si>
    <t>aque_honda@hotmail.com</t>
  </si>
  <si>
    <t>900011603-3</t>
  </si>
  <si>
    <t xml:space="preserve">ASEO ESPECIAL SOLEDAD S.A.  E.S.P. </t>
  </si>
  <si>
    <t>ASEOSOLEDAD</t>
  </si>
  <si>
    <t>VIA G/BASTOS 800 MT RELLENO SANIT</t>
  </si>
  <si>
    <t>3809200</t>
  </si>
  <si>
    <t>800131177-9</t>
  </si>
  <si>
    <t>OFICINA DE SEVICIOS PUBLICOS DOMICILIARIOS DE CHIVOR</t>
  </si>
  <si>
    <t>ANA YOLANDA HERNANDEZ DAZA</t>
  </si>
  <si>
    <t>CHIVOR</t>
  </si>
  <si>
    <t>CARRERA 4</t>
  </si>
  <si>
    <t>7533134</t>
  </si>
  <si>
    <t>7533001</t>
  </si>
  <si>
    <t>alcaldia@chivor-boyaca.gov.co</t>
  </si>
  <si>
    <t>813013343-7</t>
  </si>
  <si>
    <t>EMPRESA MUNICIPAL DE SERVICIOS PUBLICOS DEL MUNICIPIO DE  BARAYA HUILA</t>
  </si>
  <si>
    <t>EMPUBARAYA ESP</t>
  </si>
  <si>
    <t>CINDY JHORDANY RIAÑO CORDOBA</t>
  </si>
  <si>
    <t>BARAYA</t>
  </si>
  <si>
    <t>carrera 6 No. 2B-58</t>
  </si>
  <si>
    <t>8788716</t>
  </si>
  <si>
    <t>8788506</t>
  </si>
  <si>
    <t>empubaraya_esp@yahoo.es</t>
  </si>
  <si>
    <t>900014289-7</t>
  </si>
  <si>
    <t>ADMINISTRACION PUBLICA COOPERATIVA EMPRESA SOLIDARIA DE SERVICIOS PUBLICOS DE GUARANDA</t>
  </si>
  <si>
    <t>EMCOOG</t>
  </si>
  <si>
    <t>RAFAEL ALFREDO RODRIGUEZ BURGOS</t>
  </si>
  <si>
    <t>GUARANDA</t>
  </si>
  <si>
    <t xml:space="preserve">AVENIDA JUAN DE MATA CRA 5 </t>
  </si>
  <si>
    <t>2911001</t>
  </si>
  <si>
    <t>emcoogaaa@gmail.com</t>
  </si>
  <si>
    <t>800195504-9</t>
  </si>
  <si>
    <t>EMPRESA DE ASEO Y RECICLAJE DE SINCE SERES</t>
  </si>
  <si>
    <t>SERES</t>
  </si>
  <si>
    <t>MANUEL DE JESUS MARTINEZ RAMIREZ</t>
  </si>
  <si>
    <t>SAN LUIS DE SINCE</t>
  </si>
  <si>
    <t>Carrera 10 No. 7 - 16</t>
  </si>
  <si>
    <t>2998769</t>
  </si>
  <si>
    <t>seressince@yahoo.com</t>
  </si>
  <si>
    <t>900018871-2</t>
  </si>
  <si>
    <t>INGENIERIA, MEDICIONES, EMISIONES Y CONTROLES SA</t>
  </si>
  <si>
    <t>IMEC SA ESP</t>
  </si>
  <si>
    <t>CARLOS ALBERTO ZABALETA BARRETO</t>
  </si>
  <si>
    <t>CRA 45 A 15 40 URB AGLAYA</t>
  </si>
  <si>
    <t>6681812</t>
  </si>
  <si>
    <t>gerenciageneral1@residuosimec.com</t>
  </si>
  <si>
    <t>817001729-9</t>
  </si>
  <si>
    <t>COOPERATIVA TINAJUELA COCONUCO</t>
  </si>
  <si>
    <t>COOPTC</t>
  </si>
  <si>
    <t>WILMAR FABIAN CRUZ  LOPEZ</t>
  </si>
  <si>
    <t>CALLE 6 No. 3-08</t>
  </si>
  <si>
    <t>8277063</t>
  </si>
  <si>
    <t>8277010</t>
  </si>
  <si>
    <t>ACUEDUCTOCOCONUCO@HOTMAIL.COM</t>
  </si>
  <si>
    <t>830503264-8</t>
  </si>
  <si>
    <t>ADMINISTRACION PUBLICA COOPERATIVA DE SERVICIOS PUBLICOS DE CHIVOLO LTDA</t>
  </si>
  <si>
    <t>COOPSERCHIVOLO LTDA</t>
  </si>
  <si>
    <t>LASTENIA ISABEL CONTRERAS BRIEVA</t>
  </si>
  <si>
    <t>CHIVOLO</t>
  </si>
  <si>
    <t>CARRERA 10 No. 14-22 AV. DE LOS ESTUDIANTES</t>
  </si>
  <si>
    <t>5173776</t>
  </si>
  <si>
    <t>4854010</t>
  </si>
  <si>
    <t>coopserchibolo@hotmail.com</t>
  </si>
  <si>
    <t>900016707-3</t>
  </si>
  <si>
    <t>CARIBE VERDE S. A.   E. S. P.</t>
  </si>
  <si>
    <t>ROGER EMIGDIO TURIZO TURIZO</t>
  </si>
  <si>
    <t>CENTRO CALLE 32 N 9 -45 EDIFICIO BANCO DEL ESTADO OF 307</t>
  </si>
  <si>
    <t>6642990</t>
  </si>
  <si>
    <t>6643133</t>
  </si>
  <si>
    <t>cindyjimenez@caribeverde.com</t>
  </si>
  <si>
    <t>806012569-4</t>
  </si>
  <si>
    <t>CORPORACION SERVICIO  DE ASEO DE SAN ESTANISLAO - BOLIVAR</t>
  </si>
  <si>
    <t>SERVIASEO</t>
  </si>
  <si>
    <t>GUIDO VEGA CANENCIA</t>
  </si>
  <si>
    <t>SAN ESTANISLAO</t>
  </si>
  <si>
    <t>CALLE SANTANDER SECTOR ABAJO No 11 - 48</t>
  </si>
  <si>
    <t>6299221</t>
  </si>
  <si>
    <t>guidovega1968@hotmail.com</t>
  </si>
  <si>
    <t>900022034-1</t>
  </si>
  <si>
    <t>EMPRESAS PUBLICAS DE GARAGOA S.A. E.S.P</t>
  </si>
  <si>
    <t>EPGA S.A ESP</t>
  </si>
  <si>
    <t>ANA ELIZABETH TORRES SANABRIA</t>
  </si>
  <si>
    <t>GARAGOA</t>
  </si>
  <si>
    <t>CALLE 11 No. 10 - 57 INT 3</t>
  </si>
  <si>
    <t>7502354</t>
  </si>
  <si>
    <t>epgaesp@yahoo.com</t>
  </si>
  <si>
    <t>900013767-1</t>
  </si>
  <si>
    <t>ASOCOCORNA</t>
  </si>
  <si>
    <t>JAIRO ARTURO MONTOYA ZULUAGA</t>
  </si>
  <si>
    <t>vereda san jose</t>
  </si>
  <si>
    <t>3122449</t>
  </si>
  <si>
    <t>asococorna@gmail.com</t>
  </si>
  <si>
    <t>830511355-3</t>
  </si>
  <si>
    <t xml:space="preserve">COOPERATIVA DE TRABAJO ASOCIADO DE AAA DEL MUNICIPIO DE CONCORDIA MAGDALENA  </t>
  </si>
  <si>
    <t>CONCORAGUA C.T.A</t>
  </si>
  <si>
    <t>ANIBAL GUILLERMO CASTRO MARTINEZ</t>
  </si>
  <si>
    <t>CRA 9 No 12 A 1-66</t>
  </si>
  <si>
    <t>3706054</t>
  </si>
  <si>
    <t>concoraguacta1@yahoo.es</t>
  </si>
  <si>
    <t>900025169-9</t>
  </si>
  <si>
    <t>ADMINISTRACIÓN PÚBLICA COOPERATIVA DE SERVICIOS PUBLICOS GALERAS</t>
  </si>
  <si>
    <t>COOPSERGALERAS LTDA</t>
  </si>
  <si>
    <t>JANETH MARGARITA GARZON BENAVIDES</t>
  </si>
  <si>
    <t>Calle 6ta No. 2-02 Edificio Alcaldía Municipal</t>
  </si>
  <si>
    <t>7423294</t>
  </si>
  <si>
    <t>marga8013@hotmail.com</t>
  </si>
  <si>
    <t>900014648-8</t>
  </si>
  <si>
    <t>EMP SOLIDARIA DE SERVICIOS PUBLICOS DE RAQUIRA HIDRORAQUIRA</t>
  </si>
  <si>
    <t xml:space="preserve">HIDRORAQUIRA </t>
  </si>
  <si>
    <t>CAMILO ANDRÉS PÉREZ CENDALES</t>
  </si>
  <si>
    <t>RAQUIRA</t>
  </si>
  <si>
    <t>ALCALDIA MUNICIPIO RAQUIRA CRA 4 3 17</t>
  </si>
  <si>
    <t>7357174</t>
  </si>
  <si>
    <t>hidroraquiraesp@gmail.com</t>
  </si>
  <si>
    <t>832008994-0</t>
  </si>
  <si>
    <t>ASOCIACIÓN DE USUARIOS ACUEDUCTO LAGUNA VERDE VEREDA SAN REIMUNDO TERRITORIAL DEL MUNICIPIO DE GRANADA CUNDINAMARCA</t>
  </si>
  <si>
    <t>ASALAV</t>
  </si>
  <si>
    <t>CARLOS AUGUSTO BERMUDEZ VENEGAS</t>
  </si>
  <si>
    <t>CALLE 12 No 14 - 18</t>
  </si>
  <si>
    <t>aslav.s.r@gmail.com</t>
  </si>
  <si>
    <t>820003730-7</t>
  </si>
  <si>
    <t>ASOCIACION DE SUSCRIPTORES DEL ACUEDUCTO DE LA VEREDA EL ROBLE SEGUNDA ETAPA</t>
  </si>
  <si>
    <t>ASOACUEDUCTO ROBLE SEGUNDA ETAPA</t>
  </si>
  <si>
    <t>LUIS CARLOS AVILA LEON</t>
  </si>
  <si>
    <t>CLL 15 No. 9-55</t>
  </si>
  <si>
    <t>7321725</t>
  </si>
  <si>
    <t>asoroble2@hotmail.com</t>
  </si>
  <si>
    <t>811046736-2</t>
  </si>
  <si>
    <t>PRECOOPERATIVA CONSERVACIÓN Y APROVECHAMIENTO INTEGRAL</t>
  </si>
  <si>
    <t>COAPROIN</t>
  </si>
  <si>
    <t>JESÚS MANCO SERNA</t>
  </si>
  <si>
    <t>APARTADO</t>
  </si>
  <si>
    <t>CARRERA 99 Nº. 96 - 35 eDIFICIO aPARTACENTRO</t>
  </si>
  <si>
    <t>8281374</t>
  </si>
  <si>
    <t>8286546</t>
  </si>
  <si>
    <t>centusol@edatel.net.co</t>
  </si>
  <si>
    <t>900015714-0</t>
  </si>
  <si>
    <t xml:space="preserve">EMPRESA MUNICIPAL DE SERVICIOS PUBLICOS DOMICILIARIOS DE MOCOA </t>
  </si>
  <si>
    <t>ESMOCOA ESP</t>
  </si>
  <si>
    <t>LUIS JAIRO YELA PEREZ</t>
  </si>
  <si>
    <t>BARRIO LA LOMA</t>
  </si>
  <si>
    <t>4295976</t>
  </si>
  <si>
    <t>esmocoa_esp@yahoo.com</t>
  </si>
  <si>
    <t>900015979-5</t>
  </si>
  <si>
    <t>EMPRESA SOLIDARIA DE SERVICIOS PUBLICOS AGUA VIVA DE PUERTO GUZMAN E.S.P.</t>
  </si>
  <si>
    <t>EMSOGUZMAN E.S.P.</t>
  </si>
  <si>
    <t>JAIRO FERNANDO PEREZ MUCHAVISOY</t>
  </si>
  <si>
    <t>PUERTO GUZMAN</t>
  </si>
  <si>
    <t>Palacio Municipal, Puerto Guzmán</t>
  </si>
  <si>
    <t>4295070</t>
  </si>
  <si>
    <t>emsoguzman@yahoo.es</t>
  </si>
  <si>
    <t>832004186-8</t>
  </si>
  <si>
    <t xml:space="preserve">ASOCIACION DE SUSCRIPTORES DEL ACUEDUCTO REGIONAL DE PEÑA NEGRA MUNICIPIO DE CACHIPAY Y DE LOS MUNICIPIOS DE ANOLAIMA Y LA MESA </t>
  </si>
  <si>
    <t>ACUAPEÑANEGRA</t>
  </si>
  <si>
    <t>JOSE VICENTE CARDENAS   REINA</t>
  </si>
  <si>
    <t>INSPECCION PEÑA NEGRA</t>
  </si>
  <si>
    <t>2047182</t>
  </si>
  <si>
    <t>8443297</t>
  </si>
  <si>
    <t>acuapenegra@gmail.com</t>
  </si>
  <si>
    <t>801002561-5</t>
  </si>
  <si>
    <t>ASOCIACION DE USUARIOS ACUEDUCTO RURAL SAN ANTONIO-LOS PINOS</t>
  </si>
  <si>
    <t>JOSE DANIEL MURILLO ROJAS</t>
  </si>
  <si>
    <t>CRA 15 No 9 51</t>
  </si>
  <si>
    <t>asuasap@hotmail.com</t>
  </si>
  <si>
    <t>900006734-1</t>
  </si>
  <si>
    <t>EMPRESAS PUBLICAS DE MONTERREY S.A.  E.S.P.</t>
  </si>
  <si>
    <t xml:space="preserve">E.P.M.  S.A.  </t>
  </si>
  <si>
    <t>JUAN PABLO GARZON MORALES</t>
  </si>
  <si>
    <t>MONTERREY</t>
  </si>
  <si>
    <t>CALLE 15 No 6-05</t>
  </si>
  <si>
    <t>6249127</t>
  </si>
  <si>
    <t>epm@monterrey-casanare.gov.co</t>
  </si>
  <si>
    <t>900028989-5</t>
  </si>
  <si>
    <t>LIMPIEZA URBANA S.A. E.S.P.</t>
  </si>
  <si>
    <t>MARTHA LUCIA GOMEZ HERNANDEZ</t>
  </si>
  <si>
    <t>CARRERA 19 # 34 - 64 PISO 3</t>
  </si>
  <si>
    <t>6330970</t>
  </si>
  <si>
    <t>gerencia@limpiezaurbana.com.co</t>
  </si>
  <si>
    <t>900027858-4</t>
  </si>
  <si>
    <t>ADMINISTRACION PUBLICA COOPERATIVA DE AGUA ALCANTARILALDO Y ASEO AGUAS DEL FRAILEJON</t>
  </si>
  <si>
    <t>AGUAS DEL FRAILEJON</t>
  </si>
  <si>
    <t>JORGE LUIS YEPES VILLOTA</t>
  </si>
  <si>
    <t>GUALMATAN</t>
  </si>
  <si>
    <t>calle 7 con carrera 4 Esq. Barrio Jose Maria Hernandez</t>
  </si>
  <si>
    <t>7790007</t>
  </si>
  <si>
    <t>aguasdelfrailejon@computronix.com.co</t>
  </si>
  <si>
    <t>900009180-3</t>
  </si>
  <si>
    <t xml:space="preserve">ADMINISTRACION PUBLICA COOPERATIVA DE ACUEDUCTO Y ALCANTARILLADO Y ASEO DE ARGELIA CAUCA </t>
  </si>
  <si>
    <t>APCOOAR</t>
  </si>
  <si>
    <t>CIGIFREDO MUÑOZ MOSQUERA</t>
  </si>
  <si>
    <t>ARGELIA</t>
  </si>
  <si>
    <t>CALLE 2 No 2-41</t>
  </si>
  <si>
    <t>8399036</t>
  </si>
  <si>
    <t>cigifredo.munoz@hotmail.com</t>
  </si>
  <si>
    <t>891502169-3</t>
  </si>
  <si>
    <t>MUNICIPIO DE LA SIERRA CAUCA</t>
  </si>
  <si>
    <t>MILLER MIGUEL HURTADO MUÑOZ</t>
  </si>
  <si>
    <t>LA SIERRA</t>
  </si>
  <si>
    <t>Calle 4 No. 18-20 Segundo Piso, Galería Municipal</t>
  </si>
  <si>
    <t>8255014</t>
  </si>
  <si>
    <t>alcaldialasierracauca@yahoo.es</t>
  </si>
  <si>
    <t>817003440-5</t>
  </si>
  <si>
    <t>GILDARDO HOYOS HOYOS</t>
  </si>
  <si>
    <t>CARRERA 2 No 1-19 BARRIO CENTRO</t>
  </si>
  <si>
    <t>8272815</t>
  </si>
  <si>
    <t>alfonsosucre21@yahoo.es</t>
  </si>
  <si>
    <t>900027859-1</t>
  </si>
  <si>
    <t>ADMINISTRACION PUBLICA COOPERATIVA DE SERVICIOS PUBLICOS DOMICILIARIOS DEL CONTADERO</t>
  </si>
  <si>
    <t>COOPSERCONT</t>
  </si>
  <si>
    <t>CARLOS FRANCISCO CHAMORRO CALVACHE</t>
  </si>
  <si>
    <t>CONTADERO</t>
  </si>
  <si>
    <t>CARRERA TERCERA N. 3-27</t>
  </si>
  <si>
    <t>3186106</t>
  </si>
  <si>
    <t>7752820</t>
  </si>
  <si>
    <t>COOPSERCONTESP@HOTMAIL.COM</t>
  </si>
  <si>
    <t>900029224-4</t>
  </si>
  <si>
    <t>ADMINISTRACIÓN PÚBLICA COOPERATIVA DE AGUA POTABLE Y SANEAMIENTO BASICO PARA EL CASCO URBANO DEL MUNICIPIO DE CUMBAL</t>
  </si>
  <si>
    <t>COOPSERCUM</t>
  </si>
  <si>
    <t>AMILCAR HERNANDO TUPUE JUASPUEZAN</t>
  </si>
  <si>
    <t>CUMBAL</t>
  </si>
  <si>
    <t>Calle 19 No 10 - 48 Parque bolivar</t>
  </si>
  <si>
    <t>7798556</t>
  </si>
  <si>
    <t>7798676</t>
  </si>
  <si>
    <t>hernando_311@yahoo.es</t>
  </si>
  <si>
    <t>800019005-2</t>
  </si>
  <si>
    <t>ALCALDIA  MUNICIPAL DE IMUES</t>
  </si>
  <si>
    <t>IMUES</t>
  </si>
  <si>
    <t>YOMAR PISCAL NASTAR</t>
  </si>
  <si>
    <t>Barrio María Luz  - Parque Principal</t>
  </si>
  <si>
    <t>7752095</t>
  </si>
  <si>
    <t>luieme1@hotmail.com</t>
  </si>
  <si>
    <t>814006761-7</t>
  </si>
  <si>
    <t>EMPRESA DE ADMINISTRACION PUBLICA COOPERATIVA DE SERVICIOS PUBLICOS DOMICILIARIOS</t>
  </si>
  <si>
    <t>ECOSPINA</t>
  </si>
  <si>
    <t>ALEXANDRA MARGARITA GAVILANES GAVILANES</t>
  </si>
  <si>
    <t>OSPINA</t>
  </si>
  <si>
    <t>CALLE 3 NO 3-17</t>
  </si>
  <si>
    <t>7752304</t>
  </si>
  <si>
    <t>ecospina@hotmail.com</t>
  </si>
  <si>
    <t>800099136-0</t>
  </si>
  <si>
    <t>MUNICIPIO DE SAMANIEGO NARIÑO</t>
  </si>
  <si>
    <t>EMPOSAM</t>
  </si>
  <si>
    <t>RICARDO DORADO GALINDO</t>
  </si>
  <si>
    <t>SAMANIEGO</t>
  </si>
  <si>
    <t>CARRERA 3RA CALLE 4TA ESQUINA</t>
  </si>
  <si>
    <t>7289068</t>
  </si>
  <si>
    <t>7480034</t>
  </si>
  <si>
    <t>contactenos@samaniego-narino.gov.co</t>
  </si>
  <si>
    <t>900031281-0</t>
  </si>
  <si>
    <t>ASEO REGIONAL S.A. E.S.P.</t>
  </si>
  <si>
    <t>HENRY GODOY NAVARRO</t>
  </si>
  <si>
    <t>CALLE 86A  13-42 PISO 5, OFICINA 502</t>
  </si>
  <si>
    <t>6108805</t>
  </si>
  <si>
    <t>aseoregional@etb.net.co</t>
  </si>
  <si>
    <t>900029352-9</t>
  </si>
  <si>
    <t>ASOCIACIÓN DE USUARIOS DEL ACUEDUCTO TORIBA DEL MUNICIPIO DE SAN FRANCISCO</t>
  </si>
  <si>
    <t>ACUEDUCTO TORIBA</t>
  </si>
  <si>
    <t>RAMON EMILIO PIEDRAHITA ZAPATA</t>
  </si>
  <si>
    <t>carrera 8 N. 4-10</t>
  </si>
  <si>
    <t>acueductotoriba@hotmail.com</t>
  </si>
  <si>
    <t>830508349-8</t>
  </si>
  <si>
    <t xml:space="preserve">EMPRESA SOLIDARIA DE SERVICIOS PUBLICOS DE CHINAVITA </t>
  </si>
  <si>
    <t>EMSOCHINAVITA ES.P</t>
  </si>
  <si>
    <t>LIDA ISABEL  BOHORQUEZ PEDREROS</t>
  </si>
  <si>
    <t>CHINAVITA</t>
  </si>
  <si>
    <t>CALLE 3 No. 3-03</t>
  </si>
  <si>
    <t>7524490</t>
  </si>
  <si>
    <t>emsochinavita_esp@yahoo.com</t>
  </si>
  <si>
    <t>800062255-9</t>
  </si>
  <si>
    <t>UNIDAD PRESTADORA DE LOS SERVICIOS PUBLICOS DOMICILIARIOS DE ACUEDUCTO ALCANTARILLADO Y ASEO DEL MUNICIPIO DE TOGUI</t>
  </si>
  <si>
    <t>EDGAR GARCIA SAAVEDRA</t>
  </si>
  <si>
    <t>TOGUI</t>
  </si>
  <si>
    <t>Calle 3 No. 3 - 23</t>
  </si>
  <si>
    <t>7292117</t>
  </si>
  <si>
    <t>7292116</t>
  </si>
  <si>
    <t>usptogui@hotmail.com</t>
  </si>
  <si>
    <t>900032056-4</t>
  </si>
  <si>
    <t>COOPERATIVA DE TRABAJO ASOCIADO DE SERVICIOS PUBLICOS DE ZAPAYAN CTA  E.S.P.</t>
  </si>
  <si>
    <t>COOPSERPUZAP CTA  E.S.P.</t>
  </si>
  <si>
    <t>CARLOS ENRIQUE ARJONA BARRANCO</t>
  </si>
  <si>
    <t>PUNTA DE PIEDRAS</t>
  </si>
  <si>
    <t>3577825</t>
  </si>
  <si>
    <t>coopserpuzap@hotmail.com</t>
  </si>
  <si>
    <t>808001659-9</t>
  </si>
  <si>
    <t>ASOCIACION DE USUARIOS DEL ACUEDUCTO VEREDA GUASIMAL_AGUASIMAL</t>
  </si>
  <si>
    <t>AGUASIMAL</t>
  </si>
  <si>
    <t>EFRAIN NIÑO MORENO</t>
  </si>
  <si>
    <t>Oficina Acueducto Gusimal</t>
  </si>
  <si>
    <t>8494571</t>
  </si>
  <si>
    <t>acueductoaguasimale.s.p@gmail.com</t>
  </si>
  <si>
    <t>800100137-1</t>
  </si>
  <si>
    <t xml:space="preserve">ALCALDIA MUNICIPAL DE PLANADAS </t>
  </si>
  <si>
    <t>WILBER JAIRO VALLEJO BOCANEGRA</t>
  </si>
  <si>
    <t>PLANADAS</t>
  </si>
  <si>
    <t>Calle 6 No. 5-13</t>
  </si>
  <si>
    <t>2265033</t>
  </si>
  <si>
    <t>2265126</t>
  </si>
  <si>
    <t>planadas2008@yahoo.es</t>
  </si>
  <si>
    <t>900028394-3</t>
  </si>
  <si>
    <t>EMPRESA DE SERVICIOS PUBLICOS DE LA JAGUA DEL PILAR</t>
  </si>
  <si>
    <t>EMPILAR S.A. - E.S.P.</t>
  </si>
  <si>
    <t>ARMANDO JAVIER LOPEZ SIERRA</t>
  </si>
  <si>
    <t>LA JAGUA DEL PILAR</t>
  </si>
  <si>
    <t>CALLE 2 No. 6 - 06</t>
  </si>
  <si>
    <t>5733865</t>
  </si>
  <si>
    <t>5211647</t>
  </si>
  <si>
    <t>labojagua@gmail.com</t>
  </si>
  <si>
    <t>811032661-8</t>
  </si>
  <si>
    <t xml:space="preserve">ASOCIACION DE USUARIOS PROPIETARIOS DEL ACUEDUCTO MULTIVEREDAL LA VETA E.S.P </t>
  </si>
  <si>
    <t>ACUMULTIVEREDAL LA VETA</t>
  </si>
  <si>
    <t>LUIS ARGIRO LOPERA AVENDAÑO</t>
  </si>
  <si>
    <t>CALLE 10 N 12-25 LOCAL 120 CENTRO COMERCIAL HOTEL  CAPILLA DEL RIO</t>
  </si>
  <si>
    <t>8671109</t>
  </si>
  <si>
    <t>AcueductoLaVeta@hotmail.com</t>
  </si>
  <si>
    <t>900039587-5</t>
  </si>
  <si>
    <t>INGEAMBIENTE DEL CARIBE S.A. E.S.P.</t>
  </si>
  <si>
    <t>HENRY SAAVEDRA TRUJILLO</t>
  </si>
  <si>
    <t>TURBANA</t>
  </si>
  <si>
    <t>RELLENO SANITARIO LA PAZ</t>
  </si>
  <si>
    <t>6773014</t>
  </si>
  <si>
    <t>contabilidad@ingeambientedelcaribe.com.co</t>
  </si>
  <si>
    <t>800174801-1</t>
  </si>
  <si>
    <t>ASOCIACIÓN DE USUARIOS DEL ACUEDUCTO DE LA VEREDA DE EL VALLE</t>
  </si>
  <si>
    <t>ASUAVALLE</t>
  </si>
  <si>
    <t>GONZALO NOVOA ARIZA</t>
  </si>
  <si>
    <t>VEREDA EL VALLE</t>
  </si>
  <si>
    <t>8245721</t>
  </si>
  <si>
    <t>glonovoa@yahoo.com</t>
  </si>
  <si>
    <t>891856257-2</t>
  </si>
  <si>
    <t>UNIDAD DE SERVICIOS PÚBLICOS DOMICILIARIOS DEL MUNICIPIO DE LA UVITA</t>
  </si>
  <si>
    <t>USPUVITA</t>
  </si>
  <si>
    <t>HECTOR MAURICIO CUEVAS BERRIO</t>
  </si>
  <si>
    <t>LA UVITA</t>
  </si>
  <si>
    <t>carrera 7 No.4-11</t>
  </si>
  <si>
    <t>7895355</t>
  </si>
  <si>
    <t>alcaldialauvita1@hotmail.com</t>
  </si>
  <si>
    <t>800100145-0</t>
  </si>
  <si>
    <t>OFICINA DE SERVICIOS PUBLICOS DEL MUNICIPIO DE VILLAHERMOSA TOLIMA</t>
  </si>
  <si>
    <t>OFISERPVILLA</t>
  </si>
  <si>
    <t>GERMAN DE JESUS URIBE ARCILA</t>
  </si>
  <si>
    <t>VILLAHERMOSA</t>
  </si>
  <si>
    <t>CALLE 8 4-42</t>
  </si>
  <si>
    <t>2533082</t>
  </si>
  <si>
    <t>wijaceballos@yahoo.es</t>
  </si>
  <si>
    <t>900040625-9</t>
  </si>
  <si>
    <t>ASOCIACION DE USUARIOS DEL ACUEDUCTO LA CORDILLERA MUNICIPIO DE FREDONIA</t>
  </si>
  <si>
    <t xml:space="preserve">YURI MILENA HOLGUIN </t>
  </si>
  <si>
    <t>VEREDA LA CORDILLERA</t>
  </si>
  <si>
    <t>3128146</t>
  </si>
  <si>
    <t>luma.holguin@gmail.com</t>
  </si>
  <si>
    <t>900041056-2</t>
  </si>
  <si>
    <t>ASOCIACIÓN DE USUARIOS DEL ACUEDUCTO LA SOLEDAD MUNICIPIO DE CAICEDO</t>
  </si>
  <si>
    <t>AUAS</t>
  </si>
  <si>
    <t>OSCAR ORLANDO  CARO  PALACIO</t>
  </si>
  <si>
    <t>CLL 5 N 4-01</t>
  </si>
  <si>
    <t>serviciospublicos@caicedo-antioquia.gov.co</t>
  </si>
  <si>
    <t>809006253-9</t>
  </si>
  <si>
    <t>EMPRESA MUNICIPAL DE SERVICIOS PUBLICOS DE CUNDAY</t>
  </si>
  <si>
    <t xml:space="preserve">EMCUNDAY </t>
  </si>
  <si>
    <t>SALOMON PEREZ MEJIA</t>
  </si>
  <si>
    <t>Palacio Municipal - Cunday</t>
  </si>
  <si>
    <t>2477090</t>
  </si>
  <si>
    <t>emserpucun@hotmail.com</t>
  </si>
  <si>
    <t>900041590-4</t>
  </si>
  <si>
    <t>ASOCIACIÓN DE USUARIOS DEL ACUEDUCTO EL ENCANTO MUNICIPIO DE CAICEDO</t>
  </si>
  <si>
    <t>AUAE</t>
  </si>
  <si>
    <t>JOSE LIBARDO PULGARIN MORALES</t>
  </si>
  <si>
    <t>VEREDA EL ENCANTO</t>
  </si>
  <si>
    <t>servipublicoscaicedo@gmail.com</t>
  </si>
  <si>
    <t>890501436-7</t>
  </si>
  <si>
    <t>EMPRESA DE SERVICIOS PUBLICOS DE ACUEDUCTO, ALCANTARILLADO Y ASEO DEL MUNICIPIO DE ARBOLEDAS</t>
  </si>
  <si>
    <t>UNIDAD DE SERVICIOS</t>
  </si>
  <si>
    <t>EDWIN ROLANDO ROJAS PAEZ</t>
  </si>
  <si>
    <t>ARBOLEDAS</t>
  </si>
  <si>
    <t>AVENIDA 6 ENTRE CALLES 2 Y 3</t>
  </si>
  <si>
    <t>5669012</t>
  </si>
  <si>
    <t>arboledas05@hotmail.com</t>
  </si>
  <si>
    <t>890503233-8</t>
  </si>
  <si>
    <t>UNIDAD DE SERVICIOS PUBLICOS DOMICILIARIOS DEL MUNICIPIO DE MUTISCUA</t>
  </si>
  <si>
    <t>DEIMAR CONTRERAS LATORRE</t>
  </si>
  <si>
    <t>MUTISCUA</t>
  </si>
  <si>
    <t>Calle 8 No. 2-48</t>
  </si>
  <si>
    <t>5292095</t>
  </si>
  <si>
    <t>UnidadMutiscua@yahoo.com</t>
  </si>
  <si>
    <t>812001681-6</t>
  </si>
  <si>
    <t>MUNICIPIO DE LA APARTADA</t>
  </si>
  <si>
    <t>CRUZ GIOVANNI GARCIA  GARCIA</t>
  </si>
  <si>
    <t>LA APARTADA</t>
  </si>
  <si>
    <t>Barrio la Frontera  calle 20 No.16 - 22</t>
  </si>
  <si>
    <t>7742455</t>
  </si>
  <si>
    <t>laapartadacordoba@latinmail.com</t>
  </si>
  <si>
    <t>900020134-9</t>
  </si>
  <si>
    <t>LA ZONAL DE  CANDELARIA DE LA ASOCIACION DE MUNICIPIOS DE LA REGIONAL DOS</t>
  </si>
  <si>
    <t>ZONALCANDE</t>
  </si>
  <si>
    <t>JOSE CUETO FONSECA</t>
  </si>
  <si>
    <t>CALLE 15 No. 19 -28</t>
  </si>
  <si>
    <t>1234567</t>
  </si>
  <si>
    <t>zonalcandelaria1@hotmail.com</t>
  </si>
  <si>
    <t>814006975-6</t>
  </si>
  <si>
    <t>JUNTA ADMINISTRADORA DE ACUEDUCTO ACHUPALLAS CORREGIMIENTO DE ROBLES MUNICIPIO DE LA FLORIDA</t>
  </si>
  <si>
    <t>JAAA</t>
  </si>
  <si>
    <t>BLANCA DORIS VARGAS ORTIZ</t>
  </si>
  <si>
    <t>VEREDA ACHUPALLAS</t>
  </si>
  <si>
    <t>8182671</t>
  </si>
  <si>
    <t>juntaachupallas@hotmail.com</t>
  </si>
  <si>
    <t>824006522-1</t>
  </si>
  <si>
    <t>SOLUCIONES AMBIENTALES DEL CARIBE SA ESP</t>
  </si>
  <si>
    <t>SAC</t>
  </si>
  <si>
    <t>OLGA SOFIA GALEZO MORALES</t>
  </si>
  <si>
    <t>CRA 11A No 13C-21 OF 103</t>
  </si>
  <si>
    <t>5606010</t>
  </si>
  <si>
    <t>sacesp@yahoo.es</t>
  </si>
  <si>
    <t>800103318-1</t>
  </si>
  <si>
    <t>MUNICIPIO DE SANTA ROSALIA -  VICHADA</t>
  </si>
  <si>
    <t>EDWIN ALEXANDER SANTANA BASTOS</t>
  </si>
  <si>
    <t>SANTA ROSALIA</t>
  </si>
  <si>
    <t>5662784</t>
  </si>
  <si>
    <t>contacto@santarosalia-vichada.gov.co</t>
  </si>
  <si>
    <t>890801150-3</t>
  </si>
  <si>
    <t>UNIDAD ADMINISTRATIVA ESPECIAL DE SERVICIOS PUBLICOS SUPIA CALDAS</t>
  </si>
  <si>
    <t>ANA CRISTINA JARAMILLO  GUTIERREZ</t>
  </si>
  <si>
    <t>SUPIA</t>
  </si>
  <si>
    <t>CALLE 32 6-11</t>
  </si>
  <si>
    <t>8560215</t>
  </si>
  <si>
    <t>alcaldia@supia-caldas.gov.co</t>
  </si>
  <si>
    <t>900040395-1</t>
  </si>
  <si>
    <t>ADMINISTRACIÓN PÚBLICA COOPERATIVA DE LOS SERVICIOS DE ACUEDUCTO, ALCANTARILLADO Y ASEO DE FLORENCIA - CAUCA</t>
  </si>
  <si>
    <t>COOSERFLO E.S.P.</t>
  </si>
  <si>
    <t>LORENA ENI ERAZO FERNANDEZ</t>
  </si>
  <si>
    <t>CALLE 4 No. 3-16 BARRIO LA PLAZA</t>
  </si>
  <si>
    <t>7264709</t>
  </si>
  <si>
    <t>7264707</t>
  </si>
  <si>
    <t>cooserflo@hotmail.com</t>
  </si>
  <si>
    <t>899999445-3</t>
  </si>
  <si>
    <t>OFICINA MUNICIPAL DE SERVICIOS PUBLICOS PARA LA PRESTACION DE LOS SERVICOS DE ACUEDUCTO, ALCANTARILLADO Y ASEO DEL MUNICIPIO DE VILLAPINZON</t>
  </si>
  <si>
    <t>HERNAN GARZON SANCHEZ</t>
  </si>
  <si>
    <t>Cra.  5  No. 4-33</t>
  </si>
  <si>
    <t>8565125</t>
  </si>
  <si>
    <t>serviciospublicos@villapinzon-cundinamarca.gov.co</t>
  </si>
  <si>
    <t>800099721-1</t>
  </si>
  <si>
    <t>UNIDAD DE SERVICIOS PUBLICOS DE ACUEDUCTO ALCANTARILLADO Y ASEO DEL MUNICIPIO DE BRICENO</t>
  </si>
  <si>
    <t>USPAB</t>
  </si>
  <si>
    <t xml:space="preserve">EDGAR PARRA </t>
  </si>
  <si>
    <t>BRICENO</t>
  </si>
  <si>
    <t>Carrera 4 4 -53 alcaldia municipal</t>
  </si>
  <si>
    <t>7265431</t>
  </si>
  <si>
    <t>alcaldia@briceno-boyaca.gov.co</t>
  </si>
  <si>
    <t>805028501-0</t>
  </si>
  <si>
    <t>INCINERADORES INDUSTRIALES S.A. ESP</t>
  </si>
  <si>
    <t>INCINERARI</t>
  </si>
  <si>
    <t xml:space="preserve">IVAN CLAUDIO  ROJAS ANDRADE </t>
  </si>
  <si>
    <t>CLL 2 TV 4 129 PARCELACION LA DOLORES</t>
  </si>
  <si>
    <t>6669818</t>
  </si>
  <si>
    <t>operaciones@incineradoresindustriales.com</t>
  </si>
  <si>
    <t>900040512-5</t>
  </si>
  <si>
    <t>SERVICIOS PÚBLICOS DE VILLA DEL ROSARIO S.A.  E.S.P.</t>
  </si>
  <si>
    <t>SERPVIR S.A.  E.S.P.</t>
  </si>
  <si>
    <t>CIRO ARIAS GARCIA</t>
  </si>
  <si>
    <t>Calle 23 No 12 - 20 GRAN COLOMBIA</t>
  </si>
  <si>
    <t>5703503</t>
  </si>
  <si>
    <t>serpvirsaesp@yahoo.com</t>
  </si>
  <si>
    <t>820005134-6</t>
  </si>
  <si>
    <t>ADMINISTRACION PUBLICA COOPERATIVA EMPRESA SOLIDARIA DE SERVICIOS PUBLICOS DE GUAYATA</t>
  </si>
  <si>
    <t>EMSOGUAYATA ESP</t>
  </si>
  <si>
    <t>SANTIAGO PIÑEROS RAMIREZ</t>
  </si>
  <si>
    <t>GUAYATA</t>
  </si>
  <si>
    <t>calle 7 No. 3-50</t>
  </si>
  <si>
    <t>7535260</t>
  </si>
  <si>
    <t>emsoguayata@hotmail.com</t>
  </si>
  <si>
    <t>832000992-1</t>
  </si>
  <si>
    <t>ALCALDIA MUNICIPAL DE GRANADA CUNDINAMARCA</t>
  </si>
  <si>
    <t>ANA YOLANDA ARIAS PEREZ</t>
  </si>
  <si>
    <t>calle 11 No. 14-28</t>
  </si>
  <si>
    <t>8669334</t>
  </si>
  <si>
    <t>ospg2011@gmail.com</t>
  </si>
  <si>
    <t>800241301-8</t>
  </si>
  <si>
    <t>ASOCIACION DE SERVICIOS PUBLICOS DOMICILIARIOS DE ACUEDUCTO Y SANEAMIENTO BASICO DEL CORREGIMIENTO DE MALAGANA</t>
  </si>
  <si>
    <t>ASUMA</t>
  </si>
  <si>
    <t>EDWIN ENRIQUE HERRERA HERRERA</t>
  </si>
  <si>
    <t>MAHATES</t>
  </si>
  <si>
    <t>Malagana, barrio sagrado corazón de jesus - sector el Campo</t>
  </si>
  <si>
    <t>6284882</t>
  </si>
  <si>
    <t>6640871</t>
  </si>
  <si>
    <t>edwinh76@hotmail.com</t>
  </si>
  <si>
    <t>800012635-0</t>
  </si>
  <si>
    <t>UNIDAD ADMINISTRADORA DE SERVICIOS PUBLICOS DE ACUEDUCTO, ALCANTARILLADO Y ASEO DEL MUNICIPIO DE TOTA-BOYACA</t>
  </si>
  <si>
    <t>MTUS</t>
  </si>
  <si>
    <t>CARLOS EDUARDO ARANGUREN CRUZ</t>
  </si>
  <si>
    <t>TOTA</t>
  </si>
  <si>
    <t>Palacio Municipal Parque central Tota</t>
  </si>
  <si>
    <t>7700945</t>
  </si>
  <si>
    <t>totaboy2008@yahoo.es</t>
  </si>
  <si>
    <t>800099639-3</t>
  </si>
  <si>
    <t>UNIDAD MUNICIPAL DE SERVICIOS PUBLICOS DOMICILIARIOS DE TUNUNGUA</t>
  </si>
  <si>
    <t>ANGEL GIVENO ROJAS TINJACA</t>
  </si>
  <si>
    <t>TUNUNGUA</t>
  </si>
  <si>
    <t>CALLE  No.  2 - 15</t>
  </si>
  <si>
    <t>7265931</t>
  </si>
  <si>
    <t>tununguaboyaca@hotmail.com</t>
  </si>
  <si>
    <t>800094776-1</t>
  </si>
  <si>
    <t>ALCALDIA MUNICIPAL DE YACOPI</t>
  </si>
  <si>
    <t>WILSON EVELIO GONZALEZ SANCHEZ</t>
  </si>
  <si>
    <t>YACOPI</t>
  </si>
  <si>
    <t>CALLE 10 No. 4-38</t>
  </si>
  <si>
    <t>8546092</t>
  </si>
  <si>
    <t>8546093</t>
  </si>
  <si>
    <t>serviciospublicos@yacopi-cundinamarca.gov.co</t>
  </si>
  <si>
    <t>900026582-2</t>
  </si>
  <si>
    <t>ADMINISTRACION PUBLICA COOPERATIVA EMPRESA SOLIDARIA DE SERVICIOS PUBLICOS DE AGUA POTABLE Y SANEAMIENTO BASICO DE CHOCHO</t>
  </si>
  <si>
    <t>COOAGUAS DE CHOCHO E. S. P.</t>
  </si>
  <si>
    <t>MARTHA ISABEL FLOREZ RUIZ</t>
  </si>
  <si>
    <t>Calle 6 # 7 - 15 CHOCHO - SINCELEJO</t>
  </si>
  <si>
    <t>2499967</t>
  </si>
  <si>
    <t>cooaguas@colombia.com</t>
  </si>
  <si>
    <t>811036205-0</t>
  </si>
  <si>
    <t>ASOCIACION DE SUSCRIPTORES ACUEDUCTO MULTIVEREDAL EL COLORADO ASUCOL</t>
  </si>
  <si>
    <t>ASUCOL</t>
  </si>
  <si>
    <t>ANA EUFROSINA RENDON ARANGO</t>
  </si>
  <si>
    <t>CARRERA 50 No 42-100 local 231</t>
  </si>
  <si>
    <t>5676158</t>
  </si>
  <si>
    <t>asucol1@hotmail.com</t>
  </si>
  <si>
    <t>900008613-6</t>
  </si>
  <si>
    <t>COOPERATIVA DE SERVICIOS PUBLICOS DE CUPICA</t>
  </si>
  <si>
    <t>COSEPCU</t>
  </si>
  <si>
    <t>MARY DIAZ POTES</t>
  </si>
  <si>
    <t>BAHIA SOLANO</t>
  </si>
  <si>
    <t>calle 2  #2  102</t>
  </si>
  <si>
    <t>5662530</t>
  </si>
  <si>
    <t>cosepu@hotmail.com</t>
  </si>
  <si>
    <t>806008449-3</t>
  </si>
  <si>
    <t xml:space="preserve">COOPERATIVA DE TRABAJO ASOCIADO DE ASEO Y RECICLAJE DEL MUNICIPIO DE SAN CRISTOBAL BOLIVAR </t>
  </si>
  <si>
    <t>COOASER ESP</t>
  </si>
  <si>
    <t>SAUL ENRRIQUE UTRIA ZAPATA</t>
  </si>
  <si>
    <t>Calle 15 No.4 - 21</t>
  </si>
  <si>
    <t>6648745</t>
  </si>
  <si>
    <t>cooaseresp@hotmail.com</t>
  </si>
  <si>
    <t>832008310-3</t>
  </si>
  <si>
    <t>ASOCIACION DE USUARIOS DEL ACUEDUCTO DE LAS VEREDAS TOCAREMA Y EL RETIRO DEL MUNICIPIO DE CACHIPAY</t>
  </si>
  <si>
    <t>ACUATOCAREMA</t>
  </si>
  <si>
    <t>GABRIEL ANTONIO PALACIOS CHINOME</t>
  </si>
  <si>
    <t>CALLE 3 Nº 4-12 OFICINA 303</t>
  </si>
  <si>
    <t>3115019</t>
  </si>
  <si>
    <t>ACUATOCAREMA@YAHOO.COM</t>
  </si>
  <si>
    <t>900043331-2</t>
  </si>
  <si>
    <t>ADMINISTRACION PUBLICA COOPERATIVA ACUEDUCTO  ASEO Y ALCANTARILLADO DEL SUR</t>
  </si>
  <si>
    <t>AAA SUR</t>
  </si>
  <si>
    <t>LUIS ARIEL FUENTES FERRER</t>
  </si>
  <si>
    <t>SANTA ROSA DEL SUR</t>
  </si>
  <si>
    <t>Calle 09 #10a-80</t>
  </si>
  <si>
    <t>5697829</t>
  </si>
  <si>
    <t>tripleasur@gmail.com</t>
  </si>
  <si>
    <t>900051880-8</t>
  </si>
  <si>
    <t>COOPERATIVA AGROINDUSTRIAL Y DE SERVICIO DE BOLIVAR</t>
  </si>
  <si>
    <t>COOPAISBOL</t>
  </si>
  <si>
    <t>NELSON DURANT CUETO</t>
  </si>
  <si>
    <t>SOPLAVIENTO</t>
  </si>
  <si>
    <t>calle de la linea N°3-120</t>
  </si>
  <si>
    <t>6733360</t>
  </si>
  <si>
    <t>6733448</t>
  </si>
  <si>
    <t>coopais27@hotmail.es</t>
  </si>
  <si>
    <t>830510356-6</t>
  </si>
  <si>
    <t>ASOCIACIÓN DE USUARIOS DEL ACUEDUCTO RURAL DE LA VEREDA LA ARADITA</t>
  </si>
  <si>
    <t>VIRGILIO PERALTA LOZANO</t>
  </si>
  <si>
    <t>VEREDA LA ARADITA</t>
  </si>
  <si>
    <t>3162852</t>
  </si>
  <si>
    <t>dorisperalta.33@hotmail.com</t>
  </si>
  <si>
    <t>900042248-4</t>
  </si>
  <si>
    <t>PROACTIVA AGUAS DEL ARCHIPIÉLAGO S.A.  E.S.P.</t>
  </si>
  <si>
    <t>ELIZABETH YOUNG DUFFIS</t>
  </si>
  <si>
    <t>LOS ALMENDROS MANZANA 9 CASA 12</t>
  </si>
  <si>
    <t>5129441</t>
  </si>
  <si>
    <t>5124080</t>
  </si>
  <si>
    <t>elizabeth.young@veolia.com</t>
  </si>
  <si>
    <t>830505820-2</t>
  </si>
  <si>
    <t>ASOCIACION COMUNITARIA DE USUARIOS DEL ACUEDUCTO DE LA VEREDA MALACHI</t>
  </si>
  <si>
    <t>ASOMALACHI</t>
  </si>
  <si>
    <t>MARIELA PIMENTEL SANCHEZ</t>
  </si>
  <si>
    <t>BOMBA TERPEL VIA BOGOTA</t>
  </si>
  <si>
    <t>2452625</t>
  </si>
  <si>
    <t>lore.1992@hotmail.es</t>
  </si>
  <si>
    <t>900042367-2</t>
  </si>
  <si>
    <t>ADMINISTRACIÓN PÚBLICA COOPERATIVA DE SERVICIOS PUBLICOS DE INZA - CAUCA</t>
  </si>
  <si>
    <t>APCI E.S.P</t>
  </si>
  <si>
    <t>JHON JAIRO SALAZAR  HENAO</t>
  </si>
  <si>
    <t>INZA</t>
  </si>
  <si>
    <t>EDIFICIO CAM 1ER PISO</t>
  </si>
  <si>
    <t>8700629</t>
  </si>
  <si>
    <t>apciespinza@hotmail.com</t>
  </si>
  <si>
    <t>809007787-4</t>
  </si>
  <si>
    <t>JUNTA ADMINISTRADORA DEL ACUEDUCTO CONTRERAS TOMINCITO</t>
  </si>
  <si>
    <t>JADACT</t>
  </si>
  <si>
    <t>CLARA MAYORGA DE RIVEROS</t>
  </si>
  <si>
    <t>CALLE 6 N° 6-80 BARRIO PLAZUELA</t>
  </si>
  <si>
    <t>2253035</t>
  </si>
  <si>
    <t>jovigu22@hotmail.com</t>
  </si>
  <si>
    <t>890980781-7</t>
  </si>
  <si>
    <t>UNIDAD DE SERVICIOS PUBLICOS DOMICILIARIOS DEL MUNICIPIO DE TITIRIBI</t>
  </si>
  <si>
    <t>U.S.P.D.</t>
  </si>
  <si>
    <t>DIEGO ANTONIO MONTOYA TABORDA</t>
  </si>
  <si>
    <t>Cra 20 N° 20-28</t>
  </si>
  <si>
    <t>8482344</t>
  </si>
  <si>
    <t>8482661</t>
  </si>
  <si>
    <t>planeacionyobraspublicas@titiribi-antioquia.gov.co</t>
  </si>
  <si>
    <t>900045268-5</t>
  </si>
  <si>
    <t>EMPRESAS PUBLICAS DE JARDIN S.A.  E.S.P. - EPJ</t>
  </si>
  <si>
    <t>EPJ</t>
  </si>
  <si>
    <t>RODRIGO JOSÉ MUÑOZ OCAMPO</t>
  </si>
  <si>
    <t>CRA 3 No 10-10</t>
  </si>
  <si>
    <t>8456202</t>
  </si>
  <si>
    <t>8455057</t>
  </si>
  <si>
    <t>espjardin@gmail.com</t>
  </si>
  <si>
    <t>900047440-5</t>
  </si>
  <si>
    <t>SESPA SANTANDER S.A.  E.S.P.</t>
  </si>
  <si>
    <t>HELIO FERNANDO BELTRAN  MANOSALVA</t>
  </si>
  <si>
    <t>SOCORRO</t>
  </si>
  <si>
    <t>CARRERA 14 No. 11 - 30</t>
  </si>
  <si>
    <t>7273772</t>
  </si>
  <si>
    <t>gerenciageneral@sespa.com.co</t>
  </si>
  <si>
    <t>817002965-5</t>
  </si>
  <si>
    <t>COOPERATIVA DE SERVICIOS PUBLICOS PANDIGUANDO PIAGUA</t>
  </si>
  <si>
    <t>COOPSERP</t>
  </si>
  <si>
    <t>REINEL IDROBO BECERRA</t>
  </si>
  <si>
    <t>CALLE 2 # 3-34 BARRIO LAS FLORES</t>
  </si>
  <si>
    <t>8276302</t>
  </si>
  <si>
    <t>coopserp25@yahoo.com.co</t>
  </si>
  <si>
    <t>800100553-2</t>
  </si>
  <si>
    <t>SOCIEDAD DE ACUEDUCTOS, ALCANTARILLADOS Y ASEO DEL HUILA - AGUAS DEL HUILA S.A. E.S.P.</t>
  </si>
  <si>
    <t>AGUAS DEL HUILA S.A. E.S.P.</t>
  </si>
  <si>
    <t>JOHN JAIRO TRUJILLO PERDOMO</t>
  </si>
  <si>
    <t>Calle  21 No 1C - 17</t>
  </si>
  <si>
    <t>8752321</t>
  </si>
  <si>
    <t>norma@aguasdelhuila.gov.co</t>
  </si>
  <si>
    <t>900054411-0</t>
  </si>
  <si>
    <t>ACUEDUCTOS DEL SUR S.A. ESP</t>
  </si>
  <si>
    <t>ACUASUR S.A. E.S.P</t>
  </si>
  <si>
    <t>JAIME FELIPE SARDI MOSQUERA</t>
  </si>
  <si>
    <t>KM 21 VIA CALI-JAMUNDI HDA EL CASTILLO C.CIAL LA HERRERÍA LOCAL 3</t>
  </si>
  <si>
    <t>4899801</t>
  </si>
  <si>
    <t>5599108</t>
  </si>
  <si>
    <t>acsur@hotmail.com</t>
  </si>
  <si>
    <t>900045408-1</t>
  </si>
  <si>
    <t>AGUAS DE BARRANCABERMEJA S.A. E.S.P</t>
  </si>
  <si>
    <t>SERGIO JESUS AMARIS FERNANDEZ</t>
  </si>
  <si>
    <t>PLANTA DE TRATAMIENTO-Carretera NACIONAL</t>
  </si>
  <si>
    <t>6216504</t>
  </si>
  <si>
    <t>6102491</t>
  </si>
  <si>
    <t>contactenos@aguasdebarrancabermeja.gov.co</t>
  </si>
  <si>
    <t>900031795-4</t>
  </si>
  <si>
    <t>ASOCIACION DE USUARIOS DE ACUEDUCTO DE LAS VEREDAS LA UNIÓN Y LOS ANDES PICOS DE BOCA GRANDE ASOPICOS DE BOCAGRANDE ESP</t>
  </si>
  <si>
    <t>ASOPICOS DE BOCAGRANDE ESP</t>
  </si>
  <si>
    <t>MILTON ORLANDO BOHORQUEZ RODRIGUEZ</t>
  </si>
  <si>
    <t>VEREDA LA UNION USME</t>
  </si>
  <si>
    <t>6392002</t>
  </si>
  <si>
    <t>asopicosdebocagrande2015@hotmail.com</t>
  </si>
  <si>
    <t>900062908-2</t>
  </si>
  <si>
    <t>ADMINISTRACION PUBLICA COOPERATIVA DE SIMITI</t>
  </si>
  <si>
    <t>COOAGUASIM</t>
  </si>
  <si>
    <t>JULIAN RODRIGO ARENAS VALDERRAMA</t>
  </si>
  <si>
    <t>SIMITI</t>
  </si>
  <si>
    <t>CARRERA 4 NUMERO 11-56 OFICINA 2 CALLE LA SOLEDAD</t>
  </si>
  <si>
    <t>5699187</t>
  </si>
  <si>
    <t>cooaguasim@yahoo.es</t>
  </si>
  <si>
    <t>811046698-0</t>
  </si>
  <si>
    <t>EVAS ENVIAMBIENTALES S.A E.S.P</t>
  </si>
  <si>
    <t>EVAS</t>
  </si>
  <si>
    <t>FABIO LEON RUIZ URIBE</t>
  </si>
  <si>
    <t>Cr 43 A Cl 46 A SUR 39</t>
  </si>
  <si>
    <t>4600850</t>
  </si>
  <si>
    <t>evas@evas.gov.co</t>
  </si>
  <si>
    <t>900063884-9</t>
  </si>
  <si>
    <t>EMPRESA MUNICIPAL DE SERVICIOS PUBLICOS DE PUERTO PARRA EMSEPAR E.S.P. S.A.</t>
  </si>
  <si>
    <t>EMSEPAR E.S.P. S.A.</t>
  </si>
  <si>
    <t>SIRLEY ALEJANDRA CALLEJAS VALDERRAMA</t>
  </si>
  <si>
    <t>PUERTO PARRA</t>
  </si>
  <si>
    <t>CARRERA 6 No. 7-78 BARRIO KENNEDY</t>
  </si>
  <si>
    <t>6275039</t>
  </si>
  <si>
    <t>emseparsaesp@yahoo.com</t>
  </si>
  <si>
    <t>900043923-2</t>
  </si>
  <si>
    <t>EMPRESA PRIVADA EN SERVICIO DE ASEO S.A. ESP</t>
  </si>
  <si>
    <t>EMPRIASEO S.A. ESP</t>
  </si>
  <si>
    <t>LINA MARIA MESA LOPEZ</t>
  </si>
  <si>
    <t>Carrera 8 # 20-67 Of. 604</t>
  </si>
  <si>
    <t>3339613</t>
  </si>
  <si>
    <t>3347363</t>
  </si>
  <si>
    <t>empriaseoesp@hotmail.com</t>
  </si>
  <si>
    <t>890210438-2</t>
  </si>
  <si>
    <t xml:space="preserve">UNIDAD DE SERVICIOS PUBLICOS DOMICILIARIOS HATO SANTANDER </t>
  </si>
  <si>
    <t>RICAURTE QUINTERO  LANDINEZ</t>
  </si>
  <si>
    <t>HATO</t>
  </si>
  <si>
    <t>centro</t>
  </si>
  <si>
    <t>7248711</t>
  </si>
  <si>
    <t>hatomunicipio@yahoo.es</t>
  </si>
  <si>
    <t>900057106-2</t>
  </si>
  <si>
    <t xml:space="preserve">COOPERATIVA PARA SERVICIOS VARIOS COMUNITARIOS </t>
  </si>
  <si>
    <t>SERVAC E.S.P.</t>
  </si>
  <si>
    <t>OSCAR GUTIERREZ MOLINA</t>
  </si>
  <si>
    <t>Calle 3 Carrera 3 Esquina</t>
  </si>
  <si>
    <t>3929812</t>
  </si>
  <si>
    <t>4131184</t>
  </si>
  <si>
    <t>jasarmientom@hotmail.com</t>
  </si>
  <si>
    <t>830509888-0</t>
  </si>
  <si>
    <t>ASOCIACION LIBARDO GONZALEZ E. ACUEDUCTO Y ALCANTARILLADO</t>
  </si>
  <si>
    <t>ASOLIGO</t>
  </si>
  <si>
    <t>BEATRIZ ELENA COLORADO OSORIO</t>
  </si>
  <si>
    <t>VEREDA SANTA ANA OJO DE AGUA</t>
  </si>
  <si>
    <t>5661133</t>
  </si>
  <si>
    <t>acueducto.ojodeagua@hotmail.com</t>
  </si>
  <si>
    <t>800058658-8</t>
  </si>
  <si>
    <t>CORPORACION CIVICA SAN LUIS SANTA BARBARA</t>
  </si>
  <si>
    <t>JOSE RAUL VANEGAS MONTOYA</t>
  </si>
  <si>
    <t>CALLE 49 N 49 38</t>
  </si>
  <si>
    <t>5610809</t>
  </si>
  <si>
    <t>5620504</t>
  </si>
  <si>
    <t>c.cbarbara@hotmaill.com</t>
  </si>
  <si>
    <t>900023725-5</t>
  </si>
  <si>
    <t>ASOCIACION DE USUARIOS DEL SERVICIO DE ACUEDUCTO Y SANEAMIENTO BASICO DE LA VEREDA DE CANICA ALTA</t>
  </si>
  <si>
    <t xml:space="preserve">ASUCANIICALTA </t>
  </si>
  <si>
    <t>HERMAN GOMEZ LEON</t>
  </si>
  <si>
    <t>calle 17 # 4 - 68</t>
  </si>
  <si>
    <t>2834869</t>
  </si>
  <si>
    <t>hgomezle@yahoo.com</t>
  </si>
  <si>
    <t>832002717-1</t>
  </si>
  <si>
    <t>ASOCIACION DE USUARIOS DEL SERVICIO DE AGUA POTABLE Y ALCANTARILLADO DE LA VEREDA DE OVEJERAS</t>
  </si>
  <si>
    <t>ASOOVEJERAS</t>
  </si>
  <si>
    <t>GABRIEL LUNA SUAREZ</t>
  </si>
  <si>
    <t>VEREDA OVEJERAS</t>
  </si>
  <si>
    <t>4504886</t>
  </si>
  <si>
    <t>acueducto_vo@hotmail.com</t>
  </si>
  <si>
    <t>900052890-6</t>
  </si>
  <si>
    <t>ASOCIACIÓN DE USUARIOS DEL ACUEDUCTO ALBAPALAR</t>
  </si>
  <si>
    <t>ASUDAPALAR</t>
  </si>
  <si>
    <t>GUSTAVO DE JESÚS BORJA GUZMÁN</t>
  </si>
  <si>
    <t>DABEIBA</t>
  </si>
  <si>
    <t>BARRIO ALFONSO LÓPEZ</t>
  </si>
  <si>
    <t>8590374</t>
  </si>
  <si>
    <t>8591223</t>
  </si>
  <si>
    <t>asudapalar05@yahoo.com</t>
  </si>
  <si>
    <t>900068823-2</t>
  </si>
  <si>
    <t>INSERGRUP SOCIEDAD ANONIMA EMPRESA DE SERVICIOS PUBLICOS</t>
  </si>
  <si>
    <t>INSERGRUP S.A. E.S.P.</t>
  </si>
  <si>
    <t>JAIME PARRA PAMPLONA</t>
  </si>
  <si>
    <t>CALLE 98 No 15-17 OFICINA 800</t>
  </si>
  <si>
    <t>6164827</t>
  </si>
  <si>
    <t>6103263</t>
  </si>
  <si>
    <t>juridica.insergrup@gmail.com</t>
  </si>
  <si>
    <t>900067858-5</t>
  </si>
  <si>
    <t>ECOPROCESOS HÁBITAT LÍMPIO S. EN C. A. E.S.P.</t>
  </si>
  <si>
    <t xml:space="preserve">JORGE ENRIQUE CAJAMARCA </t>
  </si>
  <si>
    <t>Carrera 5 No. 4 - 48</t>
  </si>
  <si>
    <t>8277684</t>
  </si>
  <si>
    <t>8277632</t>
  </si>
  <si>
    <t>habitatlimpio@gmail.com</t>
  </si>
  <si>
    <t>900016700-2</t>
  </si>
  <si>
    <t>ASOCIACIÓN DE USUARIOS DEL ACUEDUCTO REGIONAL NO 4</t>
  </si>
  <si>
    <t>ARNO.4</t>
  </si>
  <si>
    <t>RODOLFO QUIROGA CRISTANCHO</t>
  </si>
  <si>
    <t>km 7 via Guacheta Capellania</t>
  </si>
  <si>
    <t>8559227</t>
  </si>
  <si>
    <t>acuregionalno4@gmail.com</t>
  </si>
  <si>
    <t>900064780-6</t>
  </si>
  <si>
    <t>EMPRESA DE SERVICIOS PÚBLICOS DOMICILIARIOS DE ACUEDUCTO Y ALCANTARILLADO DE EL CARMEN DE BOLÍVAR S.A. E.S.P.</t>
  </si>
  <si>
    <t>ACUECAR S.A. E.S.P.</t>
  </si>
  <si>
    <t>JESUS ALBERTO ANGULO CARDONA</t>
  </si>
  <si>
    <t>EL CARMEN DE BOLIVAR</t>
  </si>
  <si>
    <t>Carrera 52 No. 25 - 43</t>
  </si>
  <si>
    <t>6862822</t>
  </si>
  <si>
    <t>janguloc.acuecar@gmail.com</t>
  </si>
  <si>
    <t>800071572-7</t>
  </si>
  <si>
    <t>JUNTA DE ACCION COMUNAL VEREDA SALADA PARTE BAJA</t>
  </si>
  <si>
    <t xml:space="preserve">MARIA DE LOS DOLORES SANCHEZ </t>
  </si>
  <si>
    <t>CRA 49 129 SUR 68 CALDAS</t>
  </si>
  <si>
    <t>3032002</t>
  </si>
  <si>
    <t>jacsaladapartebaja@hotmail.com</t>
  </si>
  <si>
    <t>811035155-6</t>
  </si>
  <si>
    <t>ASOCIACION DE SUSCRIPTORES AGUAS LA CHORRERA</t>
  </si>
  <si>
    <t>ASAC</t>
  </si>
  <si>
    <t xml:space="preserve">JAIRO DE JESUS PATIÑO </t>
  </si>
  <si>
    <t>VEREDA LA MOSQUITA</t>
  </si>
  <si>
    <t>900063583-7</t>
  </si>
  <si>
    <t>AGUA RICA AAA S.A. E.S.P.</t>
  </si>
  <si>
    <t>CARLOS ALBERTO LLANOS CERQUERA</t>
  </si>
  <si>
    <t>PUERTO RICO</t>
  </si>
  <si>
    <t>CALLE 5 NO. 4-44 BARRIO AMERICAS</t>
  </si>
  <si>
    <t>4312059</t>
  </si>
  <si>
    <t>agua-rica@hotmail.com</t>
  </si>
  <si>
    <t>890204979-0</t>
  </si>
  <si>
    <t>MUNICIPIO GUAPOTA</t>
  </si>
  <si>
    <t>LEONARDO ANDRES PACHECO  RIOS</t>
  </si>
  <si>
    <t>GUAPOTA</t>
  </si>
  <si>
    <t>CALLE 5 No. 2-04</t>
  </si>
  <si>
    <t>7296250</t>
  </si>
  <si>
    <t>7296211</t>
  </si>
  <si>
    <t>alcaldia@guapota-santander.gov.co</t>
  </si>
  <si>
    <t>832000370-9</t>
  </si>
  <si>
    <t>ASOCIACION DE USUARIOS DEL ACUEDUCTO DE LAS VEREDAS LA MARIA, CALANDAIMA, SAN JUANITO, SAN CAYETANO.</t>
  </si>
  <si>
    <t xml:space="preserve">ACUAVER </t>
  </si>
  <si>
    <t>DAISSY ZORRO MOLINA</t>
  </si>
  <si>
    <t>CARRERA 5 No. 6 - 120</t>
  </si>
  <si>
    <t>8454496</t>
  </si>
  <si>
    <t>acuaver_esp@hotmail.com</t>
  </si>
  <si>
    <t>890981567-1</t>
  </si>
  <si>
    <t>JUNTA MUNICIPAL DE SERVICIOS PUBLICOS DEL MUNICIPIO DE CACERES</t>
  </si>
  <si>
    <t>DAVINSON DE JESUS CORREA ROJO</t>
  </si>
  <si>
    <t>CACERES</t>
  </si>
  <si>
    <t>Alcaldía Cáceres - Parque Principal</t>
  </si>
  <si>
    <t>8362201</t>
  </si>
  <si>
    <t>8362060</t>
  </si>
  <si>
    <t>alcaldia@caceres-antioquia.gov.co</t>
  </si>
  <si>
    <t>823005290-8</t>
  </si>
  <si>
    <t>EMPRESA INDUSTRIAL Y COMERCIAL DE AGUA POTABLE ALCANTARILLADO Y ASEO</t>
  </si>
  <si>
    <t>ACUASUCRE</t>
  </si>
  <si>
    <t>YESENIA SEVERICHE NADJAR</t>
  </si>
  <si>
    <t>2879029</t>
  </si>
  <si>
    <t>acuasucre@yahoo.es</t>
  </si>
  <si>
    <t>811019185-1</t>
  </si>
  <si>
    <t xml:space="preserve">COOPERATIVA YARUMAL DE AGUAS </t>
  </si>
  <si>
    <t>YARUMAGUAS</t>
  </si>
  <si>
    <t>BIBIANA  ECHEVERRI RIOS</t>
  </si>
  <si>
    <t>VEREDA YARUMAL DE RIONEGRO.</t>
  </si>
  <si>
    <t>5360118</t>
  </si>
  <si>
    <t>5362558</t>
  </si>
  <si>
    <t>yarumaguas@une.net.co</t>
  </si>
  <si>
    <t>830504343-6</t>
  </si>
  <si>
    <t>EMPRESA COMUNITARIA DE ACUEDUCTO Y ALCANTAILLADO DE SANTIAGO EMCOAAS ESP</t>
  </si>
  <si>
    <t xml:space="preserve">EMCOAAS </t>
  </si>
  <si>
    <t>MAYERLIN AMELIA OSEJO BENITEZ</t>
  </si>
  <si>
    <t>CRA 5 CALLE 5 ESQUINA PALACIO MUNICIPAL</t>
  </si>
  <si>
    <t>4242620</t>
  </si>
  <si>
    <t>4242657</t>
  </si>
  <si>
    <t>emcoaas@gmail.com</t>
  </si>
  <si>
    <t>800024789-8</t>
  </si>
  <si>
    <t>UNIDAD ADMINISTRADORA DE SERVICIOS PUBLICOS DEL MUNICIPIO DE MARIPI</t>
  </si>
  <si>
    <t>UASPMM</t>
  </si>
  <si>
    <t>IMER YARIDMA MURCIA MONROY</t>
  </si>
  <si>
    <t>MARIPI</t>
  </si>
  <si>
    <t>Carrera 4 No  3 - 30 Parque Principal</t>
  </si>
  <si>
    <t>7265121</t>
  </si>
  <si>
    <t>unidadserviciospublicos@maripi-boyaca.gov.co</t>
  </si>
  <si>
    <t>890072044-1</t>
  </si>
  <si>
    <t>JUNTA DE SERVICIOS PUBLICOS DOMICILIARIOS DEL MUNICIPIO DE SANTA ISABEL</t>
  </si>
  <si>
    <t>GERARDO YEPES CARO</t>
  </si>
  <si>
    <t>SANTA ISABEL</t>
  </si>
  <si>
    <t>Carrera 2a  No  5 - 46</t>
  </si>
  <si>
    <t>2803041</t>
  </si>
  <si>
    <t>alcaldia@santaisabel-tolima.gov.co</t>
  </si>
  <si>
    <t>800094462-4</t>
  </si>
  <si>
    <t>MUNICIPIO DE CAMPO DE LA CRUZ</t>
  </si>
  <si>
    <t>MIGUEL ANTONIO ZARATE RODRIGUEZ</t>
  </si>
  <si>
    <t>ALCALDE MUNICIPAL (E)</t>
  </si>
  <si>
    <t>CAMPO DE LA CRUZ</t>
  </si>
  <si>
    <t>CALLE 6 NO. 10-106</t>
  </si>
  <si>
    <t>8797318</t>
  </si>
  <si>
    <t>jacantillo2004@yahoo.es</t>
  </si>
  <si>
    <t>900057276-6</t>
  </si>
  <si>
    <t>OCCIDENTE LIMPIO S.A. E.S.P.</t>
  </si>
  <si>
    <t>------</t>
  </si>
  <si>
    <t>JOHN ALEXANDER GAVIRIA MONTOYA</t>
  </si>
  <si>
    <t>SANTA FE DE ANTIOQUIA</t>
  </si>
  <si>
    <t>CARRERA 11 # 9 - 44</t>
  </si>
  <si>
    <t>8534724</t>
  </si>
  <si>
    <t>8531649</t>
  </si>
  <si>
    <t>admistrativa@occidentelimpio.gov.co</t>
  </si>
  <si>
    <t>800099196-2</t>
  </si>
  <si>
    <t>ALCALDIA ESPECIAL DE CUBARA</t>
  </si>
  <si>
    <t>SAMUEL BOHORQUEZ VASQUEZ</t>
  </si>
  <si>
    <t>CUBARA</t>
  </si>
  <si>
    <t>Calle 4 No. 4 - 43 B. El Comercio</t>
  </si>
  <si>
    <t>8838050</t>
  </si>
  <si>
    <t>alcaldia@cubara-boyaca.gov.co</t>
  </si>
  <si>
    <t>900059648-1</t>
  </si>
  <si>
    <t xml:space="preserve">ASOCIACION DE SOCIOS DEL ACUEDUCTO BOQUERON DEL MUNICIPIO DE EL CARMEN DE VIBORAL </t>
  </si>
  <si>
    <t>ACUEDUCTO BOQUERON</t>
  </si>
  <si>
    <t>MONICA LILIANA GALLEGO PEREZ</t>
  </si>
  <si>
    <t>CRA 29 No29-61</t>
  </si>
  <si>
    <t>890980848-1</t>
  </si>
  <si>
    <t>UNIDAD DE SERVICIOS PUBLICOS DOMICILIARIOS DE ASEO DEL MUNICIPIO DE  FREDONIA</t>
  </si>
  <si>
    <t>CARLOS MARIO LONDOÑO ESPINOSA</t>
  </si>
  <si>
    <t>calle 50 No. 50-58 Palacio Municipal</t>
  </si>
  <si>
    <t>8401264</t>
  </si>
  <si>
    <t>alcaldia@fredonia.com</t>
  </si>
  <si>
    <t>800226300-8</t>
  </si>
  <si>
    <t>CORPORACION DE SERVICIOS DE ACUEDUCTO Y ALCANTARILLADO DE LA TIGRA</t>
  </si>
  <si>
    <t>COSALTIGRA</t>
  </si>
  <si>
    <t>ORLANDO ACEVEDO PINZON</t>
  </si>
  <si>
    <t>Vereda caño 7 Finca Villa Celina</t>
  </si>
  <si>
    <t>6312357</t>
  </si>
  <si>
    <t>6524197</t>
  </si>
  <si>
    <t>orlandoacevedo57@latinmail.com</t>
  </si>
  <si>
    <t>800222968-9</t>
  </si>
  <si>
    <t>ASOCIACION COMUNITARIA DE USUARIOS DEL ACUEDUCTO DOIMA, LAS VILLAS CAMPOALEGRE Y LAS CABRAS</t>
  </si>
  <si>
    <t>EDGAR ACOSTA MORA</t>
  </si>
  <si>
    <t>CLL 35 NO 4B 40 BARRIO SANTANDER ESTADIO</t>
  </si>
  <si>
    <t>2786994</t>
  </si>
  <si>
    <t>cmacosta69@yahoo.es</t>
  </si>
  <si>
    <t>800096597-9</t>
  </si>
  <si>
    <t xml:space="preserve">UNIDAD DE SERVICIOS PUBLICOS DE GONZALEZ </t>
  </si>
  <si>
    <t>USPG</t>
  </si>
  <si>
    <t>KATHERINE MORA ROSADO</t>
  </si>
  <si>
    <t>GONZALEZ</t>
  </si>
  <si>
    <t>5636588</t>
  </si>
  <si>
    <t>alcaldiagonzalez@yahoo.es</t>
  </si>
  <si>
    <t>812007595-8</t>
  </si>
  <si>
    <t>CORASEO S.A. E.S.P.</t>
  </si>
  <si>
    <t>DORANCE RODRIGUEZ CABRERA</t>
  </si>
  <si>
    <t>CALLE 58 NO. 12-31 B/ LA CASTELLANA</t>
  </si>
  <si>
    <t>7641395</t>
  </si>
  <si>
    <t>7851302</t>
  </si>
  <si>
    <t>coraseosaesp@gmail.com</t>
  </si>
  <si>
    <t>900074102-5</t>
  </si>
  <si>
    <t>PROMOAMBIENTAL CARIBE S.A. E.S.P.</t>
  </si>
  <si>
    <t>CARLOS ANDRES GAITAN ANZOLA</t>
  </si>
  <si>
    <t xml:space="preserve">LOS ALPES Trasv. 73 # 31 i - 140 </t>
  </si>
  <si>
    <t>6455480</t>
  </si>
  <si>
    <t>sui@pacaribe.com</t>
  </si>
  <si>
    <t>900071694-1</t>
  </si>
  <si>
    <t xml:space="preserve">ASOCIACION DE USUARIOS DEL ACUEDUCTO SAN ISIDRO DEL MUNICIPIO DE SANTA ROSA DE OSOS </t>
  </si>
  <si>
    <t>ASOCIACION USUARIOS ACUEDUCTO SAN ISIDRO</t>
  </si>
  <si>
    <t xml:space="preserve">ELKLIN ENRIQUE  GOMEZ MONTOYA </t>
  </si>
  <si>
    <t>SANTA ROSA DE OSOS</t>
  </si>
  <si>
    <t xml:space="preserve">vereda san isidro </t>
  </si>
  <si>
    <t>8602087</t>
  </si>
  <si>
    <t>biame_74@hotmail.com</t>
  </si>
  <si>
    <t>900060904-4</t>
  </si>
  <si>
    <t>EMPRESA DE SERVICIOS PÚBLICOS DE ACUEDUCTO, ALCANTARILLADO Y ASEO UNIAIMO SA - ESP</t>
  </si>
  <si>
    <t>UNIAIMO SA - ESP</t>
  </si>
  <si>
    <t>JAVIER AGUSTÍN PERALTA MENDOZA</t>
  </si>
  <si>
    <t>CALLE 4 No. 5A - 07</t>
  </si>
  <si>
    <t>5798071</t>
  </si>
  <si>
    <t>uniaimosaesp@yahoo.com.mx</t>
  </si>
  <si>
    <t>890210945-5</t>
  </si>
  <si>
    <t>MUNICIPIO DE   DE GUAVATA</t>
  </si>
  <si>
    <t>ALVARO AVILA CASTELLANOS</t>
  </si>
  <si>
    <t>GUAVATA</t>
  </si>
  <si>
    <t>Carrera  3 No. 4-48</t>
  </si>
  <si>
    <t>7527061</t>
  </si>
  <si>
    <t>alcaldiaguavata@gmail.com</t>
  </si>
  <si>
    <t>900076651-6</t>
  </si>
  <si>
    <t>ASOCIACION DE USUARIOS DEL ACUEDUCTO DE LA VEREDA MANI DE LAS CASAS</t>
  </si>
  <si>
    <t>JULIA EDITH ROMERO  CORTES</t>
  </si>
  <si>
    <t xml:space="preserve">VEREDA MANI DE LAS CASAS </t>
  </si>
  <si>
    <t>acueductomanidelascasas@hotmail.com</t>
  </si>
  <si>
    <t>811021222-0</t>
  </si>
  <si>
    <t>CORPORACIÓN DE USUARIOS DEL ACUEDUCTO EL PORTENTO</t>
  </si>
  <si>
    <t>CUAP</t>
  </si>
  <si>
    <t>LEON JAIRO RODRIGUEZ  CORREA</t>
  </si>
  <si>
    <t>VEREDA EL PORTENTO</t>
  </si>
  <si>
    <t>5421385</t>
  </si>
  <si>
    <t>811044342-5</t>
  </si>
  <si>
    <t>CORPORACION ACUEDUCTO GALICIA J.H.G.N.</t>
  </si>
  <si>
    <t>ACUEDUCTO GALICIA</t>
  </si>
  <si>
    <t>DIEGO ALBERTO RENDON  RENDON</t>
  </si>
  <si>
    <t>CL 49 48-27 INT 210</t>
  </si>
  <si>
    <t>5613181</t>
  </si>
  <si>
    <t>5313614</t>
  </si>
  <si>
    <t>acueductogalicia@une.net.co</t>
  </si>
  <si>
    <t>800099113-1</t>
  </si>
  <si>
    <t>MUNICIPIO OLAYA HERRERA</t>
  </si>
  <si>
    <t>ELPIDIO SOCRATES MINOTTA GUERRERO</t>
  </si>
  <si>
    <t>OLAYA HERRERA</t>
  </si>
  <si>
    <t>calle telecom</t>
  </si>
  <si>
    <t>olayaherrera@int.gobernar.gov.co</t>
  </si>
  <si>
    <t>822007306-2</t>
  </si>
  <si>
    <t>COMISIÓN EMPRESARIAL DE ACUEDUCTO DE LA URBANIZACIÓN VILLA DEL RÍO I</t>
  </si>
  <si>
    <t>CAVR</t>
  </si>
  <si>
    <t>PIEDAD ALEJANDRA BRAVO  VANEGAS</t>
  </si>
  <si>
    <t>Calle 24 Sur N° 45 B - 03</t>
  </si>
  <si>
    <t>6671681</t>
  </si>
  <si>
    <t>comiacue@hotmail.com</t>
  </si>
  <si>
    <t>890205973-1</t>
  </si>
  <si>
    <t>UNIDAD ADMINISTRATIVA DE LOS SERVICIOS PUBLICOS DOMICILIARIOS DE ACUEDUCTO, ALCANTARILLADO Y ASEO DEL MUNICIPIO DE SANTA BARBARA</t>
  </si>
  <si>
    <t>JORGE ENRIQUE SANDOVAL JAIMES</t>
  </si>
  <si>
    <t>CARRERA 3 No.4-50</t>
  </si>
  <si>
    <t>6569083</t>
  </si>
  <si>
    <t>mpiosantabarbara@yahoo.com</t>
  </si>
  <si>
    <t>806001937-4</t>
  </si>
  <si>
    <t>UNIDAD DE SERVICIOS PUBLICOS DE ACUEDUCTO Y ASEO DE ARENAL</t>
  </si>
  <si>
    <t>NUUL</t>
  </si>
  <si>
    <t>ALDOMAR PABUENA PEÑA</t>
  </si>
  <si>
    <t>ARENAL</t>
  </si>
  <si>
    <t>BARRIO SAN ANTONIO</t>
  </si>
  <si>
    <t>5652242</t>
  </si>
  <si>
    <t>serviciosp2010@hotmail.com</t>
  </si>
  <si>
    <t>900076092-9</t>
  </si>
  <si>
    <t>ASOCIACIÓN DE USUARIOS DEL ACUEDUCTO MULTIVEREDAL PLATANEROS UNIDOS</t>
  </si>
  <si>
    <t>ACUAPLUS</t>
  </si>
  <si>
    <t>RAMIRO BETIN OSORIO</t>
  </si>
  <si>
    <t>Vereda La pola - Municipio de Turbo</t>
  </si>
  <si>
    <t>8206119</t>
  </si>
  <si>
    <t>jorge.yepes@banacol.com.co</t>
  </si>
  <si>
    <t>811035574-9</t>
  </si>
  <si>
    <t>ASOCIACION DE USUARIOS DEL ACUEDUCTO MULTIVEREDAL TRES MONTAÑAS</t>
  </si>
  <si>
    <t>AUDAMTM</t>
  </si>
  <si>
    <t>JHON JAIRO GALLEGO HERNANDEZ</t>
  </si>
  <si>
    <t>HELICONIA</t>
  </si>
  <si>
    <t>Vereda Palo Blanco</t>
  </si>
  <si>
    <t>8422857</t>
  </si>
  <si>
    <t>8549635</t>
  </si>
  <si>
    <t>montresmulacue@hotmail.com</t>
  </si>
  <si>
    <t>821001335-5</t>
  </si>
  <si>
    <t>ADMINISTRACION COOPERATIVA SAN ROQUE E.S.P.</t>
  </si>
  <si>
    <t>JOHN FABIO VERGARA GONZALEZ</t>
  </si>
  <si>
    <t>EDIFICIO DEL CAFE PISO 2 PLAZA PRINCIPAL</t>
  </si>
  <si>
    <t>2068138</t>
  </si>
  <si>
    <t>apcsanroque@yahoo.es</t>
  </si>
  <si>
    <t>815001207-9</t>
  </si>
  <si>
    <t>ASOCIACION DE USUARIOS DE ACUEDUCTO Y ALCANTARILLADO DE ROZO ESP</t>
  </si>
  <si>
    <t>SORAIDA JANETH SUAREZ CUERO</t>
  </si>
  <si>
    <t>Calle 10 No 11-43</t>
  </si>
  <si>
    <t>2685163</t>
  </si>
  <si>
    <t>acuasaludRozo@hotmail.es</t>
  </si>
  <si>
    <t>800042974-0</t>
  </si>
  <si>
    <t>UNIDAD DE SERVICIOS PÚBLICOS DOMICILIARIOS DE PINILLOS</t>
  </si>
  <si>
    <t>ACUAAPIN E.S.P.</t>
  </si>
  <si>
    <t>ELKIN ALBERTO RANGEL SOSA</t>
  </si>
  <si>
    <t>PINILLOS</t>
  </si>
  <si>
    <t>Calle principal Palacio Municipal</t>
  </si>
  <si>
    <t>6826011</t>
  </si>
  <si>
    <t>elkinrangelsosa@hotmail.com</t>
  </si>
  <si>
    <t>892099494-7</t>
  </si>
  <si>
    <t>SECRETARIA DE SERVICIOS PUBLICOS DEL MUNICIPIO  DE ARAUQUITA</t>
  </si>
  <si>
    <t>JOSE RODRIGO DIAZ GUILLEN</t>
  </si>
  <si>
    <t>ARAUQUITA</t>
  </si>
  <si>
    <t xml:space="preserve">Carrera 3 No 5 53 </t>
  </si>
  <si>
    <t>8836214</t>
  </si>
  <si>
    <t>8836085</t>
  </si>
  <si>
    <t>despacho@arauquita-arauca.gov.co</t>
  </si>
  <si>
    <t>830505604-8</t>
  </si>
  <si>
    <t>ACUAPATIOS S.A.  E.S.P.</t>
  </si>
  <si>
    <t xml:space="preserve">ACUAPATIOS </t>
  </si>
  <si>
    <t>JOSE LUIS RIVERA BAYONA</t>
  </si>
  <si>
    <t>Km 8 San Nicolas II Los Patios</t>
  </si>
  <si>
    <t>5831917</t>
  </si>
  <si>
    <t>5831929</t>
  </si>
  <si>
    <t>acuapatios_esp@hotmail.com</t>
  </si>
  <si>
    <t>900077849-1</t>
  </si>
  <si>
    <t>ASOCIACIÓN DE USUARIOS DEL ACUEDUCTO NARANGITOS</t>
  </si>
  <si>
    <t>ADUAN</t>
  </si>
  <si>
    <t>DIOSELINA RENDON LOPEZ</t>
  </si>
  <si>
    <t>VEREDA TRAVESIAS SECTOR NARANJITOS AMAGÁ</t>
  </si>
  <si>
    <t>8472122</t>
  </si>
  <si>
    <t>asousuariosnaranjitos@hotmail.com</t>
  </si>
  <si>
    <t>805014905-1</t>
  </si>
  <si>
    <t>ASOCIACION DE SUSCRIPTORES DEL ACUEDUCTO DEL BARRIO LA SIRENA</t>
  </si>
  <si>
    <t>ASABLASI</t>
  </si>
  <si>
    <t>JOSE NOE GARCIA CARREÑO</t>
  </si>
  <si>
    <t>manzana H casa #20 B/ la sirena</t>
  </si>
  <si>
    <t>5516491</t>
  </si>
  <si>
    <t>acueductolasirena@hotmail.com</t>
  </si>
  <si>
    <t>900034977-1</t>
  </si>
  <si>
    <t>ADMINISTRACION PUBLICA COOPERATIVA DE SERVICIOS PUBLICOS DE AGUA Y SANEAMIENTO BASICO DE PUEBLO NUEVO</t>
  </si>
  <si>
    <t>COOAGUAS</t>
  </si>
  <si>
    <t>JOAQUIN RAMON DIAZ SANCHEZ</t>
  </si>
  <si>
    <t>PUEBLO NUEVO</t>
  </si>
  <si>
    <t>CRA 9 # 10 - 85</t>
  </si>
  <si>
    <t>7753232</t>
  </si>
  <si>
    <t>cooaguas@hotmail.com</t>
  </si>
  <si>
    <t>817001248-8</t>
  </si>
  <si>
    <t>ACUEDUCTO DE MONDOMO</t>
  </si>
  <si>
    <t>MONDOMO</t>
  </si>
  <si>
    <t>EDWIN ANTONIO CHAVES GARCIA</t>
  </si>
  <si>
    <t>Oficina del Acueducto Parque Principal Mondomo</t>
  </si>
  <si>
    <t>8299319</t>
  </si>
  <si>
    <t>acueductomondomo@gmail.com</t>
  </si>
  <si>
    <t>811042464-6</t>
  </si>
  <si>
    <t>ASOCIACION DE USURARIOS DEL ACUEDUCTO MULTIVEREDAL PIEDRA GORDA</t>
  </si>
  <si>
    <t>MARIO DE JESUS VERGARA  GOMEZ</t>
  </si>
  <si>
    <t>CENTRO CCIAL BULEVAR DEL APRQUE</t>
  </si>
  <si>
    <t>2507440</t>
  </si>
  <si>
    <t>contadora@hotmail.com</t>
  </si>
  <si>
    <t>900082415-9</t>
  </si>
  <si>
    <t>ASOCIACION DE USUARIOS DEL ACUEDUCTO DE LA VEREDA LA PULGARINA DEL MUNICIPIO DE SAN PEDRO DE LOS MILAGROS</t>
  </si>
  <si>
    <t>ASOPUL</t>
  </si>
  <si>
    <t>ALBEIRO BETANCUR CORREA</t>
  </si>
  <si>
    <t>CALLE 50 49B- 44 PARQUE PRINCIPAL</t>
  </si>
  <si>
    <t>8687417</t>
  </si>
  <si>
    <t>balanceregistro@gmail.com</t>
  </si>
  <si>
    <t>900057795-7</t>
  </si>
  <si>
    <t>BIORGANICOS DEL PAEZ S.A.  E.S.P.</t>
  </si>
  <si>
    <t>LEONARDO CUELLAR ROJAS</t>
  </si>
  <si>
    <t>CALLE 4 NO. 5-35</t>
  </si>
  <si>
    <t>8371729</t>
  </si>
  <si>
    <t>biorganicosdelpaezsa@yahoo.es</t>
  </si>
  <si>
    <t>830504062-1</t>
  </si>
  <si>
    <t>ASOCIACION DE USACRAIO DEL ACUEDUCTO REGIONAL DE LAS VEREDAS RANCHERIA PEÑAS FRONTERA Y CABRERA DEL MUNICIPIO DE GUACHETA</t>
  </si>
  <si>
    <t>A.R.N2</t>
  </si>
  <si>
    <t>ATANASIO QUIROGA MORENO</t>
  </si>
  <si>
    <t>CARRERA 5 Nª 6 - 69</t>
  </si>
  <si>
    <t>8556285</t>
  </si>
  <si>
    <t>acueductoregionalnumero2@yahoo.es</t>
  </si>
  <si>
    <t>900062882-1</t>
  </si>
  <si>
    <t>UNIDAD ADMINISTRATIVA ESPECIAL DE SERVICIOS PUBLICOS DE PUERTO LOPEZ</t>
  </si>
  <si>
    <t>CARLOS ENRIQUE RANGEL CENTENO</t>
  </si>
  <si>
    <t>PUERTO LOPEZ</t>
  </si>
  <si>
    <t>Calle 3 # 5-18</t>
  </si>
  <si>
    <t>6450759</t>
  </si>
  <si>
    <t>uaes.esp@gmail.com</t>
  </si>
  <si>
    <t>829000405-7</t>
  </si>
  <si>
    <t xml:space="preserve">EMPRESA ASOCIATIVA DE TRABAJO MUCAF E.S.P. SERVICIOS VARIOS Y RECICLAJE </t>
  </si>
  <si>
    <t>LUZ HELENA CANO DE HERRERA</t>
  </si>
  <si>
    <t>VEREDA CAMPO 6 AL LADO DEL CLUB ATLANTA</t>
  </si>
  <si>
    <t>6109327</t>
  </si>
  <si>
    <t>mucafesp@gmail.com</t>
  </si>
  <si>
    <t>800051168-9</t>
  </si>
  <si>
    <t>MUNICIPIO LOPEZ DE MICAY</t>
  </si>
  <si>
    <t>ADALBERTO AQUILES RIASCOS URBANO</t>
  </si>
  <si>
    <t>LOPEZ DE MICAY</t>
  </si>
  <si>
    <t>CALLE LAS FLORES</t>
  </si>
  <si>
    <t>8405010</t>
  </si>
  <si>
    <t>alcaldia@lopezdemicay-cauca.gov.co</t>
  </si>
  <si>
    <t>900067997-0</t>
  </si>
  <si>
    <t>ASOCIACION DE SUSCRIPTORES DEL ACUEDUCTO DE LA VEREDA DEL SALVIAL Y EL CENTRO DEL MUNICIPIO DE MOTAVITA</t>
  </si>
  <si>
    <t>ASOSERVICIOS DE MOTAVITA</t>
  </si>
  <si>
    <t>PUBLIO ENRIQUE CRUZ AGUILAR</t>
  </si>
  <si>
    <t>MOTAVITA</t>
  </si>
  <si>
    <t>CARRERA 3 2-05</t>
  </si>
  <si>
    <t>7433023</t>
  </si>
  <si>
    <t>7404283</t>
  </si>
  <si>
    <t>acueductosalvialcentro@hotmail.com</t>
  </si>
  <si>
    <t>900014629-8</t>
  </si>
  <si>
    <t>ACUEDUCTO DE LA VEREDA SOTE PANELAS DEL MUNICIPIO DE MOTAVITA</t>
  </si>
  <si>
    <t>CARLOS ARTURO SIERRA AGUILAR</t>
  </si>
  <si>
    <t>VEREDA SOTE PANELAS</t>
  </si>
  <si>
    <t>7426289</t>
  </si>
  <si>
    <t>contactenos@motavita-boyaca.gov.co</t>
  </si>
  <si>
    <t>900073043-4</t>
  </si>
  <si>
    <t>SERVIMOTAÑITA S.A. E.S.P.</t>
  </si>
  <si>
    <t>SERVIMONTAÑITA S.A. ESP.</t>
  </si>
  <si>
    <t>DOMINGO ANTONIO MORENO YUNDA</t>
  </si>
  <si>
    <t>LA MONTANITA</t>
  </si>
  <si>
    <t>CARRERA 6 No 2-51</t>
  </si>
  <si>
    <t>4300021</t>
  </si>
  <si>
    <t>4300170</t>
  </si>
  <si>
    <t>servimontaita@yahoo.es</t>
  </si>
  <si>
    <t>821000540-4</t>
  </si>
  <si>
    <t xml:space="preserve">ASOCIACIÓN DE SUSCRIPTORES DEL ACUEDUCTO LA PALMERA </t>
  </si>
  <si>
    <t>ASPAL</t>
  </si>
  <si>
    <t>Madiel Cano Aguirre</t>
  </si>
  <si>
    <t>Vereda La Palmera</t>
  </si>
  <si>
    <t>2300898</t>
  </si>
  <si>
    <t>2254268</t>
  </si>
  <si>
    <t>811028053-4</t>
  </si>
  <si>
    <t>ASOCIACION DE USUARIOS DEL ACUEDUCTO MULTIVEREDAL DEL CORREGIMIENTO ALTO DEL CORRAL</t>
  </si>
  <si>
    <t>ASOACORRAL</t>
  </si>
  <si>
    <t>ARGENI DE JESUS TABORDA ORTIZ</t>
  </si>
  <si>
    <t>CORREGIMIENTO ALTODELCORRAL</t>
  </si>
  <si>
    <t>8549604</t>
  </si>
  <si>
    <t>acueductoaltodelcorral@gmail.com</t>
  </si>
  <si>
    <t>800029826-5</t>
  </si>
  <si>
    <t xml:space="preserve">UNIDAD MUNICIPAL DE SERVICIOS PÚBLICOS DE SOMONDOCO </t>
  </si>
  <si>
    <t>CRISTIAN ALBERTO FERNANDEZ SANCHEZ</t>
  </si>
  <si>
    <t>SOMONDOCO</t>
  </si>
  <si>
    <t>Calle 5 No. 3 - 14 Palacio Municipal</t>
  </si>
  <si>
    <t>7531232</t>
  </si>
  <si>
    <t>somondocovive@gmail.com</t>
  </si>
  <si>
    <t>891780051-4</t>
  </si>
  <si>
    <t>UNIDAD DE SERVICIOS PUBLICOS DEL MUNICIPIO DE PLATO</t>
  </si>
  <si>
    <t>JAIME ALONSO PEÑA PEÑARANDA</t>
  </si>
  <si>
    <t>PLATO</t>
  </si>
  <si>
    <t>CALLE 4 CARRERA 12 ESQUINA</t>
  </si>
  <si>
    <t>4850024</t>
  </si>
  <si>
    <t>alcaldia@alcaldiadeplato.gov.co</t>
  </si>
  <si>
    <t>900085690-1</t>
  </si>
  <si>
    <t>EMPRESA MUNICIPAL DE ACUEDUCTO, ALCANTARILLADO Y ASEO DE OVEJAS SA ESP</t>
  </si>
  <si>
    <t>AAA DE OVEJAS ESP</t>
  </si>
  <si>
    <t>WILLIAM DE JESUS GARCIA PEREZ</t>
  </si>
  <si>
    <t>OVEJAS</t>
  </si>
  <si>
    <t>Calle El Esfuerzo No. 03 - 16</t>
  </si>
  <si>
    <t>2869291</t>
  </si>
  <si>
    <t>aaaovejas@yahoo.es</t>
  </si>
  <si>
    <t>900083546-1</t>
  </si>
  <si>
    <t>EMPRESA DE ASEO DE CAREPA S.A.  E.S.P.</t>
  </si>
  <si>
    <t>JORGE HUMBERTO ATEHORTUA CASTAÑO</t>
  </si>
  <si>
    <t>CAREPA</t>
  </si>
  <si>
    <t>CARRERA 78 No 76-39</t>
  </si>
  <si>
    <t>8237074</t>
  </si>
  <si>
    <t>aseocarepa@gmail.com</t>
  </si>
  <si>
    <t>900054086-1</t>
  </si>
  <si>
    <t>ASEO URBANO DE LA COSTA S.A. E.S.P</t>
  </si>
  <si>
    <t>AUGUSTO MAINERO ROMAN</t>
  </si>
  <si>
    <t>Mamonal Km 2a No. 56 - 581</t>
  </si>
  <si>
    <t>6687375</t>
  </si>
  <si>
    <t>servicliente@audelacosta.com.co</t>
  </si>
  <si>
    <t>800103657-3</t>
  </si>
  <si>
    <t>UNIDAD DE SERVICIOS PUBLICOS DE LA SALINA CASANARE</t>
  </si>
  <si>
    <t>USPM</t>
  </si>
  <si>
    <t>PEDRO VICENTE SALAMANCA MORENO</t>
  </si>
  <si>
    <t>LA SALINA</t>
  </si>
  <si>
    <t>6361192</t>
  </si>
  <si>
    <t>servicios.publicos@lasalina-casanare.gov.co</t>
  </si>
  <si>
    <t>823001391-5</t>
  </si>
  <si>
    <t>EMPRESAS PUBLICAS MUNICIPALES DE CAIMITO</t>
  </si>
  <si>
    <t>EMPO-CAIMITO</t>
  </si>
  <si>
    <t>OMAR RAFAEL LEON ROJAS</t>
  </si>
  <si>
    <t>CAIMITO</t>
  </si>
  <si>
    <t>Plaza Principal - Palacio Municipal</t>
  </si>
  <si>
    <t>2914136</t>
  </si>
  <si>
    <t>2904098</t>
  </si>
  <si>
    <t>empocaimito@gmail.com</t>
  </si>
  <si>
    <t>900084706-6</t>
  </si>
  <si>
    <t>EMPRESA MUNICIPAL DE ACUEDUCTO,ALCANTARILLADO Y ASEO DEL MUNICIPIO DE LA UNION SUCRE SA ESP</t>
  </si>
  <si>
    <t>UNION AAA SA ESP</t>
  </si>
  <si>
    <t>MARIA DEL PILAR CARRANZA JARABA</t>
  </si>
  <si>
    <t>Calle 8 Cra 11</t>
  </si>
  <si>
    <t>2919126</t>
  </si>
  <si>
    <t>unionaaa@hotmail.com</t>
  </si>
  <si>
    <t>811019882-5</t>
  </si>
  <si>
    <t>CORPORACION ACUEDUCTO MULTIVEREDAL LA CHUSCALA</t>
  </si>
  <si>
    <t>LA CHUSCALA</t>
  </si>
  <si>
    <t>GUILLERMO LEON MUÑOZ CASTAÑO</t>
  </si>
  <si>
    <t>CALLE 49 46C 59</t>
  </si>
  <si>
    <t>4013847</t>
  </si>
  <si>
    <t>ACUEDUCTOCHUSCALA@YAHOO.ES</t>
  </si>
  <si>
    <t>832003174-5</t>
  </si>
  <si>
    <t xml:space="preserve">ASOCIACION DE USUARIOS DE ACUEDUCTO DE LA VEREDA PUEBLO VIEJO SECTOR PUERTO RICO </t>
  </si>
  <si>
    <t xml:space="preserve">ASOPUEBLO VIEJO PUERTO RICO </t>
  </si>
  <si>
    <t>JOSE ISRAEL MOLINA MOLINA</t>
  </si>
  <si>
    <t xml:space="preserve">VEREDA PUEBLO VIEJO SEDE COMUNAL PUERTO RICO </t>
  </si>
  <si>
    <t>acueductopuebloviejorico@gmail.com</t>
  </si>
  <si>
    <t>900080802-7</t>
  </si>
  <si>
    <t>EMPRESA DE SERVICIOS PUBLICOS DE SAN ANTONIO DE GETUCHA S.A. E.S.P</t>
  </si>
  <si>
    <t>AGUAS DE SAN ANTONIO AAA S.A. E.S.P</t>
  </si>
  <si>
    <t>IRENE RICO ARISTIZABAL</t>
  </si>
  <si>
    <t>CALLE PRINCIPAL</t>
  </si>
  <si>
    <t>caqueta.sanantonio@gmail.com</t>
  </si>
  <si>
    <t>900080443-6</t>
  </si>
  <si>
    <t>EMPRESA DE SERVICIOS PUBLICOS DE MILAN S.A. E.S.P.</t>
  </si>
  <si>
    <t>AGUAS DE MILAN AAA S.A. E.S.P</t>
  </si>
  <si>
    <t>ROY WILMER RAMIREZ RUIZ</t>
  </si>
  <si>
    <t>CL 6 No 7-12</t>
  </si>
  <si>
    <t>e.s.p.aguasmilan@hotmail.com</t>
  </si>
  <si>
    <t>808001352-3</t>
  </si>
  <si>
    <t>ASOCIACION DE USUARIOS DEL ACUEDUCTO REGIONAL LA SALADA ALTO DEVIGA VILA ASOMADERO Y MALBERTO DEL MUNICIPIO DE TOCAIMA</t>
  </si>
  <si>
    <t>ASORESA</t>
  </si>
  <si>
    <t>GUILLLERMO HERNANDEZ MEDINA</t>
  </si>
  <si>
    <t>TOCAIMA</t>
  </si>
  <si>
    <t>VEREDA LA SALADA</t>
  </si>
  <si>
    <t>8367676</t>
  </si>
  <si>
    <t>8340061</t>
  </si>
  <si>
    <t>asoresa@live.com</t>
  </si>
  <si>
    <t>832007721-2</t>
  </si>
  <si>
    <t>ASOCIACIÓN DE USUARIOS DEL ACUEDUCTO RURAL EL PIRUCHO DE NOCAIMA</t>
  </si>
  <si>
    <t>HEBERTO MEDINA CHIMBI</t>
  </si>
  <si>
    <t>NOCAIMA</t>
  </si>
  <si>
    <t>VEREDA VOLCAN</t>
  </si>
  <si>
    <t>3202269</t>
  </si>
  <si>
    <t>contactenos@nocaima-cundinamarca.gov.co</t>
  </si>
  <si>
    <t>890983814-5</t>
  </si>
  <si>
    <t>MUNICIPIO DE SAN PEDRO DE URABA</t>
  </si>
  <si>
    <t>PLANE</t>
  </si>
  <si>
    <t>HUGO CABALLERO BALLESTEROS</t>
  </si>
  <si>
    <t>SAN PEDRO DE URABA</t>
  </si>
  <si>
    <t>Carrera 50 No.52-114</t>
  </si>
  <si>
    <t>8205502</t>
  </si>
  <si>
    <t>munispuraba@edatel.net.co</t>
  </si>
  <si>
    <t>890985623-4</t>
  </si>
  <si>
    <t>MUNIICIPIO DE ARBOLETES</t>
  </si>
  <si>
    <t>GUSTAVO GUERRA GUERRA</t>
  </si>
  <si>
    <t>ARBOLETES</t>
  </si>
  <si>
    <t xml:space="preserve">Centro Administrativo Jorge Eliecer Gaitan Calle 20 de julio </t>
  </si>
  <si>
    <t>8200088</t>
  </si>
  <si>
    <t>alcaldia@arboletes-antioquia.gov.co</t>
  </si>
  <si>
    <t>900087114-1</t>
  </si>
  <si>
    <t>EMPRESA MUNICIPAL DE ACUEDUCTO, ALCANTARILLADO Y ASEO DEL MUNICIPIO DE SINCE SUCRE S.A. E.S.P.</t>
  </si>
  <si>
    <t>ACUASIN S.A. E.S.P.</t>
  </si>
  <si>
    <t>NESTOR JOSE LARA  BARRIOS</t>
  </si>
  <si>
    <t>Calle 9 No 11- 57</t>
  </si>
  <si>
    <t>2895207</t>
  </si>
  <si>
    <t>acuasince@hotmail.com</t>
  </si>
  <si>
    <t>891500997-6</t>
  </si>
  <si>
    <t>MUNICIPIO DE LA VEGA</t>
  </si>
  <si>
    <t>LUIS ALFREDO  MOLANO  MOLANO</t>
  </si>
  <si>
    <t>8269571</t>
  </si>
  <si>
    <t>lualmol2@hotmail.com</t>
  </si>
  <si>
    <t>808003327-8</t>
  </si>
  <si>
    <t xml:space="preserve">ASOCIACION DE USUARIOS DEL ACUEDUCTO REGIONAL DE LAS VEREDAS LA MARIA, LAS ANGUSTIAS Y SANTIVAR BAJO </t>
  </si>
  <si>
    <t xml:space="preserve">RICARDO  SASTOQUE </t>
  </si>
  <si>
    <t>VEREDA LAS ANGUSTIAS - FINCA VILLA DELY</t>
  </si>
  <si>
    <t>8981114</t>
  </si>
  <si>
    <t>sananton@cundinamarca.gov.co</t>
  </si>
  <si>
    <t>808002078-4</t>
  </si>
  <si>
    <t>ASOCIACION DE USUARIOS ACUEDUCTO DE AGUA POTABLE LOS RAMBLUNOS</t>
  </si>
  <si>
    <t xml:space="preserve">ROMUALDO  GUTIERREZ  BOBADILLA </t>
  </si>
  <si>
    <t xml:space="preserve">VEREDA LA RAMBLA - FINCA LA ESPERANZA </t>
  </si>
  <si>
    <t>8473480</t>
  </si>
  <si>
    <t>900049682-1</t>
  </si>
  <si>
    <t>ASOCIACION DE USUARIOS DEL ACUEDUCTO RURAL DEL CARMEN Y SAN JUAN DE LA VEREDA PATIO DE BOLAS</t>
  </si>
  <si>
    <t>AUARPAB</t>
  </si>
  <si>
    <t xml:space="preserve">PABLO EMILIO GARCIA  MENDOZA </t>
  </si>
  <si>
    <t xml:space="preserve">VEREDA PATIO DE BOLAS FINCA LA CAMPIÑA </t>
  </si>
  <si>
    <t>8450301</t>
  </si>
  <si>
    <t>808000693-5</t>
  </si>
  <si>
    <t xml:space="preserve">ASOCIACION DE ACUEDUCTO LOS CRISTALES VANCOUVER PARTE MEDIA  Y LA RAMBLA PARTE BAJA </t>
  </si>
  <si>
    <t xml:space="preserve">GLADYS STELLA  MAMBY  DE DELGADO </t>
  </si>
  <si>
    <t>BELLAVISTA</t>
  </si>
  <si>
    <t>8473793</t>
  </si>
  <si>
    <t>900023729-4</t>
  </si>
  <si>
    <t>ASOCIACION DE USUARIOS DEL ACUEDUCTO SANTIVAR ALTO Y BAJO QUEBRADA VARILICE</t>
  </si>
  <si>
    <t xml:space="preserve">ASUAVARILICE </t>
  </si>
  <si>
    <t xml:space="preserve">HERMOGENES  AMORTEGUI  AVELLANEDA </t>
  </si>
  <si>
    <t>VEREDA SANTIVAR ALTO - FINCA EL RECUERDO</t>
  </si>
  <si>
    <t>8981003</t>
  </si>
  <si>
    <t>808002172-9</t>
  </si>
  <si>
    <t xml:space="preserve">ASOCIACIÓN DE USUARIOS DEL ACUEDUCTO VEREDAL SANTIVAR PUEBLO NUEVO LAS ANGUSTIAS </t>
  </si>
  <si>
    <t xml:space="preserve">ALVARO ENRIQUE  TORRES  </t>
  </si>
  <si>
    <t xml:space="preserve">VEREDA SANTIVAR MEDIO- FINCA SANTA TERESITA </t>
  </si>
  <si>
    <t>808000730-1</t>
  </si>
  <si>
    <t xml:space="preserve">ASOCIACION DEL ACUEDUCTO AGUACHICAQUE </t>
  </si>
  <si>
    <t>WILSON  CORCHUELO  BARBOSA</t>
  </si>
  <si>
    <t xml:space="preserve">VEREDA CHICAQUE </t>
  </si>
  <si>
    <t>8450318</t>
  </si>
  <si>
    <t>808000802-1</t>
  </si>
  <si>
    <t xml:space="preserve">ASOCIACIÓN DE USUARIOS DEL ACUEDUCTO COLECTIVO LOS CRISTALES VEREDA LA RAMBLA </t>
  </si>
  <si>
    <t xml:space="preserve">ANICETO  LEON  SANDOVAL </t>
  </si>
  <si>
    <t xml:space="preserve">VEREDA LA RAMBLA KM 9 VIA EL COLEGIO </t>
  </si>
  <si>
    <t>8473893</t>
  </si>
  <si>
    <t>808001545-8</t>
  </si>
  <si>
    <t>ASOCIACIÓN DE USUARIOS DEL ACUEDUCTO LAS ANGUSTIAS - SANTAFE  DEL MUNICIPIO SAN ANTONIO DEL TEQUENDAMA DEPARTAMENTO DE CUNDINAMARCA E.S.P.</t>
  </si>
  <si>
    <t xml:space="preserve">AGUASANTA E.S.P. </t>
  </si>
  <si>
    <t xml:space="preserve">JOSE ANIBAL  MANRIQUE  AREVALO </t>
  </si>
  <si>
    <t xml:space="preserve">VEREDA LAS ANGUSTIAS FINCA PORVENIR </t>
  </si>
  <si>
    <t>7829487</t>
  </si>
  <si>
    <t>808002140-3</t>
  </si>
  <si>
    <t xml:space="preserve">COMITÉ DE USUARIOS DEL ACUEDUCTO Y ALCANTARILLADO DE LA VEREDA CAICEDO </t>
  </si>
  <si>
    <t>ACUACAICEDO</t>
  </si>
  <si>
    <t xml:space="preserve">TEOFILO  ALFONSO  </t>
  </si>
  <si>
    <t>VEREDA CAICEDO - FINCA VILLA ADRIANA</t>
  </si>
  <si>
    <t>830507128-2</t>
  </si>
  <si>
    <t>JUNTA ADMINISTRADORA DEL ACUEDUCTO QUEBRADON REFORMA FUNDADOR MUNICIPIO DE PALESTINA DEPARTAMENTO DEL HUILA</t>
  </si>
  <si>
    <t>JAAQRFP</t>
  </si>
  <si>
    <t>RAFAEL ZUÑIGA PAPAMIJA</t>
  </si>
  <si>
    <t>VEREDA QUEBRADON</t>
  </si>
  <si>
    <t>8315647</t>
  </si>
  <si>
    <t>SIN@CORREO.COM</t>
  </si>
  <si>
    <t>900060945-6</t>
  </si>
  <si>
    <t>ASOCIACIÒN DE USUARIOS DEL ACUEDUCTO REGIONAL INTEGRADO EL HIGUERÓN GUAYABAL</t>
  </si>
  <si>
    <t>ASUARIHG</t>
  </si>
  <si>
    <t>Jesùs Eduardo Fuly Solano</t>
  </si>
  <si>
    <t>SOTARA</t>
  </si>
  <si>
    <t xml:space="preserve">Corregimiento de El Crucero </t>
  </si>
  <si>
    <t>8327670</t>
  </si>
  <si>
    <t>8489017</t>
  </si>
  <si>
    <t>gloriabecerra27@yahoo.es</t>
  </si>
  <si>
    <t>899999419-1</t>
  </si>
  <si>
    <t>MUNICIPIO DE GACHANCIPA</t>
  </si>
  <si>
    <t>JOSÉ NICOLAS GOMEZ MEDINA</t>
  </si>
  <si>
    <t>Cll  6  2-10</t>
  </si>
  <si>
    <t>8578231</t>
  </si>
  <si>
    <t>contactenos@gachancipa-cundinamarca.gov.co</t>
  </si>
  <si>
    <t>804017927-3</t>
  </si>
  <si>
    <t>CORPORACION ACUEDUCTO REGIONAL MACAREGUA</t>
  </si>
  <si>
    <t>AGUSTIN SARMIENTO PEREZ</t>
  </si>
  <si>
    <t>CALLE 15 13 - 56</t>
  </si>
  <si>
    <t>7166220</t>
  </si>
  <si>
    <t>zaidaludin80@hotmail.com</t>
  </si>
  <si>
    <t>900088390-0</t>
  </si>
  <si>
    <t>ASOCIACION DEL ACUEDUCTO Y ALCANTARILLADO DEL WAYCO AWAYCO</t>
  </si>
  <si>
    <t>AWAYCO A.A.A.</t>
  </si>
  <si>
    <t>ANGEL LOPEZ URRESTA</t>
  </si>
  <si>
    <t>B/ SILOE</t>
  </si>
  <si>
    <t>7289165</t>
  </si>
  <si>
    <t>awaycoesp@yahoo.com</t>
  </si>
  <si>
    <t>900072706-4</t>
  </si>
  <si>
    <t xml:space="preserve">ASOCIACION DE USUARIOS DEL ACUEDUCTO RURAL EL PROGRESO </t>
  </si>
  <si>
    <t>ASUAPROG E.S.P.</t>
  </si>
  <si>
    <t xml:space="preserve">PABLO EMILIO  NARANJO  MORA </t>
  </si>
  <si>
    <t xml:space="preserve">KILOMETRO 17 VIA MESITAS </t>
  </si>
  <si>
    <t>8473602</t>
  </si>
  <si>
    <t>860534506-7</t>
  </si>
  <si>
    <t>ASOCIACION DE USUARIOS DEL ACUEDUCTO RURAL LOS NARANJOS VEREDA LAS ANGUSTIAS</t>
  </si>
  <si>
    <t xml:space="preserve">ASUANARANJOS </t>
  </si>
  <si>
    <t xml:space="preserve">JOSE VICENTE  VALERO  ZAMORA </t>
  </si>
  <si>
    <t xml:space="preserve">KILOMETRO 25 VIA MESITAS EL COLEGIO </t>
  </si>
  <si>
    <t>8981140</t>
  </si>
  <si>
    <t>832001433-9</t>
  </si>
  <si>
    <t>ASOCIACION DE AFILIADOS DEL ACUEDUCTO RURAL SALIBARBA</t>
  </si>
  <si>
    <t>SALIBARBA</t>
  </si>
  <si>
    <t>GUILLERMO ROJAS PASCUAS</t>
  </si>
  <si>
    <t>VEREDA SALITRE BAJO</t>
  </si>
  <si>
    <t>8647702</t>
  </si>
  <si>
    <t>salibarba@yahoo.com</t>
  </si>
  <si>
    <t>826003353-5</t>
  </si>
  <si>
    <t>ASOCIACION DE SUSCRIPTORES DEL ACUEDUCTO SANTO CRISTO DE LA VEREDAS LLANO GRANDE ESPINAL LAGUNA</t>
  </si>
  <si>
    <t>LUIS ARCENIO SALAMANCA CORREDOR</t>
  </si>
  <si>
    <t>ALCALDIA SOATA</t>
  </si>
  <si>
    <t>3112450</t>
  </si>
  <si>
    <t>CONTACTENOS@SOATA-BOYACA.GOV.CO</t>
  </si>
  <si>
    <t>811039376-5</t>
  </si>
  <si>
    <t>ASOCIACION DE ACUEDCUTOS  LOMITAS- PRIMAVERA DE BARBOSA</t>
  </si>
  <si>
    <t>ACLPB</t>
  </si>
  <si>
    <t>Pedro Nel Morales Morales</t>
  </si>
  <si>
    <t>Vereda La Lomita Corregimiento Hatillo Barbosa, Antioquia, Colombia</t>
  </si>
  <si>
    <t>4070524</t>
  </si>
  <si>
    <t>fbilope85@hotmail.com</t>
  </si>
  <si>
    <t>800124166-9</t>
  </si>
  <si>
    <t>MUNICIPIO DE JORDAN</t>
  </si>
  <si>
    <t>CIRO ANTONIO BAUTISTA  BAYONA</t>
  </si>
  <si>
    <t>JORDAN</t>
  </si>
  <si>
    <t>7269632</t>
  </si>
  <si>
    <t>alcaldia@jordan-santander.gov.co</t>
  </si>
  <si>
    <t>804009151-1</t>
  </si>
  <si>
    <t>CORPORACION DE SERVICIOS DE ACUEDUCTO Y ALCANTARILLADO DEL CHORO AGUACHORO</t>
  </si>
  <si>
    <t>AGUACHORO</t>
  </si>
  <si>
    <t>REYNALDO BOHORQUEZ GOMEZ</t>
  </si>
  <si>
    <t>cra. 14 No. 14 - 64</t>
  </si>
  <si>
    <t>7166373</t>
  </si>
  <si>
    <t>804010121-2</t>
  </si>
  <si>
    <t>CORPORACION DE ACUEDUCTO Y ALCANTARILLADO REGIONAL DE AGUAFRIA</t>
  </si>
  <si>
    <t>JOSE ROMERO DURAN</t>
  </si>
  <si>
    <t>carrera 15 Nª13 - 07</t>
  </si>
  <si>
    <t>jorodu04@hotmail.com</t>
  </si>
  <si>
    <t>890205124-5</t>
  </si>
  <si>
    <t>UNIDAD DE SERVICIOS PUBLICOS DE OCAMONTE</t>
  </si>
  <si>
    <t xml:space="preserve">CALA ARMANDO  VEGA </t>
  </si>
  <si>
    <t>OCAMONTE</t>
  </si>
  <si>
    <t>Calle 5 No. 3-49</t>
  </si>
  <si>
    <t>7247495</t>
  </si>
  <si>
    <t>arvecala@yahoo.es</t>
  </si>
  <si>
    <t>892200839-7</t>
  </si>
  <si>
    <t>MUNICIPIO  SANTIAGO DE TOLU</t>
  </si>
  <si>
    <t>ADOLFO DE JESUS GONZALEZ GONZALEZ</t>
  </si>
  <si>
    <t>SANTIAGO DE TOLU</t>
  </si>
  <si>
    <t>Cra 2 No  15 - 43</t>
  </si>
  <si>
    <t>2860598</t>
  </si>
  <si>
    <t>adolfogonzalezgonzalez@gmail.com</t>
  </si>
  <si>
    <t>832010362-2</t>
  </si>
  <si>
    <t>ASOCIACION DE USUARIOS ACUEDUCTO REGIONAL SUR OCCIDENTE DEL MUNICIPIO DE SASAIMA DEPARTAMENTO DE CUNDINAMARCA</t>
  </si>
  <si>
    <t xml:space="preserve">SUROCCIDENTE </t>
  </si>
  <si>
    <t xml:space="preserve">GLADYS VIRGINIA  CRUZ  DE CADENA </t>
  </si>
  <si>
    <t>calle 7 numero 4-58</t>
  </si>
  <si>
    <t>acueductosasaimasur@hotmail.com</t>
  </si>
  <si>
    <t>811011440-7</t>
  </si>
  <si>
    <t>ASOCIACION DE USUARIOS DEL ACUEDUCTO, ALCANTARILLADO Y ASEO DE SAN MIGUEL</t>
  </si>
  <si>
    <t>ACUESANMIGUEL</t>
  </si>
  <si>
    <t>YESSICA JULIANA SEPULVEDA AGUDELO</t>
  </si>
  <si>
    <t>SONSON</t>
  </si>
  <si>
    <t>Carrera 2 No. 29 - 53</t>
  </si>
  <si>
    <t>8324064</t>
  </si>
  <si>
    <t>acueductosanmiguel@yahoo.es</t>
  </si>
  <si>
    <t>808002709-3</t>
  </si>
  <si>
    <t xml:space="preserve">ASOCIACION DE USUARIOS DEL ACUEDUCTO Y ALCANTARILLADO DE LA VEREDA SAN JOSE </t>
  </si>
  <si>
    <t xml:space="preserve">JOSE MIGUEL  DUARTE  VILLARRAGA </t>
  </si>
  <si>
    <t xml:space="preserve">VEREDA SAN JOSE - FINCA EL MIRADOR </t>
  </si>
  <si>
    <t>808003055-1</t>
  </si>
  <si>
    <t xml:space="preserve">JUNTA DE USUARIOS DE ABASTECIMIENTO DE AGUA ACUEDUCTO LA MALOCHA VEREDA LA RAMBLA </t>
  </si>
  <si>
    <t xml:space="preserve">JUAMAL </t>
  </si>
  <si>
    <t xml:space="preserve">CARLOS CIRO  ROMERO  MORENO </t>
  </si>
  <si>
    <t xml:space="preserve">VEREDA LA RAMBLA - FINCA EL REFLEJO </t>
  </si>
  <si>
    <t>8473780</t>
  </si>
  <si>
    <t>808001440-3</t>
  </si>
  <si>
    <t xml:space="preserve">ASOCIACION DE USUARIOS DEL ACUEDUCTO DE LAS VEREDAS NAPOLES, PONCHOS Y SEBASTOPOL   </t>
  </si>
  <si>
    <t>ASUANAPONSE E.S.P.</t>
  </si>
  <si>
    <t xml:space="preserve">ISAURO ARIAS </t>
  </si>
  <si>
    <t>VEREDA PONCHOS</t>
  </si>
  <si>
    <t>808001927-8</t>
  </si>
  <si>
    <t xml:space="preserve">ASOCIACION DE USUARIOS DEL ACUEDUCTO EL MORICHAL </t>
  </si>
  <si>
    <t xml:space="preserve">JOSE VICENTE  MORA  </t>
  </si>
  <si>
    <t>VEREDA SANTIVAR ALTO- FINCA EL DURAZNAL</t>
  </si>
  <si>
    <t>832003932-1</t>
  </si>
  <si>
    <t>ASOCIACION DE USUARIOS DEL ACUEDUCTO VEREDAS LA LAGUNA LA ESMERALDA Y OTRAS</t>
  </si>
  <si>
    <t>ACUALAME</t>
  </si>
  <si>
    <t>MONICA ADRIANA RODRIGUEZ ALVARADO</t>
  </si>
  <si>
    <t>CALLE 4 NRO 3 - 63</t>
  </si>
  <si>
    <t>8454048</t>
  </si>
  <si>
    <t>acueductoacualame@gmail.com</t>
  </si>
  <si>
    <t>900049542-7</t>
  </si>
  <si>
    <t xml:space="preserve">ASOCIACION ADMINISTRADORA DE SERVICIOS PUBLICOS DE SAPUYES </t>
  </si>
  <si>
    <t>AADES</t>
  </si>
  <si>
    <t xml:space="preserve">JAVIER RODRIGO URBANO  CALDERON </t>
  </si>
  <si>
    <t>SAPUYES</t>
  </si>
  <si>
    <t>CRA:4 Nro 4 -20 PUEYO DE VAL</t>
  </si>
  <si>
    <t>7752371</t>
  </si>
  <si>
    <t>aades.esp@gmail.com</t>
  </si>
  <si>
    <t>800004018-2</t>
  </si>
  <si>
    <t>MUNICIPIO DE JERUSALEN</t>
  </si>
  <si>
    <t>JERUSALEN</t>
  </si>
  <si>
    <t>GUILLERMO GONZALEZ BERNAL</t>
  </si>
  <si>
    <t>CL 2 CRA 5 ESQUINA PALACIO MUNICIPAL</t>
  </si>
  <si>
    <t>8370086</t>
  </si>
  <si>
    <t>alcaldia@jerusalen-cundinamarca.gov.co</t>
  </si>
  <si>
    <t>830132588-6</t>
  </si>
  <si>
    <t>TECNOAMBIENTALES S.A. E.S.P.</t>
  </si>
  <si>
    <t>Lorena Hernández Ramírez</t>
  </si>
  <si>
    <t>Calle 60A No. 5 - 51</t>
  </si>
  <si>
    <t>3100811</t>
  </si>
  <si>
    <t>tecnoambientales@etb.net.co</t>
  </si>
  <si>
    <t>811039884-5</t>
  </si>
  <si>
    <t>ASOCIACION DE USUARIOS DEL ACUEDUCTO DE LA VEREDA EL MORRO</t>
  </si>
  <si>
    <t>ASOMORRO</t>
  </si>
  <si>
    <t>ALICIA DEL SOCORRO GRANADOS OROZCO</t>
  </si>
  <si>
    <t>VEREDA EL MORRO</t>
  </si>
  <si>
    <t>8472592</t>
  </si>
  <si>
    <t>acueductomorro@hotmail.com</t>
  </si>
  <si>
    <t>900080956-2</t>
  </si>
  <si>
    <t>AGUAS KPITAL CÚCUTA S.A. E.S.P.</t>
  </si>
  <si>
    <t>HUGO IVÁN VERGEL HERNÁNDEZ</t>
  </si>
  <si>
    <t>AVENIDA 6ª # 11 2° PISO EDIFICIO SAN JOSÉ</t>
  </si>
  <si>
    <t>5829200</t>
  </si>
  <si>
    <t>5829202</t>
  </si>
  <si>
    <t>diana.atuesta@akc.co</t>
  </si>
  <si>
    <t>800099832-9</t>
  </si>
  <si>
    <t>MUNICIPIO SANTA HELENA DEL OPON</t>
  </si>
  <si>
    <t>ALVARO CLAVIJO NIEVES</t>
  </si>
  <si>
    <t>SANTA HELENA DEL OPON</t>
  </si>
  <si>
    <t>6394127</t>
  </si>
  <si>
    <t>alvaroclavijonieves@hotmail.com</t>
  </si>
  <si>
    <t>899999385-1</t>
  </si>
  <si>
    <t xml:space="preserve">OFICINA DE SERVICIOS PÚBLICOS DEL MUNICIPIO DE UBALÁ </t>
  </si>
  <si>
    <t>LUIS ALBERTO BEJARANO URREGO</t>
  </si>
  <si>
    <t>UBALA</t>
  </si>
  <si>
    <t>Carrera 3 No. 2 38</t>
  </si>
  <si>
    <t>8537000</t>
  </si>
  <si>
    <t>ubalaserviciossp@yahoo.com</t>
  </si>
  <si>
    <t>800222498-9</t>
  </si>
  <si>
    <t>MUNICIPIO DE PROVIDENCIA</t>
  </si>
  <si>
    <t>CARLOS ADALBERTO YELA CUATIN</t>
  </si>
  <si>
    <t>PROVIDENCIA</t>
  </si>
  <si>
    <t>Barrio Avenida Los Estudiantes</t>
  </si>
  <si>
    <t>7496096</t>
  </si>
  <si>
    <t>alcaldiadeprovidencia@hotmail.com</t>
  </si>
  <si>
    <t>820004883-1</t>
  </si>
  <si>
    <t>ASOCIACION DE SUSCRIPTORES DEL ACUEDUCO INTERVEREDAL NUNERO UNO DEL MUNICIPIO DE GARAGOA</t>
  </si>
  <si>
    <t>CARLOS ALBERTO VERA FORERO</t>
  </si>
  <si>
    <t>CRA 10 No 8A - 29</t>
  </si>
  <si>
    <t>3144343</t>
  </si>
  <si>
    <t>acueducto1g@gmail.com</t>
  </si>
  <si>
    <t>816001955-3</t>
  </si>
  <si>
    <t>ASOCIACION DE USUARIOS ACUEDUCTO CARACOL EL ROCIO</t>
  </si>
  <si>
    <t>CARACOLROCIO</t>
  </si>
  <si>
    <t>JANETH MURIEL DE QUINTERO</t>
  </si>
  <si>
    <t>Kilometro 3 via Armenia manzana 5 casa 70 Caracol La Curva</t>
  </si>
  <si>
    <t>3141225</t>
  </si>
  <si>
    <t>caracolrocio@yahoo.es</t>
  </si>
  <si>
    <t>800172202-0</t>
  </si>
  <si>
    <t>ASOCIACION DE USUARIOS ACUEDUCTO CHOCHO CANCELES</t>
  </si>
  <si>
    <t>LUIS GONZAGA SUAREZ RAMIREZ</t>
  </si>
  <si>
    <t>FINCA LA MIRANDA VEREDA CANCELES</t>
  </si>
  <si>
    <t>3162055</t>
  </si>
  <si>
    <t>socobe76@hotmail.com</t>
  </si>
  <si>
    <t>816005483-7</t>
  </si>
  <si>
    <t>ASOCIACION DE SUSCRIPTORES DE LA EMPRESA DE ACUEDUCTO Y ALCANTARILLADO DEL CORREGIMIENTO LA BELLA E.S.P.</t>
  </si>
  <si>
    <t>ACUABELLA</t>
  </si>
  <si>
    <t>EDY LUZ  CEBALLOS CARMONA</t>
  </si>
  <si>
    <t>CORREGIMIENTO LA BELLA</t>
  </si>
  <si>
    <t>3328706</t>
  </si>
  <si>
    <t>acuabellaesp@hotmail.com</t>
  </si>
  <si>
    <t>816001188-0</t>
  </si>
  <si>
    <t>ASOCIACION DEL USUARIO DEL ACUEDUCTO Y ALCANTARILLADO COMUNITARIO DEL CORREGIMIENTO LA FLORIDA</t>
  </si>
  <si>
    <t>ASUACOFLOR</t>
  </si>
  <si>
    <t>GILBERTO BEDOYA CASADIEGO</t>
  </si>
  <si>
    <t>CARRERA12 N° 99 E -45</t>
  </si>
  <si>
    <t>3144178</t>
  </si>
  <si>
    <t>acueductolaflorida@yahoo.es</t>
  </si>
  <si>
    <t>816003035-1</t>
  </si>
  <si>
    <t>ASOCIACIÓN DE SUSCRIPTORES DEL SERVICIO DE AGUA POTABLE  DE LA VEREDA MUNDO NUEVO E.S.P.</t>
  </si>
  <si>
    <t>ASAMUN</t>
  </si>
  <si>
    <t>LUIS ALBERTO MONTES RICO</t>
  </si>
  <si>
    <t>VEREDA MUNDO NUEVO SUBESTACIÓN DE POLICIA</t>
  </si>
  <si>
    <t>3229547</t>
  </si>
  <si>
    <t>asamun1@hotmail.com</t>
  </si>
  <si>
    <t>816006665-5</t>
  </si>
  <si>
    <t>ASOCIACION DE USUARIOS DEL ACUEDUCTO PLAN DEL MANZANO DEL CORREGIMIENTO DE LA FLORIDA MUNICIPIO DE PEREIRA</t>
  </si>
  <si>
    <t>Calle de la Iglesia Cooregimiento La Florida</t>
  </si>
  <si>
    <t>816004338-2</t>
  </si>
  <si>
    <t>ASOCIACIÓN JUNTA ADMINISTRADORA DEL ACUEDUCTO DE PUERTO CALDAS</t>
  </si>
  <si>
    <t>ACUEDUCTO PUERTO CALDAS</t>
  </si>
  <si>
    <t>MARIA OFELIA TORO SUAREZ</t>
  </si>
  <si>
    <t>Carrera 4 No. 7 - 16</t>
  </si>
  <si>
    <t>2116144</t>
  </si>
  <si>
    <t>williamagude@gmail.com</t>
  </si>
  <si>
    <t>816007156-2</t>
  </si>
  <si>
    <t>ASOCIACION COMUNITARIA DE SUSCRIPTORES DEL ACUEDUCTO SANTA CRUZ DE BARBAS</t>
  </si>
  <si>
    <t>ACUABARBAS</t>
  </si>
  <si>
    <t>ALBERTO TENECHE HERNANDEZ</t>
  </si>
  <si>
    <t>CL 24 Nº 7-29 OF 504</t>
  </si>
  <si>
    <t>3330705</t>
  </si>
  <si>
    <t>gvalenciad@gmail.com</t>
  </si>
  <si>
    <t>900040015-6</t>
  </si>
  <si>
    <t>ASOCIACION DE USUARIOS DEL ACUEDUCTO YARUMAL</t>
  </si>
  <si>
    <t>ASOYARUMAL</t>
  </si>
  <si>
    <t>JAIRO CARRILLO MARIN</t>
  </si>
  <si>
    <t>FINCA LA RIVERA ENSEGUIDA CENTRO DOCENTE DE YARUMAL</t>
  </si>
  <si>
    <t>3329344</t>
  </si>
  <si>
    <t>JEANETHE405@HOTMAIL.COM</t>
  </si>
  <si>
    <t>808001604-4</t>
  </si>
  <si>
    <t>ASOCIACION DE USUARIOS DEL ACUEDUCTO RURAL COLECTIVO DE LAS VEREDAS DOIMA LA ESPERANZA</t>
  </si>
  <si>
    <t>DOIMA LA ESPERANZA</t>
  </si>
  <si>
    <t>BLANCA MIRYAM  VARGAS MENDEZ</t>
  </si>
  <si>
    <t>VEREDA DOIMA</t>
  </si>
  <si>
    <t>asodoima@gmail.com</t>
  </si>
  <si>
    <t>900084123-2</t>
  </si>
  <si>
    <t>ASOCIACION COMUNITARIA DE USUARIOS DEL ACUEDUCTO VEREDAL DE MALACHI SECTOR EL POBLADITO</t>
  </si>
  <si>
    <t>ASOAP</t>
  </si>
  <si>
    <t>JAIME ALFONSO NUÑEZ PÉREZ</t>
  </si>
  <si>
    <t>CASA QUINTA AVE MARÍA</t>
  </si>
  <si>
    <t>2459021</t>
  </si>
  <si>
    <t>osmoriceman@hotmail.com</t>
  </si>
  <si>
    <t>800213967-3</t>
  </si>
  <si>
    <t>UNIDAD ADMINISTRADORA DE SERVICIOS PUBLICOS DE ACUEDUCTO, ALCANTARILLADO Y ASEO DEL MUNICIPIO EL  PEÑON</t>
  </si>
  <si>
    <t>EDISSON RIVERA PARDO</t>
  </si>
  <si>
    <t>Carrera 4 N° 5 - 72 Palacio Municipal</t>
  </si>
  <si>
    <t>6325677</t>
  </si>
  <si>
    <t>7274400</t>
  </si>
  <si>
    <t>adna002009@hotmail.com</t>
  </si>
  <si>
    <t>890209640-2</t>
  </si>
  <si>
    <t>MUNICIPIO DE FLORIAN SANTANDER</t>
  </si>
  <si>
    <t>NESTOR VLADIMIR FORERO NIÑO</t>
  </si>
  <si>
    <t>FLORIAN</t>
  </si>
  <si>
    <t>CALLE 4 No. 1A - 45 PALACIO MUNICIPAL</t>
  </si>
  <si>
    <t>7266028</t>
  </si>
  <si>
    <t>serviciospublicos@florian-santander.gov.co</t>
  </si>
  <si>
    <t>819006940-7</t>
  </si>
  <si>
    <t>ASOCIACION DE USUARIOS DEL SERVICIO DE AGUA POTABLE DE SANTA ROSALIA MUNICIPIO DE CIENAGA</t>
  </si>
  <si>
    <t>JOSE ARAUJO LARA</t>
  </si>
  <si>
    <t>Calle 3 Carrera 4 Nº 4 - 08</t>
  </si>
  <si>
    <t>4202400</t>
  </si>
  <si>
    <t>acuasantarosalia@hotmail.com</t>
  </si>
  <si>
    <t>832010386-9</t>
  </si>
  <si>
    <t>TECNOCICLAR S.A.</t>
  </si>
  <si>
    <t>OLGA ROSALBA PRIETO ALBA</t>
  </si>
  <si>
    <t>CALLE 7 Nº28-55</t>
  </si>
  <si>
    <t>3700602</t>
  </si>
  <si>
    <t>3701878</t>
  </si>
  <si>
    <t>gloriaroberto@hotmail.com</t>
  </si>
  <si>
    <t>825001815-3</t>
  </si>
  <si>
    <t>INGENIERIA SANITARIA Y AMBIENTAL SA.ESP</t>
  </si>
  <si>
    <t xml:space="preserve">INGESAM </t>
  </si>
  <si>
    <t>David Leonardo Valverde Solano</t>
  </si>
  <si>
    <t>HATONUEVO</t>
  </si>
  <si>
    <t>calle 14  6-86</t>
  </si>
  <si>
    <t>7759025</t>
  </si>
  <si>
    <t>ingesam1@gmail.com</t>
  </si>
  <si>
    <t>900039787-1</t>
  </si>
  <si>
    <t>ADMINISTRACION PUBLICA COOPERATIVA DE ACUEDUCTO, ALCANTARILLADO Y ASEO DE LA SIERRA</t>
  </si>
  <si>
    <t>Alexander Anacona Hoyos</t>
  </si>
  <si>
    <t xml:space="preserve">CALLE 3 NO. 3- 51EDIFICIO APROAGROSI </t>
  </si>
  <si>
    <t>acuasierra5@yahoo.es</t>
  </si>
  <si>
    <t>801001305-1</t>
  </si>
  <si>
    <t>ASOCIACION DE USUARIOS DEL ACUEDUCTO RURAL ROBLE CRUCES DE LOS MUNICIPIOS DE CIRCASIA FILANDIA Y SALENTO</t>
  </si>
  <si>
    <t>ROBLE CRUCES</t>
  </si>
  <si>
    <t>JAIME LONDOÑO PATINO</t>
  </si>
  <si>
    <t>CRA 14 No 5 51 PISO 2</t>
  </si>
  <si>
    <t>900088786-3</t>
  </si>
  <si>
    <t>ADMINISTRACIÓN PÚBLICA COOPERATIVA DE SERVICIOS PÚBLICOS DE LA PLAYA DE BELEN</t>
  </si>
  <si>
    <t>COOSERPLAY</t>
  </si>
  <si>
    <t>ERIKA JIMENA ORTIZ TARAZONA</t>
  </si>
  <si>
    <t>LA PLAYA</t>
  </si>
  <si>
    <t>CARRERA 3 N. 5-62</t>
  </si>
  <si>
    <t>5632136</t>
  </si>
  <si>
    <t>cooserplay@gmail.com</t>
  </si>
  <si>
    <t>900151825-1</t>
  </si>
  <si>
    <t>ASOCIACION DE SUSCRIPTORES DEL PROACUEDUCTO LA TEBERIA VEREDA CABAGOTE DEL MUNICIPIO DE CERINZA</t>
  </si>
  <si>
    <t>JAIRO DE JESUS PITA BAEZ</t>
  </si>
  <si>
    <t>vereda de cobagote</t>
  </si>
  <si>
    <t>3115793</t>
  </si>
  <si>
    <t>contactenos@cerinza-boyaca.gov.co</t>
  </si>
  <si>
    <t>800099076-7</t>
  </si>
  <si>
    <t>MUNICPIO DE EL CHARCO</t>
  </si>
  <si>
    <t>MUNICIPIO DE EL CHARCO</t>
  </si>
  <si>
    <t>OIVAR PORTOCARRERO BUSTOS</t>
  </si>
  <si>
    <t>EL CHARCO</t>
  </si>
  <si>
    <t>PLAZOLETA PRINCIPAL</t>
  </si>
  <si>
    <t>7470147</t>
  </si>
  <si>
    <t>www.alcaldia@elcharco-narino.gov.co</t>
  </si>
  <si>
    <t>800099147-1</t>
  </si>
  <si>
    <t>MUNICIPIO DE SANTA BARBARA - NARIÑO</t>
  </si>
  <si>
    <t>MARIN SUAREZ RODRIGUES</t>
  </si>
  <si>
    <t>7466059</t>
  </si>
  <si>
    <t>7466035</t>
  </si>
  <si>
    <t>controlinterno@santabarbara-narino.gov.co</t>
  </si>
  <si>
    <t>800084378-0</t>
  </si>
  <si>
    <t>UNIDAD PRESTADORA DE LOS SERVICIOS PUBLICOS DOMICILIARIOS DE ACUEDUCTO, ALCANTARILLADO Y ASEO DEL MUNICIPIO DE GUAPI CAUCA</t>
  </si>
  <si>
    <t>YARLEY OCORO ORTIZ</t>
  </si>
  <si>
    <t>GUAPI</t>
  </si>
  <si>
    <t>CARRERA 2ª # 5 -73 Barrio la Esperanza</t>
  </si>
  <si>
    <t>8400488</t>
  </si>
  <si>
    <t>contactenos@guapi-cauca.gov.co</t>
  </si>
  <si>
    <t>900088787-0</t>
  </si>
  <si>
    <t>ADMINISTRACION PUBLICA COOPERATIVA AGUAS DE TEORAMA</t>
  </si>
  <si>
    <t>AGUAS DE TEORAMA A.P.C.</t>
  </si>
  <si>
    <t>LUIS ANGEL AMAYA TORO</t>
  </si>
  <si>
    <t>TEORAMA</t>
  </si>
  <si>
    <t>Cra. 3 No. 3-52 Av. Las Américas</t>
  </si>
  <si>
    <t>5637191</t>
  </si>
  <si>
    <t>aguasdeteoramaapc@hotmail.com</t>
  </si>
  <si>
    <t>890481177-7</t>
  </si>
  <si>
    <t>MUNICIPIO DE ZAMBRANO</t>
  </si>
  <si>
    <t>MUNZAMBRANO</t>
  </si>
  <si>
    <t>SEBASTIAN CARLOS CAÑAS ASIS</t>
  </si>
  <si>
    <t>ZAMBRANO</t>
  </si>
  <si>
    <t>Calle 8 No. 15-51 - Br. el amparo</t>
  </si>
  <si>
    <t>4853059</t>
  </si>
  <si>
    <t>alcaldia@zambrano-bolivar.gov.co</t>
  </si>
  <si>
    <t>829001264-1</t>
  </si>
  <si>
    <t xml:space="preserve">CORPORACION DE ACUEDUCTO URBANO YARIMA </t>
  </si>
  <si>
    <t>CORPOAYARIMA</t>
  </si>
  <si>
    <t xml:space="preserve">JULIO ELOY  GUERRERO  SITUAIN </t>
  </si>
  <si>
    <t>SAN VICENTE DE CHUCURI</t>
  </si>
  <si>
    <t xml:space="preserve">PALACIO MUNICIPAL </t>
  </si>
  <si>
    <t>6215804</t>
  </si>
  <si>
    <t>corpoayarima@jahoo.es</t>
  </si>
  <si>
    <t>811021350-5</t>
  </si>
  <si>
    <t>JUNTA ADMINISTRADORA DEL ACUEDUCTO LA FLORIDA</t>
  </si>
  <si>
    <t>JUNTAFLORIDA</t>
  </si>
  <si>
    <t>CARLOS ALBERTO ATEHORTUA GOMEZ</t>
  </si>
  <si>
    <t>VEREDA LA CLARITA SECTOR LA FLORIDA</t>
  </si>
  <si>
    <t>8421561</t>
  </si>
  <si>
    <t>acueductolaflorida@gmail.com</t>
  </si>
  <si>
    <t>800013237-7</t>
  </si>
  <si>
    <t>UNIDAD DE SERVICIOS PUBLICOS DE CUCUTILLA</t>
  </si>
  <si>
    <t>IVAN MAURICIO URBINA ALBARRACIN</t>
  </si>
  <si>
    <t>Carrera 3 con cll 3 Nuevo Palacio Municipal</t>
  </si>
  <si>
    <t>5677248</t>
  </si>
  <si>
    <t>USPCUCUTILLA@GMAIL.COM</t>
  </si>
  <si>
    <t>808003858-7</t>
  </si>
  <si>
    <t xml:space="preserve">ASOCIACION DE USUARIOS JUNTA DEL ACUEDUCTO VIEJO DE SANTANDERCITO </t>
  </si>
  <si>
    <t>LIBARDO  SERRATO  VARGAS</t>
  </si>
  <si>
    <t xml:space="preserve">CALLE 4 # 4-03 SANTANDERCITO </t>
  </si>
  <si>
    <t>8473817</t>
  </si>
  <si>
    <t>acueductoviejosantandercito@yahoo.es</t>
  </si>
  <si>
    <t>890480069-5</t>
  </si>
  <si>
    <t>ALCALDIA MUNICIPAL DE SANTA CATALINA</t>
  </si>
  <si>
    <t>ESPSA</t>
  </si>
  <si>
    <t>PEDRO GUILLERMO GONZALEZ OSPINO</t>
  </si>
  <si>
    <t>SANTA CATALINA</t>
  </si>
  <si>
    <t>PALACIO MUNICIPAL PLAZA PRINCIPAL</t>
  </si>
  <si>
    <t>6298115</t>
  </si>
  <si>
    <t>alcaldia@santacatalina_boilivar.gov.co</t>
  </si>
  <si>
    <t>890205308-3</t>
  </si>
  <si>
    <t>MUNICIPIO DE LA PAZ</t>
  </si>
  <si>
    <t>CARLOS TORREZ FLORZ</t>
  </si>
  <si>
    <t>calle 3 # 3-57</t>
  </si>
  <si>
    <t>7518001</t>
  </si>
  <si>
    <t>7518112</t>
  </si>
  <si>
    <t>alcaldiadelapaz@gmail.com</t>
  </si>
  <si>
    <t>900072163-5</t>
  </si>
  <si>
    <t>ASOCIACION DE USUARIOS DE L SERVICIO DE ACUEDUCTO DE ANDORRA</t>
  </si>
  <si>
    <t>AUSA</t>
  </si>
  <si>
    <t>RITO ANTONIO CIPAGAUTA RAMIREZ</t>
  </si>
  <si>
    <t>PARCELA No. 1 VEREDA ANDORRA</t>
  </si>
  <si>
    <t>2906658</t>
  </si>
  <si>
    <t>rosa.arciniegas@hotmail.com</t>
  </si>
  <si>
    <t>800253860-5</t>
  </si>
  <si>
    <t>JUNTA DE ACCION COMUNAL DEL BARRIO JOSE ANTONIO GALAN VILLAVICENCIO META</t>
  </si>
  <si>
    <t>JAC GALAN</t>
  </si>
  <si>
    <t>Maria Elizabeth Rincon Alvarez</t>
  </si>
  <si>
    <t>CALLE 45 N° 55- 83</t>
  </si>
  <si>
    <t>6838719</t>
  </si>
  <si>
    <t>jacjagalan@gmail.com</t>
  </si>
  <si>
    <t>900015017-5</t>
  </si>
  <si>
    <t>ADMINISTRACION PUBLICA COOPERATIVA EMPRESA SOLIDARIA DE SERVICIOS PUBLICOS DE SAN SEBASTIAN AGUAS DE SAN SEBASTIAN ESP.</t>
  </si>
  <si>
    <t>A.S.S.E.S.P</t>
  </si>
  <si>
    <t>DIOMAR GUZMAN UNI</t>
  </si>
  <si>
    <t>SAN SEBASTIAN</t>
  </si>
  <si>
    <t>Cra 3 Cll 2 Edif.municipal</t>
  </si>
  <si>
    <t>8273039</t>
  </si>
  <si>
    <t>8272594</t>
  </si>
  <si>
    <t>dguzman81@latinmail.com</t>
  </si>
  <si>
    <t>832005771-1</t>
  </si>
  <si>
    <t>JUNTA DE ACCION COMUNAL DE LA VEREDA RODAMONTAL</t>
  </si>
  <si>
    <t>NESTOR ALFONSO  ZAMBRANO  ALONSO</t>
  </si>
  <si>
    <t>VEREDA RODAMONTAL SALON COMUNAL</t>
  </si>
  <si>
    <t>8502437</t>
  </si>
  <si>
    <t>jac.rodamontal@gmail.com</t>
  </si>
  <si>
    <t>832003137-2</t>
  </si>
  <si>
    <t>ASOCIACION DE USUARIOS ACUEDUCTO, ALCANTARILLADO Y OTROS SERVICIOS DE TOBIA MUNICIPIO DE NIMAIMA</t>
  </si>
  <si>
    <t>ASOTOBIA</t>
  </si>
  <si>
    <t>JOSE ARTURO MEDINA TRIANA</t>
  </si>
  <si>
    <t>EDIFICIO INSPECCION DE POLICIA</t>
  </si>
  <si>
    <t>acueductodetobia@outlook.com</t>
  </si>
  <si>
    <t>805011572-9</t>
  </si>
  <si>
    <t>JUNTA ADMINISTRADORA DE ACUEDUCTO Y ALCANTARRILLADO DEL CORREGIMIENTO DE SANTA INES</t>
  </si>
  <si>
    <t>JAAASI</t>
  </si>
  <si>
    <t>JAIME OLIVEROS RAYO</t>
  </si>
  <si>
    <t>SANTA INES CASA BELLAVISTA</t>
  </si>
  <si>
    <t>6692494</t>
  </si>
  <si>
    <t>jaimeoliveros@hotmail.com</t>
  </si>
  <si>
    <t>832007160-0</t>
  </si>
  <si>
    <t>ASOCIACION DE USUARIOS DEL ACUEDUCTO DE LA VEREDA AGUAFRIA DEL MUNICIPIO DE QUEBRADANEGRA</t>
  </si>
  <si>
    <t>ASUAVAN</t>
  </si>
  <si>
    <t>JORGE ERNESTO GAITAN BASTO</t>
  </si>
  <si>
    <t>VEREDA AGUAFRIA</t>
  </si>
  <si>
    <t>8408056</t>
  </si>
  <si>
    <t>rubyr_3@hotmail.com</t>
  </si>
  <si>
    <t>826003628-5</t>
  </si>
  <si>
    <t xml:space="preserve">EMPRESA SOLIDARIA DE SERVICIOS PUBLICOS DE MONGUA </t>
  </si>
  <si>
    <t>EMSOMONGUA ESP</t>
  </si>
  <si>
    <t>ELENA EMILSEN RINCON  CRISTANCHO</t>
  </si>
  <si>
    <t>MONGUA</t>
  </si>
  <si>
    <t>CALLE 4  N 3-73</t>
  </si>
  <si>
    <t>7772378</t>
  </si>
  <si>
    <t>apcemsomongua@yahoo.es</t>
  </si>
  <si>
    <t>890206290-4</t>
  </si>
  <si>
    <t xml:space="preserve">UNIDAD DE SERVICIOS PUBLICOS DE ACUEDUCTO, ALCANTARILLADO Y ASEO DE CHIMA </t>
  </si>
  <si>
    <t>LUIS CARLOS FIGUEROA VELASQUEZ</t>
  </si>
  <si>
    <t>CHIMA</t>
  </si>
  <si>
    <t>CARRERA 5 No. 5 - 08</t>
  </si>
  <si>
    <t>7197264</t>
  </si>
  <si>
    <t>alcaldia.chima@hotmail.com</t>
  </si>
  <si>
    <t>800005292-9</t>
  </si>
  <si>
    <t>UNIDAD DE SERVICIOS PUBLICOS DEL MUNICIPIO DE HERRAN</t>
  </si>
  <si>
    <t>HERNANDO JOSE CELY MOGOLLON</t>
  </si>
  <si>
    <t>HERRAN</t>
  </si>
  <si>
    <t>Carrera 3 No 6-22</t>
  </si>
  <si>
    <t>5860005</t>
  </si>
  <si>
    <t>5860032</t>
  </si>
  <si>
    <t>UnidadHerran@yahoo.com</t>
  </si>
  <si>
    <t>900067550-2</t>
  </si>
  <si>
    <t>CORPORACION VEREDAL LLANOS DE SAN JUAN</t>
  </si>
  <si>
    <t>CORSANJUAN</t>
  </si>
  <si>
    <t xml:space="preserve">JORGE ENRIQUE  GARCIA </t>
  </si>
  <si>
    <t>Vereda Llanos de San Juan</t>
  </si>
  <si>
    <t>8580436</t>
  </si>
  <si>
    <t>8580117</t>
  </si>
  <si>
    <t>corsanjuan@yahoo.es</t>
  </si>
  <si>
    <t>802000787-7</t>
  </si>
  <si>
    <t>EMPRESA INDUSTRIAL Y COMERCIAL DE SERVICIOS PUBLICOS  DE SANTA LUCIA  E.S.P</t>
  </si>
  <si>
    <t>E.I.C.S.P.S.L</t>
  </si>
  <si>
    <t>GEOVANNY RAFAEL GONZALEZ SABALZA</t>
  </si>
  <si>
    <t>SANTA LUCIA</t>
  </si>
  <si>
    <t>calle 3 NO 5-31</t>
  </si>
  <si>
    <t>8724218</t>
  </si>
  <si>
    <t>espsantalucia@hotmail.com</t>
  </si>
  <si>
    <t>811018255-2</t>
  </si>
  <si>
    <t>ASOCIACION DE USUARIOS DEL ACUEDUCTO Y O ALCANTARILLADO COLMENAS GARCIA</t>
  </si>
  <si>
    <t>ACUGARCIA</t>
  </si>
  <si>
    <t>LUIS FERNANDO BOTERO RESTREPO</t>
  </si>
  <si>
    <t>SECRETARIA DE OBRAS PUBLICAS</t>
  </si>
  <si>
    <t>5640129</t>
  </si>
  <si>
    <t>colmenasgarciaacu@hotmail.com</t>
  </si>
  <si>
    <t>811027691-9</t>
  </si>
  <si>
    <t>ASOCIACION DE USUARIOS DEL ACUEDUCTO DE LA VEREDA PLATANITO</t>
  </si>
  <si>
    <t>ASUAVEPLA</t>
  </si>
  <si>
    <t>MAURICIO CASTRILLON RODRIGUEZ</t>
  </si>
  <si>
    <t>VEREDA PLATANITO</t>
  </si>
  <si>
    <t>4071972</t>
  </si>
  <si>
    <t>MAURICIOCAS83@HOTMAIL.ES</t>
  </si>
  <si>
    <t>800019218-4</t>
  </si>
  <si>
    <t>ALCALDIA MUNICIPAL DE MANATI</t>
  </si>
  <si>
    <t>ALUMA</t>
  </si>
  <si>
    <t>SILVIA PEREZ SANJUANELO</t>
  </si>
  <si>
    <t>MANATI</t>
  </si>
  <si>
    <t>calle 7a nº 4b-17</t>
  </si>
  <si>
    <t>3794984</t>
  </si>
  <si>
    <t>8719017</t>
  </si>
  <si>
    <t>alcaldia@manati-atlantico.gov.co</t>
  </si>
  <si>
    <t>820001510-4</t>
  </si>
  <si>
    <t>ASOCIACION DE SUSCRIPTORES  DEL ACUEDUCTO INTERVEREDAL  DE LAS VEREDAS QUEMADOS, PEÑAS BLANCAS, ALCAPARROS, MONTESUAREZ Y CABECERAS</t>
  </si>
  <si>
    <t>ACUCINCOVER</t>
  </si>
  <si>
    <t>LEOVIGILDO LOPEZ RUEDA</t>
  </si>
  <si>
    <t>ARCABUCO</t>
  </si>
  <si>
    <t>Personeria municipal</t>
  </si>
  <si>
    <t>7403525</t>
  </si>
  <si>
    <t>geraltoto08@gmail.com</t>
  </si>
  <si>
    <t>900091144-6</t>
  </si>
  <si>
    <t>ADMINISTRACION PUBLICA COOPERATIVA DE AGUA POTABLE Y SANEAMIENTO BASICO SINAI AAA DE PACHAVITA (BOYACA)</t>
  </si>
  <si>
    <t>RODRIGO NEFTALI DUITAMA LEGUIZAMON</t>
  </si>
  <si>
    <t>PACHAVITA</t>
  </si>
  <si>
    <t xml:space="preserve">Carrera 2 No. 2-38 </t>
  </si>
  <si>
    <t>7592026</t>
  </si>
  <si>
    <t>sinaiaaapachavita@yahoo.es</t>
  </si>
  <si>
    <t>900094479-1</t>
  </si>
  <si>
    <t xml:space="preserve">ASOCIACION DE SUSCRIPTORES DEL ACUEDUCTO N. CUATRO VEREDA DE POZO NEGRO N. </t>
  </si>
  <si>
    <t>MARIA INES ORJUELA DE VELA</t>
  </si>
  <si>
    <t>VEREDA POZO NEGRO</t>
  </si>
  <si>
    <t>gidp1@hotmail.es</t>
  </si>
  <si>
    <t>900093591-4</t>
  </si>
  <si>
    <t>ASOCIACION DE SUSCRIPTORES ACUEDUCTO NUMERO UNO B VEREDA DE POZO NEGRO DEL MUNICIPIO DE TURMEQUE BOYACA</t>
  </si>
  <si>
    <t>ASOUNOB</t>
  </si>
  <si>
    <t>MARIA VIRGINIA DUARTE DE NARANJO</t>
  </si>
  <si>
    <t>vereda de pozo negro</t>
  </si>
  <si>
    <t>900094708-3</t>
  </si>
  <si>
    <t>ASOCIACION DE SUSCRIPTORES DEL ACUEDUCTO DE SAN JOSE DE LA VEREDA DE JARAQUIRA DEL MUNICIPIO DE TURMEQUE</t>
  </si>
  <si>
    <t>CECILIA MUÑOZ DE PALACIOS</t>
  </si>
  <si>
    <t>VEREDA DE JARAQUIRA</t>
  </si>
  <si>
    <t>hectorbernal13@hotmail.com</t>
  </si>
  <si>
    <t>800099085-3</t>
  </si>
  <si>
    <t>MUNICIPIO DE FRANCISCO PIZARRO</t>
  </si>
  <si>
    <t>NICOLAS ARAGON YEPES</t>
  </si>
  <si>
    <t>FRANCISCO PIZARRO</t>
  </si>
  <si>
    <t>7227280</t>
  </si>
  <si>
    <t>7273030</t>
  </si>
  <si>
    <t>contactenos@franciscopizarro-narino.gov.co</t>
  </si>
  <si>
    <t>800222502-0</t>
  </si>
  <si>
    <t>MUNICIPIO DE LA TOLA</t>
  </si>
  <si>
    <t>FAUSTINO SILVA MORENO</t>
  </si>
  <si>
    <t>LA TOLA</t>
  </si>
  <si>
    <t>La Tola Nariño</t>
  </si>
  <si>
    <t>7476312</t>
  </si>
  <si>
    <t>alcaldia@latola-narino.gov.co</t>
  </si>
  <si>
    <t>800099106-1</t>
  </si>
  <si>
    <t>MUNICIPIO DE MAGUI PAYAN</t>
  </si>
  <si>
    <t>MAGUIPAYAN</t>
  </si>
  <si>
    <t>YIMMY ALEXANDER HURTADO CAICEDO</t>
  </si>
  <si>
    <t>MAGUI</t>
  </si>
  <si>
    <t>CALLE PRIMERA</t>
  </si>
  <si>
    <t>5215501</t>
  </si>
  <si>
    <t>7212802</t>
  </si>
  <si>
    <t>alcaldia@maguipayan-narino.gov.co</t>
  </si>
  <si>
    <t>800099111-7</t>
  </si>
  <si>
    <t>MUNICIPIO DE MOSQUERA NARIÑO</t>
  </si>
  <si>
    <t>RAMON EDER RODRIGUEZ RODRIGUEZ</t>
  </si>
  <si>
    <t>5662455</t>
  </si>
  <si>
    <t>alcaldia@mosquera-narino.gov.co</t>
  </si>
  <si>
    <t>830110662-9</t>
  </si>
  <si>
    <t>COOPERATIVA DE TRABAJO ASOCIADO DE RECICLADORES Y RECUPERADORES AMBIENTALES NUEVO AMBIENTE</t>
  </si>
  <si>
    <t>COOPNACBO</t>
  </si>
  <si>
    <t xml:space="preserve">JOSELIN MURCIA </t>
  </si>
  <si>
    <t>calle 20 # 16-87</t>
  </si>
  <si>
    <t>2844324</t>
  </si>
  <si>
    <t>ROSAURA468@yahoo.es</t>
  </si>
  <si>
    <t>900091457-6</t>
  </si>
  <si>
    <t xml:space="preserve">JUNTA DE ACCION COMUNAL DE LA VEREDA EL MORTIÑO </t>
  </si>
  <si>
    <t xml:space="preserve">MARCELA MIREYA  SANTANA  ORTIZ </t>
  </si>
  <si>
    <t xml:space="preserve">VEREDA EL MORTIÑO FINCA SAN ANTONIO </t>
  </si>
  <si>
    <t>8515409</t>
  </si>
  <si>
    <t>marcelasantana26@hotmail.com</t>
  </si>
  <si>
    <t>800024977-6</t>
  </si>
  <si>
    <t>MUNICIPIO DE TAMINANGO</t>
  </si>
  <si>
    <t>CARLOS DELGADO  MUÑOZ</t>
  </si>
  <si>
    <t>Calle  5 No.  4  16  B/ EL PODER - Alcaldia Municipal</t>
  </si>
  <si>
    <t>cademualca@gmail.com</t>
  </si>
  <si>
    <t>811001301-9</t>
  </si>
  <si>
    <t>ASOCIACION COMUNITARIA ACUEDUCTO VEREDA SAN DIEGO DEL MUNICIPIO DE GIRARDOTA</t>
  </si>
  <si>
    <t>ACUASANDIEGO</t>
  </si>
  <si>
    <t xml:space="preserve">Gustavo Bustamante </t>
  </si>
  <si>
    <t>Carrera 15 Nro 5 - 8</t>
  </si>
  <si>
    <t>4544628</t>
  </si>
  <si>
    <t>acueductosandiego@hotmail.com</t>
  </si>
  <si>
    <t>891801911-5</t>
  </si>
  <si>
    <t>UNIDAD DE SERVICIOS PUBLICOS DOMICILIARIOS DE ACUEDUCTO, ALCANTARILLADO Y ASEO DEL MUNICIPIO DE SIACHOQUE</t>
  </si>
  <si>
    <t>OSCAR ENRIQUE AVILA GALAN</t>
  </si>
  <si>
    <t>SIACHOQUE</t>
  </si>
  <si>
    <t>SIACHOQUE CENTRO</t>
  </si>
  <si>
    <t>7319168</t>
  </si>
  <si>
    <t>uspdsiachoque@gmail.com</t>
  </si>
  <si>
    <t>820003076-8</t>
  </si>
  <si>
    <t>ASOCIACIÓN DE SUSCRIPTORES DEL ACUEDUCTO DE LA VEREDA FIRAYA TOCAVITA, JURUVITA Y TURGA</t>
  </si>
  <si>
    <t xml:space="preserve">FELIX IGNACIO AVILA </t>
  </si>
  <si>
    <t>VEREDA FIRAYA</t>
  </si>
  <si>
    <t>3125450</t>
  </si>
  <si>
    <t>suscriacueducto2010@hotmail.com</t>
  </si>
  <si>
    <t>811027764-8</t>
  </si>
  <si>
    <t>COMITE EMPRESARIAL JUNTA DE ACUEDUCTO VEREDA LA MIEL</t>
  </si>
  <si>
    <t>CEJDAM</t>
  </si>
  <si>
    <t>GILBERTO LONDOÑO BARRIENTOS</t>
  </si>
  <si>
    <t xml:space="preserve">CALLE 20 N° 19 - 49 </t>
  </si>
  <si>
    <t>3136808</t>
  </si>
  <si>
    <t>fmb951@hotmail.com</t>
  </si>
  <si>
    <t>811042452-8</t>
  </si>
  <si>
    <t>ASOCIACION DE USUARIOS DEL ACUEDUCTO Y/O ALCANTARILLADO DE LA VEREDA CESTILLAS</t>
  </si>
  <si>
    <t>ACUVERCESTILLAL</t>
  </si>
  <si>
    <t>LUZ ELENA  MONTOYA  HENAO</t>
  </si>
  <si>
    <t>PALACIO MUNICIPIO DE BARBOSA</t>
  </si>
  <si>
    <t>4711985</t>
  </si>
  <si>
    <t>ACUEDUCTOCESTILLAL@HOTMAIL.COM</t>
  </si>
  <si>
    <t>820004701-8</t>
  </si>
  <si>
    <t>ASOCIACION DE SUSCRIPTORES DEL ACUEDUCTO ALTO DE LA VISTA DE LA VEREDA FIARIA PARTE ALTA DEL MUNICIPIO SIACHOQUE</t>
  </si>
  <si>
    <t>LUIS GERARDO RAIGOSO PACANCHIQUE</t>
  </si>
  <si>
    <t>CARRERA 5 No 2 - 13</t>
  </si>
  <si>
    <t>contactenos@siachoque-boyaca.gov.co</t>
  </si>
  <si>
    <t>826001843-3</t>
  </si>
  <si>
    <t>SUSCRIPTORES DEL ACUEDUCTO SAN ISIDRO TASCO BOYACA</t>
  </si>
  <si>
    <t>ACUSITAS</t>
  </si>
  <si>
    <t>JOSE MAURICIO REYES RODRIGUEZ</t>
  </si>
  <si>
    <t>CARRERA 5 8-49</t>
  </si>
  <si>
    <t>7879020</t>
  </si>
  <si>
    <t>acusanisidrotasco@yahoo.es</t>
  </si>
  <si>
    <t>900091282-4</t>
  </si>
  <si>
    <t>ASOCIACION DE RECOLESTORES DE BASURA Y RECICLAJE DEL SUR OCCIDENTE DE SOLEDAD</t>
  </si>
  <si>
    <t>ARESOL</t>
  </si>
  <si>
    <t>Elizabeth del Socorro vARELO Pedraza</t>
  </si>
  <si>
    <t>SOLEDAD</t>
  </si>
  <si>
    <t>Carrera 13 # 38-76</t>
  </si>
  <si>
    <t>3432447</t>
  </si>
  <si>
    <t>aresol@etb.net.co</t>
  </si>
  <si>
    <t>826001825-0</t>
  </si>
  <si>
    <t>ASOCIACION DE SUSCRIPTORES DEL ACUEDUCTO DE CHORRO BLANCO DEL MUNICIPIO DE TASCO BOYACÁ</t>
  </si>
  <si>
    <t>ASOCHORRO BLANCO</t>
  </si>
  <si>
    <t xml:space="preserve">BELARMINA CABRERA </t>
  </si>
  <si>
    <t>VEREDA SANTA BARBARA PARTE ALTA</t>
  </si>
  <si>
    <t>7879054</t>
  </si>
  <si>
    <t>aryenipual@hotmail.com</t>
  </si>
  <si>
    <t>900099247-2</t>
  </si>
  <si>
    <t>COOPERATIVA MULTISERVICIOS ACUAVICA</t>
  </si>
  <si>
    <t>ACUAVICA</t>
  </si>
  <si>
    <t>CARLOS FELIPE MONTOYA SERRANO</t>
  </si>
  <si>
    <t>VEREDA LOS COLORADOS CONDOMINIO CAMPESTRE VILLA DE SANTA MARIA PORTERIA</t>
  </si>
  <si>
    <t>6554184</t>
  </si>
  <si>
    <t>cmontose@hotmail.com</t>
  </si>
  <si>
    <t>811012178-6</t>
  </si>
  <si>
    <t>ASOCIACION DE USUARIOS DEL ACUEDUCTO MULTIVEREDAL EL ROBLE</t>
  </si>
  <si>
    <t>EZEQUIEL HERNAN LÓPEZ LÓPEZ</t>
  </si>
  <si>
    <t>VEREDA LA ENEA GUARNE</t>
  </si>
  <si>
    <t>5625876</t>
  </si>
  <si>
    <t>acueductoelroble@hotmail.com</t>
  </si>
  <si>
    <t>800220303-2</t>
  </si>
  <si>
    <t>JUNTA DE ACXCION COMUNAL, VEREDA AGUADITA CHIQUITA</t>
  </si>
  <si>
    <t>JAC, AGUADITA CHIQUITA</t>
  </si>
  <si>
    <t>JHON FREDY TORRES  GOMEZ</t>
  </si>
  <si>
    <t>CARAMANTA</t>
  </si>
  <si>
    <t>VEREDA AGUADITA CHIQUITA</t>
  </si>
  <si>
    <t>8553358</t>
  </si>
  <si>
    <t>8553354</t>
  </si>
  <si>
    <t>juntasdeaccioncomunal@gamil.com</t>
  </si>
  <si>
    <t>820003233-8</t>
  </si>
  <si>
    <t>ASOCIACION DE SUSCRIPTORES DEL ACUEDUCTO DEL VALLE DE SANTO ECCEHOMO</t>
  </si>
  <si>
    <t>ASOVALECCEHO</t>
  </si>
  <si>
    <t>JUAN CORTES CORTES</t>
  </si>
  <si>
    <t>Finca la posada de don juan -vereda santo eccehomo</t>
  </si>
  <si>
    <t>2160314</t>
  </si>
  <si>
    <t>asovallesanto@hotmail.com</t>
  </si>
  <si>
    <t>800180080-2</t>
  </si>
  <si>
    <t>ASOCIACION DEL ACUEDUCTO MULTIVEREDAL LOMATICA, VEREDAS LA MATA, EL SOCORRO, LA MATICA, Y LOMA DE LOS OCHOA</t>
  </si>
  <si>
    <t>LOMATICA</t>
  </si>
  <si>
    <t>Jesus Arturo Ochoa Zapata</t>
  </si>
  <si>
    <t>Vereda La Mata</t>
  </si>
  <si>
    <t>4570060</t>
  </si>
  <si>
    <t>acueductolomatica@gmail.com</t>
  </si>
  <si>
    <t>820004378-1</t>
  </si>
  <si>
    <t>ASOCIACION DE SUSCRIPTORES DEL ACUEDUCTO LA LAJITA DE LA VEREDA LA LAJITA DEL MUNICIPIO DE TUNJA</t>
  </si>
  <si>
    <t>JOSE LAUDELINO GOMEZ TORRES</t>
  </si>
  <si>
    <t>CARRERA 13 A No 7 40 BARRIO EL LIBERTADOR</t>
  </si>
  <si>
    <t>7436541</t>
  </si>
  <si>
    <t>acueductolalajita@hotmail.es</t>
  </si>
  <si>
    <t>900064476-1</t>
  </si>
  <si>
    <t>JUNTA DE ACCION COMUNAL VEREDA CHIRAPOTO</t>
  </si>
  <si>
    <t>JAC</t>
  </si>
  <si>
    <t xml:space="preserve">Luz Dary Alvarez Montoya </t>
  </si>
  <si>
    <t xml:space="preserve">Vereda Chirapoto </t>
  </si>
  <si>
    <t>juntasdeaccioncomunal@gmail.com</t>
  </si>
  <si>
    <t>900072715-0</t>
  </si>
  <si>
    <t>JUNTAS DE ACCIÓN COMUNAL, VEREDA NARANJAL</t>
  </si>
  <si>
    <t>JAC, VEREDA NARANJAL</t>
  </si>
  <si>
    <t>Jose Aldemar Montes Serna</t>
  </si>
  <si>
    <t>Vereda Naranjal</t>
  </si>
  <si>
    <t>900002521-1</t>
  </si>
  <si>
    <t>ASOCIACION DE USUARIOS ACUEDUCTO SAN PEDRO Y SAN LUIS</t>
  </si>
  <si>
    <t>ASUASPEL</t>
  </si>
  <si>
    <t>JAMES ELIECER RAMIREZ VINASCO</t>
  </si>
  <si>
    <t>CL 22 No 22 49</t>
  </si>
  <si>
    <t>2293805</t>
  </si>
  <si>
    <t>acueductosanpedroysanluis@live.com</t>
  </si>
  <si>
    <t>822006585-6</t>
  </si>
  <si>
    <t>ASOCIACION DE USUARIOS DEL ACUEDUCTO VEREDAL OROTOY, PIO XII, SANTA BARBARA Y EL ENCANTO</t>
  </si>
  <si>
    <t>AUAV</t>
  </si>
  <si>
    <t>LUIS BERTULFO SANMIGUEL ALCANTARA</t>
  </si>
  <si>
    <t>CALLE 21 N. 3A-37 BARRIO NARCISO MATUS</t>
  </si>
  <si>
    <t>6755105</t>
  </si>
  <si>
    <t>6755030</t>
  </si>
  <si>
    <t>asousuariosacueductoveredal@hotmail.com</t>
  </si>
  <si>
    <t>832009606-2</t>
  </si>
  <si>
    <t>ASOCIACION DE USUARIOS DEL ACUEDUCTO INTERVEREDAL DE REVENTONES, CORRALEJAS, BOQUERON DE ILO Y VEREDAS ADYACENTES</t>
  </si>
  <si>
    <t>ASOACUED-INTERVEREDAL</t>
  </si>
  <si>
    <t>MARCO FIDEL TOLOSA CORTES</t>
  </si>
  <si>
    <t xml:space="preserve">INSPECCION DE REVENTONES - ANOLAIMA </t>
  </si>
  <si>
    <t>8427648</t>
  </si>
  <si>
    <t>asoacuedanol@yahoo.es</t>
  </si>
  <si>
    <t>900026688-4</t>
  </si>
  <si>
    <t>ASOCIACION DE USUARIOS DEL SERVICIO DE AGUA POTABLE DEL ACUEDUCTO DE LAS VEREDAS DE RESGUARDO Y PUEBLO VIEJO DE GUAYABAL DE SIQUIMA CUNDINAMARCA</t>
  </si>
  <si>
    <t>ACUPUR</t>
  </si>
  <si>
    <t xml:space="preserve">GUILLERMO MURCIA </t>
  </si>
  <si>
    <t>GUAVABAL DE SIQUIMA, ALCALDIA MUNICIPAL</t>
  </si>
  <si>
    <t>4930052</t>
  </si>
  <si>
    <t>diseno_gmb@yahoo.es</t>
  </si>
  <si>
    <t>811022205-1</t>
  </si>
  <si>
    <t>ASOCIACION DE USUARIOS DEL ACUEDUCTO Y/O ALCANTARILLADO VEDSAGUEL</t>
  </si>
  <si>
    <t>EFRAIN BERNAL CARDONA</t>
  </si>
  <si>
    <t>Vereda San Miguel</t>
  </si>
  <si>
    <t>5624673</t>
  </si>
  <si>
    <t>vedsaguel@yahoo.com.mx</t>
  </si>
  <si>
    <t>820004150-1</t>
  </si>
  <si>
    <t>ASOCIACION DE SUSCRIPTORES DEL ACUEDUCTO QUEBRADA TENCUA DE LAS VEREDAS VOLCAN CALICHES SUNUBA GUAQUIRA HATO VIEJO SOCHAQUIRA ABAJO B.NG</t>
  </si>
  <si>
    <t>ASOACUTENCUA</t>
  </si>
  <si>
    <t>ANA JANETH CABALLERO SANCHEZ</t>
  </si>
  <si>
    <t>vereda caliche arriba</t>
  </si>
  <si>
    <t>7535030</t>
  </si>
  <si>
    <t>acueductovolcancaliche@hotmail.com</t>
  </si>
  <si>
    <t>832010162-6</t>
  </si>
  <si>
    <t>ASOCIACION DE USUARIOS DE ACUEDUCTO Y SANEAMIENTO BASICO VEREDA CUATRO ESQUINAS DE BERMEO</t>
  </si>
  <si>
    <t>ASUBERMEO</t>
  </si>
  <si>
    <t>DANIEL LOPEZ REINA</t>
  </si>
  <si>
    <t>FINCA SAN ERNESTO</t>
  </si>
  <si>
    <t>2179976</t>
  </si>
  <si>
    <t>acueductoasobermeo@yahoo.es</t>
  </si>
  <si>
    <t>817005763-8</t>
  </si>
  <si>
    <t>ASOCIACION DE USUARIOS DEL ACUEDUCTO RURAL BRISAS DEL PARAMILLO</t>
  </si>
  <si>
    <t xml:space="preserve">JULIO CESAR AYALA </t>
  </si>
  <si>
    <t>VEREDA EL ENCENILLO TIMBIO CAUCA</t>
  </si>
  <si>
    <t>8279250</t>
  </si>
  <si>
    <t>paramillotimbio@yahoo.com.mx</t>
  </si>
  <si>
    <t>817006300-6</t>
  </si>
  <si>
    <t>ASOCACION DE USUARIOS DEL ACUEDUCTO RURAL LAS CRUCES</t>
  </si>
  <si>
    <t>ACUEDUCTO LAS CRUCES</t>
  </si>
  <si>
    <t>DOMINGO ANAYA CRUZ</t>
  </si>
  <si>
    <t>VEREDA LAS CRUCES TIMBIO CAUCA</t>
  </si>
  <si>
    <t>crucestimbio@yahoo.com.mx</t>
  </si>
  <si>
    <t>817006714-1</t>
  </si>
  <si>
    <t>ASOCIACION DE USUARIOS DE EL ACUEDUCTO LAS YESCAS</t>
  </si>
  <si>
    <t>ASPROVEGA</t>
  </si>
  <si>
    <t xml:space="preserve">LORENZO TORRES </t>
  </si>
  <si>
    <t>VEREDA LAS YESCAS TIMBIO CAUCA</t>
  </si>
  <si>
    <t>lasyescastimbio@yahoo.com.mx</t>
  </si>
  <si>
    <t>900093032-9</t>
  </si>
  <si>
    <t>ASOCIACION DE PROPIETARIOS Y USUARIOS MONTEBELLO I Y II</t>
  </si>
  <si>
    <t>NUEVOAPYUM</t>
  </si>
  <si>
    <t>MIGUEL ARCANGEL GONZALEZ LOPEZ</t>
  </si>
  <si>
    <t>CALLE 4 N° 11-05 Montebello I</t>
  </si>
  <si>
    <t>5802605</t>
  </si>
  <si>
    <t>nuevoapyum@hotmail.com</t>
  </si>
  <si>
    <t>800099683-8</t>
  </si>
  <si>
    <t>ASOCIACIÓN  DE  SUSCRIPTORES  DEL ACUEDUCTO DE LAS VEREDAS PRIMERA Y SEGUNDA CHORRERA DEL MUNICIPIO DE SOGAMOSO</t>
  </si>
  <si>
    <t>ASOCHORRERAS</t>
  </si>
  <si>
    <t>YANETH HOLGUIN CEPEDA</t>
  </si>
  <si>
    <t>CARRERA  10  A  8A-67</t>
  </si>
  <si>
    <t>7710291</t>
  </si>
  <si>
    <t>asochorreras@gmail.com</t>
  </si>
  <si>
    <t>832001389-2</t>
  </si>
  <si>
    <t>ASOCIACION  DE USUARIOS DEL ACUEDUCTO DEL CASERIO EL PUENTE</t>
  </si>
  <si>
    <t>ASUACAP</t>
  </si>
  <si>
    <t>HECTOR GUILLERMO PULGARIN VEGA</t>
  </si>
  <si>
    <t>EL PUENTE</t>
  </si>
  <si>
    <t>8447609</t>
  </si>
  <si>
    <t>aacueductoelpuente@yahoo.com</t>
  </si>
  <si>
    <t>900076666-6</t>
  </si>
  <si>
    <t>ASOCIACION DE SUSCRIPTORES ACUEDUCTO VEREDA RISTA MUNICIPIO DE MOTAVITA</t>
  </si>
  <si>
    <t>ASORISTA</t>
  </si>
  <si>
    <t>MARCO POLO SANDOVAL RODRIGUEZ</t>
  </si>
  <si>
    <t>Vereda Rista Municipio de Motavita</t>
  </si>
  <si>
    <t>3124302</t>
  </si>
  <si>
    <t>contacto@motavita-boyaca.gov.co</t>
  </si>
  <si>
    <t>811041855-8</t>
  </si>
  <si>
    <t>ASOCIACION DE USUARIOS DEL ACUEDUCTO MULTIVEREDAL ROMERAL LA MIEL</t>
  </si>
  <si>
    <t>ROMERAL LA MIEL</t>
  </si>
  <si>
    <t>LEONARDO DE JESUS TOBON MAYA</t>
  </si>
  <si>
    <t>Carrera 17 # 20-21</t>
  </si>
  <si>
    <t>5629419</t>
  </si>
  <si>
    <t>5537007</t>
  </si>
  <si>
    <t>obraspublicas@laceja-antioquia.gov.co</t>
  </si>
  <si>
    <t>826003166-4</t>
  </si>
  <si>
    <t xml:space="preserve">JUNTA ADMINISTRADORA ACUEDUCTO PEDREGAL </t>
  </si>
  <si>
    <t xml:space="preserve">ACUEDUCTO PEDREGAL  </t>
  </si>
  <si>
    <t xml:space="preserve">GUSTAVO GUZMAN PEREZ </t>
  </si>
  <si>
    <t>CARRERA 23 A N 7A -03</t>
  </si>
  <si>
    <t>7711699</t>
  </si>
  <si>
    <t>7705436</t>
  </si>
  <si>
    <t>acuepedregal@hotmail.com</t>
  </si>
  <si>
    <t>804004966-4</t>
  </si>
  <si>
    <t>CORPORACIÓN DE SERVICIOS DE ACUEDUCTO Y SANEAMIENTO BASICO DE LA VEREDA SANTO DOMINGO MUNICIPIO DE LEBRIJA DEPARTAMENTO DE SANTANDER</t>
  </si>
  <si>
    <t xml:space="preserve">GUILLERMO CARDOZO </t>
  </si>
  <si>
    <t>CENTRO COMERCIAL COMULTRASAL OFICINA 112</t>
  </si>
  <si>
    <t>6567477</t>
  </si>
  <si>
    <t>acueductosantodo@hotmail.com</t>
  </si>
  <si>
    <t>820001945-4</t>
  </si>
  <si>
    <t>ASOCIACION  DE ACUEDUCTO  VEREDA LA HOYA  ASAVHO DEL MUNICIPIO DE TUNJA DEPARTAMENTO DE BOYACA</t>
  </si>
  <si>
    <t>ASAVHO</t>
  </si>
  <si>
    <t>ALVARO HERNAN RODRIGUEZ  SIERRA</t>
  </si>
  <si>
    <t>vereda la hoya</t>
  </si>
  <si>
    <t>7424725</t>
  </si>
  <si>
    <t>asavho2015@gmail.com</t>
  </si>
  <si>
    <t>816002314-7</t>
  </si>
  <si>
    <t>ASOCIACIÓN DE USUARIOS DEL ACUEDUCTO DEL CORREGIMIENTO DE IRRA</t>
  </si>
  <si>
    <t>ACI</t>
  </si>
  <si>
    <t xml:space="preserve">JUAN JACOBO ARANGO </t>
  </si>
  <si>
    <t>PISO 1 GALERIA CENTRAL</t>
  </si>
  <si>
    <t>3600689</t>
  </si>
  <si>
    <t>3600548</t>
  </si>
  <si>
    <t>acueirra@hotmail.com</t>
  </si>
  <si>
    <t>832005136-4</t>
  </si>
  <si>
    <t>ASOCIACION DE USUARIOS DEL SERVICIO DE ACUEDUCTO DE SAN MIGUIEL Y GUAYABAL DE PATASIA</t>
  </si>
  <si>
    <t>ACUASAMPA</t>
  </si>
  <si>
    <t>MARTHA ELENA BACHILLER RINCON</t>
  </si>
  <si>
    <t>Calle 7 No. 16 - 36 ofc 101</t>
  </si>
  <si>
    <t>3108525</t>
  </si>
  <si>
    <t>barimaz@yahoo.com.mx</t>
  </si>
  <si>
    <t>890806891-5</t>
  </si>
  <si>
    <t>CORPORACION CIVICA VECINOS DE SANTAGUEDA</t>
  </si>
  <si>
    <t>CCVS</t>
  </si>
  <si>
    <t>CARLOS ALFREDO BALLESTEROS BUENO</t>
  </si>
  <si>
    <t>Carrera  23 No. 25-61 OF 906</t>
  </si>
  <si>
    <t>8848622</t>
  </si>
  <si>
    <t>vecinosdesantagueda@hotmail.com</t>
  </si>
  <si>
    <t>813003116-9</t>
  </si>
  <si>
    <t>JUNTA ADMINISTRADORA DEL SERVICIO DEL ACUEDUCTO DE EL ALGARROBO Y CASCAJAL DEL MUNICIPIO DE GIGANTE</t>
  </si>
  <si>
    <t xml:space="preserve">IVAN PLAZAS </t>
  </si>
  <si>
    <t>GIGANTE</t>
  </si>
  <si>
    <t>Algarrobo y Cascajal</t>
  </si>
  <si>
    <t>8325685</t>
  </si>
  <si>
    <t>junadmalgarrobocascajal@hotmail.com</t>
  </si>
  <si>
    <t>809004361-7</t>
  </si>
  <si>
    <t>JUNTA ADMINISTRADORA DEL ACUEDUCTO DE TRES ESQUINAS TOLIMA</t>
  </si>
  <si>
    <t>ACUEDUCTO TRES ESQUINAS</t>
  </si>
  <si>
    <t xml:space="preserve">JOSE ANTONIO FIGUEROA </t>
  </si>
  <si>
    <t>CARRERA 3 No. 1 -24 , TRES ESQUINAS</t>
  </si>
  <si>
    <t>2473162</t>
  </si>
  <si>
    <t>acueductotresesquinas@yahoo.com</t>
  </si>
  <si>
    <t>900018809-5</t>
  </si>
  <si>
    <t>JUNTA ADMINSTRADORA DEL ACUEDUCTO DE LA VEREDA DINA SECTOR RIO BACHE DEL MUNICIPIO DE AIPE</t>
  </si>
  <si>
    <t>ORLAYN QUINTANA VILLAREAL</t>
  </si>
  <si>
    <t>VEREDA DINA SECTOR RIOBACHE</t>
  </si>
  <si>
    <t>contactenos@aipe-huila.gov.co</t>
  </si>
  <si>
    <t>832004195-4</t>
  </si>
  <si>
    <t>ASOCIACION DE USUARIOS DEL ACUEDUCTO VEREDA RETIRO DE BLANCOS Y VEREDA RETIRO DE INDIOS  DEL MUNICIPIO DE CHOCONTA</t>
  </si>
  <si>
    <t>ASOACURETIROS</t>
  </si>
  <si>
    <t>MAURICIO ALVAREZ MATEUS</t>
  </si>
  <si>
    <t>VEREDA RETIRO DE INDIOS</t>
  </si>
  <si>
    <t>6765358</t>
  </si>
  <si>
    <t>8562574</t>
  </si>
  <si>
    <t>asoacueducto.retiros@gmail.com</t>
  </si>
  <si>
    <t>811046568-1</t>
  </si>
  <si>
    <t>ASOCIACION DE USUARIOS DEL ACUEDUCTO SAN JOSE DEL SECTOR LA MINA Y SAN JOSE</t>
  </si>
  <si>
    <t>ASOCIACION DE USUARIOS DEL ACUEDUCTO  SAN JOSE DEL SECTOR LA MINA Y SAN JOSE</t>
  </si>
  <si>
    <t>LADY YESENIA GUERRA DIEZ</t>
  </si>
  <si>
    <t>cra 29 A No 40 C sur 79</t>
  </si>
  <si>
    <t>3313860</t>
  </si>
  <si>
    <t>ladyyeseniaguerradiez@hotmail.com</t>
  </si>
  <si>
    <t>800037175-2</t>
  </si>
  <si>
    <t>MUNICIPIO DE SAN JUAN NEPOMUCENO</t>
  </si>
  <si>
    <t>GUTAVO JOSE CASTILLO ACEVEDO</t>
  </si>
  <si>
    <t>Carrera 13 No. 8-70</t>
  </si>
  <si>
    <t>6890596</t>
  </si>
  <si>
    <t>6689596</t>
  </si>
  <si>
    <t>acaldia@sanjuannepomuceno-bolivar.gov.co</t>
  </si>
  <si>
    <t>817007654-2</t>
  </si>
  <si>
    <t>ASOCIACION DE USUARIOS DEL ACUEDUCTO INTERVEREDAL PALOBLANCO Y NUEVE VEREDAS</t>
  </si>
  <si>
    <t xml:space="preserve">JOSE EVELIO CARABALI </t>
  </si>
  <si>
    <t>CALLE PRINCIPAL CASA DE JUSTICIA</t>
  </si>
  <si>
    <t>8466709</t>
  </si>
  <si>
    <t>contactenos@buenosaires-cauca.gov.co</t>
  </si>
  <si>
    <t>800066389-5</t>
  </si>
  <si>
    <t>UNIDAD DE SERVICIOS PUBLICOS DOMICILIARIOS DE PISVA</t>
  </si>
  <si>
    <t>NEYLA RUIZ CORREA</t>
  </si>
  <si>
    <t>PISBA</t>
  </si>
  <si>
    <t>6359184</t>
  </si>
  <si>
    <t>alcaldiadepisba@yahoo.es</t>
  </si>
  <si>
    <t>891500841-6</t>
  </si>
  <si>
    <t>MUNICIPIO DE MIRANDA</t>
  </si>
  <si>
    <t>WALTER ZUÑIGA BARONA</t>
  </si>
  <si>
    <t>CALLE 6 #5-21</t>
  </si>
  <si>
    <t>8476013</t>
  </si>
  <si>
    <t>8476090</t>
  </si>
  <si>
    <t>alcaldia@miranda-cauca.gov.co</t>
  </si>
  <si>
    <t>817004320-4</t>
  </si>
  <si>
    <t>ASOCIACION DE USUARIOS DEL ACUEDUCTO RURAL AIRES DEL CAMPO DE TIMBIO CAUCA</t>
  </si>
  <si>
    <t>LIBARDO RIVERA DORADO</t>
  </si>
  <si>
    <t>VEREDA CAMPOSANO MUNICIPIO DE TIMBIO CAUCA</t>
  </si>
  <si>
    <t>8238284</t>
  </si>
  <si>
    <t>aires_del_camposano@yahoo.com.mx</t>
  </si>
  <si>
    <t>811035344-1</t>
  </si>
  <si>
    <t>ASOCIACION DE USUARIOS ACUEDUTO VEREDA LA COMUNIDAD, ESP MUNICIPIO DE AMAGA</t>
  </si>
  <si>
    <t>A.V.L.C</t>
  </si>
  <si>
    <t>MARCO JULIO USMA  TORRES</t>
  </si>
  <si>
    <t>CENTRO POBLADO CAMILOCE SECTOR LA COMUNIDAD</t>
  </si>
  <si>
    <t>8472158</t>
  </si>
  <si>
    <t>asousuarioslacomunidad@hotmail.com</t>
  </si>
  <si>
    <t>832000198-8</t>
  </si>
  <si>
    <t>ASOCIACION DE USUARIOS DEL ACUEDUCTO RURAL LUCIGA ROMERO Y OTRAS</t>
  </si>
  <si>
    <t>ASUARU</t>
  </si>
  <si>
    <t>JAIME TORRIJOS MOLANO</t>
  </si>
  <si>
    <t>calle 3 No.4-73</t>
  </si>
  <si>
    <t>8487091</t>
  </si>
  <si>
    <t>asuaru_ubaque@hotmail.com</t>
  </si>
  <si>
    <t>900097734-9</t>
  </si>
  <si>
    <t>EMPRESA COMUNITARIA DE EL CARMEN Y GUAMALITO ADMINISTRACION PUBLICA COOPERATIVA</t>
  </si>
  <si>
    <t>EMCAGUA APC</t>
  </si>
  <si>
    <t>DIANA PATRICIA QUINTERO BONETH</t>
  </si>
  <si>
    <t>EL CARMEN</t>
  </si>
  <si>
    <t>5633329</t>
  </si>
  <si>
    <t>emcaguapc@gmail.com</t>
  </si>
  <si>
    <t>811042666-7</t>
  </si>
  <si>
    <t>ASOCIACIÓN DE USUARIOS DEL ACUEDUCTO DE LA VEREDA LOS CEDROS  MUNICIPIO DE SAN JERONIMO DEPARTAMENTO DE ANTIOQUIA</t>
  </si>
  <si>
    <t>ASOACULOSCED</t>
  </si>
  <si>
    <t>Fabio Hernandez Torres</t>
  </si>
  <si>
    <t>Vereda Los Cedros,  Municipio de San Jeronimo</t>
  </si>
  <si>
    <t>3118578</t>
  </si>
  <si>
    <t>malvarez@epm.net.co</t>
  </si>
  <si>
    <t>808001863-5</t>
  </si>
  <si>
    <t xml:space="preserve">ASOCIACION DE USUARIOS DEL ACUEDUCTO LAS PALMAS DE LAS VEREDAS RAMBLA Y VANCOUVER </t>
  </si>
  <si>
    <t xml:space="preserve">GONZALO BERMUDEZ  </t>
  </si>
  <si>
    <t xml:space="preserve">VEREDA LA RAMBLA FINCA VILLA JOHANA </t>
  </si>
  <si>
    <t>8473472</t>
  </si>
  <si>
    <t>900083865-4</t>
  </si>
  <si>
    <t>ASOCIACION DE USUARIOS DEL ACUEDUCTO DE LA VEREDA GUASIMALES</t>
  </si>
  <si>
    <t>ASOGUASIMALES</t>
  </si>
  <si>
    <t>JAIME CARDENAS TRIANA</t>
  </si>
  <si>
    <t>VEREDA GUASIMALES</t>
  </si>
  <si>
    <t>DHP67@hotmail.com</t>
  </si>
  <si>
    <t>808002613-5</t>
  </si>
  <si>
    <t>ASOCIACIÓN DE USUARIOS DEL ACUEDUCTO "EL RUISITO" DE LAS VEREDAS BRASIL Y OTRAS</t>
  </si>
  <si>
    <t>ASUBRASIL EL RUISITO</t>
  </si>
  <si>
    <t>MARTHA SAMACA SANCHEZ</t>
  </si>
  <si>
    <t>SALON CULTURAL VEREDA BRASIL</t>
  </si>
  <si>
    <t>6142517</t>
  </si>
  <si>
    <t>masasa1306@yahoo.es</t>
  </si>
  <si>
    <t>826002227-0</t>
  </si>
  <si>
    <t>ASOCIACION DE SUSCRIPTORES DEL ACUEDUCTO SAN ANTONIO NORTE</t>
  </si>
  <si>
    <t>ASAN</t>
  </si>
  <si>
    <t>LUIS MAURICIO ANGARITA BECERRA</t>
  </si>
  <si>
    <t>CALLE 26 No. 1-00 BARRIO SAN ANTONIO NORTE</t>
  </si>
  <si>
    <t>7604068</t>
  </si>
  <si>
    <t>acueductosanduitama@hotmail.com</t>
  </si>
  <si>
    <t>900060214-0</t>
  </si>
  <si>
    <t>ASOCIACION DE USUARIOS DEL ACUEDUCTO DE TIMBA CAUCA</t>
  </si>
  <si>
    <t>ASOCUATIMBA</t>
  </si>
  <si>
    <t xml:space="preserve">FANOR LUCUMI </t>
  </si>
  <si>
    <t>900104581-1</t>
  </si>
  <si>
    <t>ASOCIACION DE USUARIOS DEL ACUEDUCTO VEREDA PUEBLITO DE LOS SANCHEZ</t>
  </si>
  <si>
    <t>AUAPUESANCHEZ</t>
  </si>
  <si>
    <t>WILLIAM DE JESÚS VÉLEZ CORTEZ</t>
  </si>
  <si>
    <t>VDA PUEBLITO DE LOS SANCHEZ</t>
  </si>
  <si>
    <t>4713702</t>
  </si>
  <si>
    <t>lucianaecheverry@gmail.com</t>
  </si>
  <si>
    <t>900018916-5</t>
  </si>
  <si>
    <t>ASOCIACION DE USUARIOS DEL ACUEDUCTO ANTIGUO DE PUEBLO NUEVO DE SANTIVAR DEL MUNICIPIO DE SAN ANTONIO DEL TEQUENDAMA</t>
  </si>
  <si>
    <t>JOSE ALIRIO  MORENO ESPITIA</t>
  </si>
  <si>
    <t xml:space="preserve">VEREDA SANTIVAR- PUEBLO NUEVO </t>
  </si>
  <si>
    <t>8981085</t>
  </si>
  <si>
    <t>maros2203@hotmail.com</t>
  </si>
  <si>
    <t>900102125-5</t>
  </si>
  <si>
    <t>ASOCIACION DE SUSCRIPTORES DEL ACUEDUCTO PEÑA NEGRA Y EL RETIRO DE LAS VEREDAS PALOCAIDO Y LLANO VERDE DEL MUNICIPIO DE UMBITA</t>
  </si>
  <si>
    <t>ASAPNRVPLLVU</t>
  </si>
  <si>
    <t>LUIS ANTONIO MARTINEZ HUERTAS</t>
  </si>
  <si>
    <t>UMBITA</t>
  </si>
  <si>
    <t>Alcaldia Municipal</t>
  </si>
  <si>
    <t>7305000</t>
  </si>
  <si>
    <t>acueductoelretiro@gmail.com</t>
  </si>
  <si>
    <t>891801770-3</t>
  </si>
  <si>
    <t>MUNICIPIO  DE RONDON</t>
  </si>
  <si>
    <t>SANDRO RODOLFO BORDA ROJAS</t>
  </si>
  <si>
    <t>RONDON</t>
  </si>
  <si>
    <t>7404542</t>
  </si>
  <si>
    <t>RONDON-BOYACA@GMAIL.COM</t>
  </si>
  <si>
    <t>830505348-7</t>
  </si>
  <si>
    <t>ASOCIACION JUNTA ADMINISTRADORA DE AGUAS DEL SECTOR LAS BRISAS</t>
  </si>
  <si>
    <t>A.J.A.A.L.B</t>
  </si>
  <si>
    <t>JOSE ORLANDO PELAEZ ARCILA</t>
  </si>
  <si>
    <t>Calle 7 No 8 - 29 Barrio Uribe</t>
  </si>
  <si>
    <t>6691665</t>
  </si>
  <si>
    <t>juntalasbrisas@gmail.com</t>
  </si>
  <si>
    <t>832004131-3</t>
  </si>
  <si>
    <t>ASOCIACION DE AFILIADOS DEL ACUEDUCTO RURAL VEREDA DE LA TRINIDAD</t>
  </si>
  <si>
    <t>ARVTRINIDAD</t>
  </si>
  <si>
    <t>JAIIRO INFANTE GARCIA</t>
  </si>
  <si>
    <t>Vereda la Trinidad</t>
  </si>
  <si>
    <t>5334745</t>
  </si>
  <si>
    <t>mypines56@hotmail.com</t>
  </si>
  <si>
    <t>900070644-7</t>
  </si>
  <si>
    <t>ACUEDUCTO RURAL RINCONES Y OTRAS</t>
  </si>
  <si>
    <t>ASORINCONES</t>
  </si>
  <si>
    <t xml:space="preserve">VICTOR MANUEL  PIÑEROS  </t>
  </si>
  <si>
    <t>Carrera 6 No 8 - 02</t>
  </si>
  <si>
    <t>7535437</t>
  </si>
  <si>
    <t>asorincones@hotmail.com</t>
  </si>
  <si>
    <t>891780045-1</t>
  </si>
  <si>
    <t>MUNICIPIO DE FUNDACION</t>
  </si>
  <si>
    <t>LIBARDO SUCRE GARCIA NASSAR</t>
  </si>
  <si>
    <t>FUNDACION</t>
  </si>
  <si>
    <t>4140498</t>
  </si>
  <si>
    <t>servipublicos@fundacion-magdalena.gov.co</t>
  </si>
  <si>
    <t>806003884-1</t>
  </si>
  <si>
    <t>MUNICIPO SAN JACINTO DEL CAUCA</t>
  </si>
  <si>
    <t>PEDRO MANUEL MEDINA ROJAS</t>
  </si>
  <si>
    <t>SAN JACINTO DEL CAUCA</t>
  </si>
  <si>
    <t>Alacaldia calle primera</t>
  </si>
  <si>
    <t>8309104</t>
  </si>
  <si>
    <t>alcaldiasanjacintodelcauca@hotmail.com</t>
  </si>
  <si>
    <t>802010822-1</t>
  </si>
  <si>
    <t>ASOCIACION JUNTA ADMINISTRADORA DEL ACUEDUCTO COMUNITARIO DE GALLEGO</t>
  </si>
  <si>
    <t>ACOGAL</t>
  </si>
  <si>
    <t>JOSE  REYES VALENCIA</t>
  </si>
  <si>
    <t>KRA 5 No 3-39</t>
  </si>
  <si>
    <t>acogal@hotmail.com</t>
  </si>
  <si>
    <t>900035991-1</t>
  </si>
  <si>
    <t xml:space="preserve">ASOCIACION JUNTA ADMINISTRADORA DEL ACUEDUCTO COMUNITARIO DE MOLINEROS DEL MUNICIPIO DE SABANALARGA </t>
  </si>
  <si>
    <t>ACOMOL</t>
  </si>
  <si>
    <t>LEONIDAS JOSE POLO PALLARES</t>
  </si>
  <si>
    <t>KRA 13 No 13 - 165</t>
  </si>
  <si>
    <t>3307000</t>
  </si>
  <si>
    <t>general@atlantico.gov.co</t>
  </si>
  <si>
    <t>802024031-1</t>
  </si>
  <si>
    <t>ASOCIACION DE USUARIOS SUSCRIPTORES DEL ACUEDUCTO COMUNITARIO DE CIPACOA-EL MORRO-BAJO OSTION Y JURUCO</t>
  </si>
  <si>
    <t>AUSARCIMOJUBO</t>
  </si>
  <si>
    <t>RAFAEL ANTONIO GONZALEZ PEREZ</t>
  </si>
  <si>
    <t>TUBARA</t>
  </si>
  <si>
    <t>CALLE 4 No 4 A - 34</t>
  </si>
  <si>
    <t>3095741</t>
  </si>
  <si>
    <t>mare1977gonzalez@hotmail.com</t>
  </si>
  <si>
    <t>813003003-5</t>
  </si>
  <si>
    <t>JUNTA ADMINISTRADORA DE SERVICIOS PUBLICOS FORTALECILLAS  DEL CORREGIMIENTO DE FORTALECILLA MUNICIPIO DE NEIVA</t>
  </si>
  <si>
    <t>DAVID TRUJILLO  LOZANO</t>
  </si>
  <si>
    <t>Carrera 5 calle 3 esquina</t>
  </si>
  <si>
    <t>8686877</t>
  </si>
  <si>
    <t>juntafortalecillas@outlook.com</t>
  </si>
  <si>
    <t>802009502-6</t>
  </si>
  <si>
    <t>JUNTA ADMINISTRADORA DEL ACUEDUCTO COMUNAL DE PITALITO DEL MUNICIPIO DE POLONUEVO</t>
  </si>
  <si>
    <t>ACOMPI</t>
  </si>
  <si>
    <t>BENIGNO MIGUEL DE LA ROSA GUTIERREZ</t>
  </si>
  <si>
    <t>POLONUEVO</t>
  </si>
  <si>
    <t>CRA 2 No 2 -41</t>
  </si>
  <si>
    <t>8764520</t>
  </si>
  <si>
    <t>acompital@yahoo.es</t>
  </si>
  <si>
    <t>808001482-2</t>
  </si>
  <si>
    <t xml:space="preserve">ASOCIACION DE USUARIOS DEL ACUEDUCTO DE LA VEREDA QUEBRADA GRANDE </t>
  </si>
  <si>
    <t xml:space="preserve">HERNANDO  MORENO  </t>
  </si>
  <si>
    <t xml:space="preserve">VEREDA QUEBRADA GRANDE FINCA EL REPOSO </t>
  </si>
  <si>
    <t>8450194</t>
  </si>
  <si>
    <t>802018541-1</t>
  </si>
  <si>
    <t>JUNTA ADMINISTRADORA DEL ACUEDUCTO ACOMUNAL DE PITAL DE MEGUA DEL MUNICIPIO DE BARANOA</t>
  </si>
  <si>
    <t>ACOPIT</t>
  </si>
  <si>
    <t>HUGO ALBERTO BRADFORD SARMIENTO</t>
  </si>
  <si>
    <t>Carrera 12 Nº 14 A  - 07   Pital</t>
  </si>
  <si>
    <t>8780723</t>
  </si>
  <si>
    <t>acopit2@yahoo.com</t>
  </si>
  <si>
    <t>802010986-9</t>
  </si>
  <si>
    <t>ACUEDUCTO COMUNAL DE SANTA CRUZ DEL MUNICIPIO DE LURUACO</t>
  </si>
  <si>
    <t>ACOMSANT</t>
  </si>
  <si>
    <t>ANTONIO FRANCISCO IBAÑEZ MERLANO</t>
  </si>
  <si>
    <t>CALLE 10 # 6-95</t>
  </si>
  <si>
    <t>acomsant@hotmail.com</t>
  </si>
  <si>
    <t>802010799-8</t>
  </si>
  <si>
    <t>JUNTA ADMINISTRADORA DEL ACUEDUCTO COMUNAL DE PENDALES DEL MUNICIPIO DE LURUACO</t>
  </si>
  <si>
    <t>ACOMPEN</t>
  </si>
  <si>
    <t>DELCY TULIA  PACHECO  BENITEZ</t>
  </si>
  <si>
    <t>calle 2 no 9b 322</t>
  </si>
  <si>
    <t>6999639</t>
  </si>
  <si>
    <t>acompen@yahoo.com</t>
  </si>
  <si>
    <t>802009924-0</t>
  </si>
  <si>
    <t xml:space="preserve">JUNTA ADMINISTRADORA DEL ACUEDUCTO COMUNITARIO DE AGUADA DE CARACOLI </t>
  </si>
  <si>
    <t>ACOMAGUA</t>
  </si>
  <si>
    <t>RAMON ENRIQUE DE LA HOZ CANTILLO</t>
  </si>
  <si>
    <t>KR 9-#15-133</t>
  </si>
  <si>
    <t>3745072</t>
  </si>
  <si>
    <t>acomagua1@yahoo.com.ar</t>
  </si>
  <si>
    <t>802010819-7</t>
  </si>
  <si>
    <t>ASOCIACION DE USUARIOS SUSCRIPTORES DEL ACUEDUCTO ALCANTARILLADO Y ASEO COMUNITARIO DEL CORREGIMIENTO DE PUERTO GIRALDO MUNICIPIO DE PONEDERA</t>
  </si>
  <si>
    <t>ACOMPUGIR</t>
  </si>
  <si>
    <t>AMILCAR RUA BARANDICA</t>
  </si>
  <si>
    <t>CALLE 4 No 11 - 60</t>
  </si>
  <si>
    <t>8781446</t>
  </si>
  <si>
    <t>acompugir@yahoo.es</t>
  </si>
  <si>
    <t>900070361-8</t>
  </si>
  <si>
    <t>ASOCIACION DE USUARIOS DEL ACUEDUCTO DE  CASCARON</t>
  </si>
  <si>
    <t>AUDAC</t>
  </si>
  <si>
    <t>RAFAEL FERNANDO JIMENEZ DE LA PEÑA</t>
  </si>
  <si>
    <t>VEREDA DE CASCARON VIA LA MANGA</t>
  </si>
  <si>
    <t>3107172</t>
  </si>
  <si>
    <t>audac_2009@HOTMAIL.com</t>
  </si>
  <si>
    <t>900105552-0</t>
  </si>
  <si>
    <t>ASOCIACION ADMINISTRADORA DEL ACUEDUCTO COMUNITARIO DE PALMAR DE CANDELARIA</t>
  </si>
  <si>
    <t>ACOMPALMA</t>
  </si>
  <si>
    <t>DAVID SIADO GONZALEZ</t>
  </si>
  <si>
    <t>kra 4 no 4 - 41</t>
  </si>
  <si>
    <t>8781899</t>
  </si>
  <si>
    <t>acopalmar@yahoo.com</t>
  </si>
  <si>
    <t>802010997-1</t>
  </si>
  <si>
    <t>ASOCIACION DE USUARIOS SUSCRIPTORES DEL ACUEDUCTO ALCANTARILLADO Y ASEO COMUNITARIO DE ROTINET MUNICIPIO DE REPELON DEPARTAMENTO DEL ATLANTICO</t>
  </si>
  <si>
    <t>ACOMROT</t>
  </si>
  <si>
    <t>Abimael  Enrique Torres Castro</t>
  </si>
  <si>
    <t>Calle 3 # 7-57</t>
  </si>
  <si>
    <t>3346010</t>
  </si>
  <si>
    <t>acomret@yahoo.es</t>
  </si>
  <si>
    <t>802010046-0</t>
  </si>
  <si>
    <t>ASOCIACION DE USUARIOS SUSCRIPTORES DEL ACUEDUCTO,ALCANTARILLADO Y ASEO COMUNITARIO DEL CORREGIMIENTO DE ISABEL LOPEZ</t>
  </si>
  <si>
    <t>DOMINGO JOSE BOLIVAR PEREZ</t>
  </si>
  <si>
    <t>calle 8 No..7C-15</t>
  </si>
  <si>
    <t>acoil@hotmail.com</t>
  </si>
  <si>
    <t>811035526-5</t>
  </si>
  <si>
    <t>ASOCIACION DE USUARIOS DEL ACUEDUCTO DE PASONIVEL</t>
  </si>
  <si>
    <t>ASOPASONIVEL</t>
  </si>
  <si>
    <t>DORALBA QUIROS GRANADOS</t>
  </si>
  <si>
    <t>VDA PASONIVEL</t>
  </si>
  <si>
    <t>3386539</t>
  </si>
  <si>
    <t>asopasonivel@hotmail.com</t>
  </si>
  <si>
    <t>900077064-7</t>
  </si>
  <si>
    <t>ASOCIACIÓN DE USUARIOS DEL ACUEDUCTO DE LA VEREDA LA PALMA DEL MUNICIPIO DE  SAN PEDRO DE LOS MILAGROS</t>
  </si>
  <si>
    <t>A.U.A.V.P.</t>
  </si>
  <si>
    <t>MARTA ALICIA URIBE LONDOÑO</t>
  </si>
  <si>
    <t>VEREDA LA PALMA</t>
  </si>
  <si>
    <t>8513456</t>
  </si>
  <si>
    <t>8687039</t>
  </si>
  <si>
    <t>snpeal01@edatel.net.co</t>
  </si>
  <si>
    <t>900107541-9</t>
  </si>
  <si>
    <t>ASOCIACION DE USUARIOS DEL ACUEDUCTO Y/O ALCANTARILLADO DE LA VEREDA POPALITO -ASUP-</t>
  </si>
  <si>
    <t>ASUP</t>
  </si>
  <si>
    <t xml:space="preserve">MARIA NELLY POSADA </t>
  </si>
  <si>
    <t>CR. 80A 32B - 62</t>
  </si>
  <si>
    <t>3416958</t>
  </si>
  <si>
    <t>jchica2007@gmail.com</t>
  </si>
  <si>
    <t>900078276-6</t>
  </si>
  <si>
    <t>ASOCIACION DE USUARIOS DEL ACUEDUCTO Y/O ALCANTARILLADO DE EL PARAISO CORREGIMIENTO DE EL HATILLO, MUNICIPIO DE BARBOSA, DEPARTAMENTO DE ANTIOQUIA</t>
  </si>
  <si>
    <t>JAAVP</t>
  </si>
  <si>
    <t>CRUZ MARIA MACHADO AGUIRRE</t>
  </si>
  <si>
    <t>4070274</t>
  </si>
  <si>
    <t>potencialcomunitario@yahoo.com</t>
  </si>
  <si>
    <t>802012861-6</t>
  </si>
  <si>
    <t>ASOCIACION DE USUARIOS SUSCRIPTORES DEL ACUEDUCTO, ALCANTARILLADO Y ASEO COMUNITARIO DELCORREGIMIENTO DE LA PEÑA</t>
  </si>
  <si>
    <t>ACOMPE</t>
  </si>
  <si>
    <t>ADALBERTO SARMIENTO SARMIENTO</t>
  </si>
  <si>
    <t>CALLE 4 # 10 - 63</t>
  </si>
  <si>
    <t>8781698</t>
  </si>
  <si>
    <t>acompe2@hotmail.com</t>
  </si>
  <si>
    <t>802010742-9</t>
  </si>
  <si>
    <t>JUNTA ADMINISTRADORA ACUEDUCTO COMUNAL DE CUATRO BOCAS</t>
  </si>
  <si>
    <t>ACOMCUA</t>
  </si>
  <si>
    <t>GUILLERMO LONDOÑO JIMENEZ</t>
  </si>
  <si>
    <t>CRA 5 NRO 4-95</t>
  </si>
  <si>
    <t>3462196</t>
  </si>
  <si>
    <t>aconcua2@yahoo.com</t>
  </si>
  <si>
    <t>900107877-8</t>
  </si>
  <si>
    <t>ASOCIACION DE USUARIOS DEL ACUEDUCTO, ALCANTARILLADO Y ASEO DEL CORREGIMIENTO DE COLOMBIA, MUNICIPIO DE SABANALARGA</t>
  </si>
  <si>
    <t>ACOMCOL</t>
  </si>
  <si>
    <t>DAGOBERTO FRANCO VILLAFAÑE</t>
  </si>
  <si>
    <t>CALLE 7 No.5A-45</t>
  </si>
  <si>
    <t>3760770</t>
  </si>
  <si>
    <t>dfrancovilla@hotmail.com</t>
  </si>
  <si>
    <t>900078966-1</t>
  </si>
  <si>
    <t>JUNTA ADMINISTRADORA DEL ACUEDUCTO COMUNAL DE LA VEREDA DE SAN PABLO</t>
  </si>
  <si>
    <t>ACOMVESAN</t>
  </si>
  <si>
    <t>NORA CABALLERO COLL</t>
  </si>
  <si>
    <t>VEREDA SAN PABLO PARCELA 37</t>
  </si>
  <si>
    <t>3341591</t>
  </si>
  <si>
    <t>acomvensan@yahoo.com</t>
  </si>
  <si>
    <t>832006585-2</t>
  </si>
  <si>
    <t xml:space="preserve">ASOCIACION DE SUSCRIPTORES DEL SERVICIO DE ACUEDUCTO VEREDA SAN AGUSTIN DEL MUNICIPIO DE ANOLAIMA </t>
  </si>
  <si>
    <t>SANAGUSTIN</t>
  </si>
  <si>
    <t>ROSAURA FREILE DIAZ</t>
  </si>
  <si>
    <t>Vereda San Agustin - Municipio Anolaima</t>
  </si>
  <si>
    <t>6371067</t>
  </si>
  <si>
    <t>2152133</t>
  </si>
  <si>
    <t>acueductosanagustin@gmail.com</t>
  </si>
  <si>
    <t>802012432-1</t>
  </si>
  <si>
    <t>ACUEDUCTO COMUNAL DE ARROYO DE PIEDRA DEL MUNICIPIO DE LURUACO</t>
  </si>
  <si>
    <t>ACOMAPI</t>
  </si>
  <si>
    <t>ISIS ROCA DE SARMIENTO</t>
  </si>
  <si>
    <t>CALLE 3 No. 5-38</t>
  </si>
  <si>
    <t>3991020</t>
  </si>
  <si>
    <t>stefy_15_7@hotmail.com</t>
  </si>
  <si>
    <t>800020665-5</t>
  </si>
  <si>
    <t>MUNICIPIO DE VIGIA DEL FUERTE</t>
  </si>
  <si>
    <t>MANUEL HUMBERTO MORENO INCEL</t>
  </si>
  <si>
    <t>VIGIA DEL FUERTE</t>
  </si>
  <si>
    <t>CARRERA 3 BARRIO VENEZUELA</t>
  </si>
  <si>
    <t>8678003</t>
  </si>
  <si>
    <t>8678080</t>
  </si>
  <si>
    <t>incel52@hotmail.com</t>
  </si>
  <si>
    <t>800253526-1</t>
  </si>
  <si>
    <t>ALCALDIA DE CANTAGALLO</t>
  </si>
  <si>
    <t>YANETH ESTHER CORTEZ DIAZ</t>
  </si>
  <si>
    <t>CANTAGALLO</t>
  </si>
  <si>
    <t>CALLE 1 No. 4-50</t>
  </si>
  <si>
    <t>6132286</t>
  </si>
  <si>
    <t>serviciospublicoscantagallo@yahoo.com.ar</t>
  </si>
  <si>
    <t>806001274-1</t>
  </si>
  <si>
    <t>ALCALDIA DE REGIDOR</t>
  </si>
  <si>
    <t>SANDRA MARIA URREGO DITTA</t>
  </si>
  <si>
    <t>REGIDOR</t>
  </si>
  <si>
    <t>Palacio Municipal Avenida Via Rioviejo</t>
  </si>
  <si>
    <t>5683242</t>
  </si>
  <si>
    <t>secgobierno@hotmail.com</t>
  </si>
  <si>
    <t>800099390-5</t>
  </si>
  <si>
    <t>UNIDAD MUNICIPAL DE SERVICIOS PUBLICOS MUNICIPIO DE BERBEO</t>
  </si>
  <si>
    <t xml:space="preserve">UMSERBERBEO </t>
  </si>
  <si>
    <t>ANA HILDA PINZON DE MARTINEZ</t>
  </si>
  <si>
    <t>BERBEO</t>
  </si>
  <si>
    <t>Carrera 3 No. 5-23</t>
  </si>
  <si>
    <t>7404488</t>
  </si>
  <si>
    <t>alcaldia@berbeo-boyaca.gov.co</t>
  </si>
  <si>
    <t>891856294-5</t>
  </si>
  <si>
    <t>OFICINA DE SERVICIOS PÚBLICOS MUNICIPIO DE BOAVITA</t>
  </si>
  <si>
    <t>BOAVITA</t>
  </si>
  <si>
    <t>JAIRO CORREA ACEVEDO</t>
  </si>
  <si>
    <t>Calle 5 No 7 02</t>
  </si>
  <si>
    <t>7885221</t>
  </si>
  <si>
    <t>serviciospublicos@boavita-boyaca.gov.com</t>
  </si>
  <si>
    <t>800026911-1</t>
  </si>
  <si>
    <t xml:space="preserve">UNIDAD DE SERVICIOS PUBLICOS DEL MUNICIPIO DE SOCOTA </t>
  </si>
  <si>
    <t>PABLO RICARDO  LIZARAZO  NAVAS</t>
  </si>
  <si>
    <t>SOCOTA</t>
  </si>
  <si>
    <t>CARRERA 3 No 2 - 78 BARRIO JORGE ELIECER GAITAN</t>
  </si>
  <si>
    <t>7820118</t>
  </si>
  <si>
    <t>alcaldia@socota-boyaca.gov.co</t>
  </si>
  <si>
    <t>891501292-7</t>
  </si>
  <si>
    <t>MUNICIPIO DE CALOTO</t>
  </si>
  <si>
    <t>JORGE EDILSON ARIAS GRANADA</t>
  </si>
  <si>
    <t>calle 12# 4-67</t>
  </si>
  <si>
    <t>alcaldia@caloto-cauca.gov.co</t>
  </si>
  <si>
    <t>891500887-4</t>
  </si>
  <si>
    <t>MUNICIPIO DE TORIBIO</t>
  </si>
  <si>
    <t>CARLOS ALBERTO BANGUERO HENAO</t>
  </si>
  <si>
    <t>alcaldiatoribio@yahoo.es</t>
  </si>
  <si>
    <t>890210947-1</t>
  </si>
  <si>
    <t>UNIDAD DE SERVICIOS PUBLICOS DOMICILIARIOS  DE MACARAVITA</t>
  </si>
  <si>
    <t>HUMBERTO MANRIQUE GODOY</t>
  </si>
  <si>
    <t>MACARAVITA</t>
  </si>
  <si>
    <t>CARRERA 3 No.3 -38</t>
  </si>
  <si>
    <t>6607679</t>
  </si>
  <si>
    <t>alcaldia@macaravita-santander.gov.co</t>
  </si>
  <si>
    <t>890702017-7</t>
  </si>
  <si>
    <t>ALCALDIA MUNICIPAL ALPUJARRA TOLIMA</t>
  </si>
  <si>
    <t>NOEL MARTINEZ CRUZ</t>
  </si>
  <si>
    <t>Calle 5 Carrera 6 Esquina</t>
  </si>
  <si>
    <t>2261011</t>
  </si>
  <si>
    <t>alcaldia@alpujarra-tolima.gov.co</t>
  </si>
  <si>
    <t>819003219-0</t>
  </si>
  <si>
    <t>ALCALDIA MUNICIPAL DE ALGARROBO MAGDALENA</t>
  </si>
  <si>
    <t>LICET BELEN PRIETO MONTEJO</t>
  </si>
  <si>
    <t>Plaza Principal No. 8 - 44</t>
  </si>
  <si>
    <t>5074705</t>
  </si>
  <si>
    <t>alcaldia@algarrobo-magdalena.gov.co</t>
  </si>
  <si>
    <t>800099055-2</t>
  </si>
  <si>
    <t>UNIDAD ESPECIAL DE SERVICIOS PUBLICOS "UESPAAA"</t>
  </si>
  <si>
    <t>UESPAAA</t>
  </si>
  <si>
    <t>HECTOR LEONEL DIAZ DELGADO</t>
  </si>
  <si>
    <t>ANCUYA</t>
  </si>
  <si>
    <t>CALLE 2# 3-59</t>
  </si>
  <si>
    <t>3168953</t>
  </si>
  <si>
    <t>carlosmuoz872@yahoo.es</t>
  </si>
  <si>
    <t>800006541-2</t>
  </si>
  <si>
    <t>UNIDAD DE SERVICIOS PUBLICOS DOMICILIARIOS DEL MUNICIPIO DE LA VICTORIA</t>
  </si>
  <si>
    <t>USPDV</t>
  </si>
  <si>
    <t>OSMAN DELGADO RUEDA</t>
  </si>
  <si>
    <t>LA VICTORIA</t>
  </si>
  <si>
    <t>ALCALDIA LAVICTORIA CENTRO</t>
  </si>
  <si>
    <t>7265166</t>
  </si>
  <si>
    <t>alcaldia@lavictoria-boyaca.gov.co</t>
  </si>
  <si>
    <t>900108696-6</t>
  </si>
  <si>
    <t>NUEVO MONDOÑEDO S.A. E.S.P.</t>
  </si>
  <si>
    <t>KILOMETRO 9 VIA MOSQUERA LA MESA</t>
  </si>
  <si>
    <t>6373090</t>
  </si>
  <si>
    <t>nuevomondonedo@gmail.com</t>
  </si>
  <si>
    <t>900076896-3</t>
  </si>
  <si>
    <t>ASOCIACION DE SUSCRIPTORES DEL ACUEDUCTO DE LA VEREDA SAN ANTONIO</t>
  </si>
  <si>
    <t>ASOSANANTONIO</t>
  </si>
  <si>
    <t>RAFAEL ANTONIO ALFONSO ROJAS</t>
  </si>
  <si>
    <t xml:space="preserve">Alcaldia Municipal </t>
  </si>
  <si>
    <t>900110347-7</t>
  </si>
  <si>
    <t>ASOCIACIÓN DE AFILIADOS DEL ACUEDUCTO DE LA CONCEPCIÓN DEL MUNICIPIO DE QUEBRADANEGRA</t>
  </si>
  <si>
    <t>LUIS ALONSO BARAHONA CIFUENTES</t>
  </si>
  <si>
    <t>Vereda  La Concepción</t>
  </si>
  <si>
    <t>3142138</t>
  </si>
  <si>
    <t>laconcepcionquebradanegra@hotmail.com</t>
  </si>
  <si>
    <t>800014989-1</t>
  </si>
  <si>
    <t>MUNICIPIO DE CHIVATA</t>
  </si>
  <si>
    <t xml:space="preserve">IVAN RICARDO PIRACHICAN BERNAL </t>
  </si>
  <si>
    <t>CHIVATA</t>
  </si>
  <si>
    <t>PARQUE PRINCIPAL MUNICIPIO CHIVATA</t>
  </si>
  <si>
    <t>7425859</t>
  </si>
  <si>
    <t>alcaldia@chivata-boyaca.gov.co</t>
  </si>
  <si>
    <t>800028436-1</t>
  </si>
  <si>
    <t>UNIDAD MUNICIPAL DE SERVICIOS PUBLICOS DEL MUNICIPIO DE TINJACA</t>
  </si>
  <si>
    <t>OMAR MALAGON ESPITIA</t>
  </si>
  <si>
    <t>TINJACA</t>
  </si>
  <si>
    <t>Cra. 3 No. 4-24</t>
  </si>
  <si>
    <t>7355588</t>
  </si>
  <si>
    <t>alcaldia@tinjaca-boyaca.gov.co</t>
  </si>
  <si>
    <t>900109310-3</t>
  </si>
  <si>
    <t>ASOCIACION DE USUARIOS DEL ACUEDUCTO VEREDA PUEBLITO DE SAN JOSE</t>
  </si>
  <si>
    <t>JAIRO ANTONIO TABORDA BERRIO</t>
  </si>
  <si>
    <t>VEREDA PUEBLITO SAN JOSE</t>
  </si>
  <si>
    <t>8422668</t>
  </si>
  <si>
    <t>8472119</t>
  </si>
  <si>
    <t>pueblitojs@hotmail.com</t>
  </si>
  <si>
    <t>900098017-0</t>
  </si>
  <si>
    <t>EMPRESA DE SERVICIOS PUBLICOS DOMICILIARIOS DE ALBANIA S.A E.S.P</t>
  </si>
  <si>
    <t>EMSERPA S.A E.S.P</t>
  </si>
  <si>
    <t>MARTHA JANETH RODRIGUEZ MENDEZ</t>
  </si>
  <si>
    <t>CALLE 6 4-26 BRR CENTRO</t>
  </si>
  <si>
    <t>4303109</t>
  </si>
  <si>
    <t>4303089</t>
  </si>
  <si>
    <t>emserpa_albania2007@yahoo.es</t>
  </si>
  <si>
    <t>900098154-1</t>
  </si>
  <si>
    <t>ASOCIACION DE SUSCRIPTORES ACUEDUCTO VEREDA HORNILLAS</t>
  </si>
  <si>
    <t>ACUHOR</t>
  </si>
  <si>
    <t>SEGUNDO ABIGAIL DIAZ JIMENEZ</t>
  </si>
  <si>
    <t>VEREDA HORNILLAS</t>
  </si>
  <si>
    <t>diasa7@gmail.com</t>
  </si>
  <si>
    <t>900115931-1</t>
  </si>
  <si>
    <t>EMPRESA PUBLICA DE ALCANTARILLADO DE SANTANDER S.A. E.S.P.</t>
  </si>
  <si>
    <t>EMPAS S.A.</t>
  </si>
  <si>
    <t>HUMBERTO PRADA GONZALEZ</t>
  </si>
  <si>
    <t>Calle 24 # 23-68</t>
  </si>
  <si>
    <t>6342220</t>
  </si>
  <si>
    <t>6345284</t>
  </si>
  <si>
    <t>eliana.toscano@empas.gov.co</t>
  </si>
  <si>
    <t>900091581-1</t>
  </si>
  <si>
    <t xml:space="preserve">ASOCIACION DE USUARIOS DEL ACUEDUCTO RURAL DE LA VEREDA VANCOUVER LA RAMBLA PARTE ALTA </t>
  </si>
  <si>
    <t xml:space="preserve">MARIA JANETH PADILLA  HERRERA </t>
  </si>
  <si>
    <t xml:space="preserve">VEREDA VANCOUVER SALON MULTIPLE </t>
  </si>
  <si>
    <t>2279882</t>
  </si>
  <si>
    <t>826001219-7</t>
  </si>
  <si>
    <t>ASOCIACION DE SUSCRIPTORES DEL ACUEDUCTO VEREDA LA PRADERA</t>
  </si>
  <si>
    <t>ASAVP</t>
  </si>
  <si>
    <t>SEVERIANO GOMEZ  GONZALEZ</t>
  </si>
  <si>
    <t>VEREDA LA PRADERA</t>
  </si>
  <si>
    <t>3144473</t>
  </si>
  <si>
    <t>asavpduitama@hotmail.com</t>
  </si>
  <si>
    <t>813000837-7</t>
  </si>
  <si>
    <t xml:space="preserve">EMPRESA ASOCIATIVA DE TABAJO </t>
  </si>
  <si>
    <t>ORQUIDEA DE ORO</t>
  </si>
  <si>
    <t>MARIA ELSI ESPAÑA RODRIGUEZ</t>
  </si>
  <si>
    <t>Calle19A No 8A - 19  Luis Guillermo</t>
  </si>
  <si>
    <t>8787214</t>
  </si>
  <si>
    <t>santamariaesp@hotmail.com</t>
  </si>
  <si>
    <t>900109447-3</t>
  </si>
  <si>
    <t>ASOCIACION DE SUSCRIPTORES DEL ACUEDUCTO AGUAS CLARAS DEL MUNICIPIO DE TURMEQUE DEPARTAMENTO DE BOYACA</t>
  </si>
  <si>
    <t>JOSE ANTONIO RODRIGUEZ SORACIPA</t>
  </si>
  <si>
    <t>VEREDA VOLCAN BLANCO</t>
  </si>
  <si>
    <t>asoaguasclaras@hotmail.com</t>
  </si>
  <si>
    <t>900116844-3</t>
  </si>
  <si>
    <t>EMPRESA DE SERVICIOS PUBLICOS SOLUCIONES ECOLOGICAS S.A E.S.P</t>
  </si>
  <si>
    <t>SOLUCIONES ECOLOGICAS S.A E.S.P</t>
  </si>
  <si>
    <t>HERLINDO FLOREZ HERRERA</t>
  </si>
  <si>
    <t>VEREDA ARABIA FINCA VILLA ROCIO</t>
  </si>
  <si>
    <t>2454834</t>
  </si>
  <si>
    <t>solucionesecologicas2005@yahoo.es</t>
  </si>
  <si>
    <t>900105051-2</t>
  </si>
  <si>
    <t>ASEOS INTEGRALES DE COLOMBIA ASINCOL S.A. E.S.P.</t>
  </si>
  <si>
    <t>ASINCOL</t>
  </si>
  <si>
    <t>MARTHA LUCIA  PALACIO PEÑA</t>
  </si>
  <si>
    <t>FONSECA</t>
  </si>
  <si>
    <t>CALLE 12 Nº 12-103</t>
  </si>
  <si>
    <t>7756039</t>
  </si>
  <si>
    <t>mmp1@hotmail.com</t>
  </si>
  <si>
    <t>900102126-2</t>
  </si>
  <si>
    <t>ASOCIACION DE SUSCRIPTORES ACUEDUCTO PAJAS BLANCAS VEREDA JOYAGUA DEL MUNICIPIO DE TURMEQUE DEPARTAMENTO DE BOYACA</t>
  </si>
  <si>
    <t>ASOPAJAS</t>
  </si>
  <si>
    <t>RICARDO CRUZ ALFARO</t>
  </si>
  <si>
    <t>VEREDA JOYAGUA</t>
  </si>
  <si>
    <t>7326025</t>
  </si>
  <si>
    <t>ricardocruz1950@hotmail.es</t>
  </si>
  <si>
    <t>900110660-8</t>
  </si>
  <si>
    <t>ASOCIACION DE SUSCRIPTORES DEL ACUEDUCTO LA GRANJA NUMERO TRES DE LAS VEREDAS DE POZO NEGRO JARAQUIRA Y CENTRO DEL MUNICIPIO DE TURMEQUE BOYACA</t>
  </si>
  <si>
    <t>PABLO ANTONIO MORENO RODRIGUEZ</t>
  </si>
  <si>
    <t>CALLE 5 # 2-92</t>
  </si>
  <si>
    <t>SIN@SIN.COM</t>
  </si>
  <si>
    <t>900118486-9</t>
  </si>
  <si>
    <t>COOPERATIVA DE ACUEDUCTO, ALCANTARRILLADO Y ASEO DE MAJAGUAL E.S.P.</t>
  </si>
  <si>
    <t xml:space="preserve">AAA E.S.P. </t>
  </si>
  <si>
    <t>ANTONIA MARIA MERCADO MANRIQUE</t>
  </si>
  <si>
    <t>MAJAGUAL</t>
  </si>
  <si>
    <t>calle 5 Nº17-57</t>
  </si>
  <si>
    <t>2871184</t>
  </si>
  <si>
    <t>aaaespmajagual@yahoo.com</t>
  </si>
  <si>
    <t>900002081-0</t>
  </si>
  <si>
    <t>ASOCIACION DE SUSCRIPTORES DEL ACUEDUCTO Y ALCANTARILLADO DE LA JUNTA ADMINISTRADORA DEL CORREGIMIENTO DE NARIÑO MUNICIPIO DE CALDAS</t>
  </si>
  <si>
    <t>ASONARINO</t>
  </si>
  <si>
    <t xml:space="preserve">PEDRO ELIAS PINILLA </t>
  </si>
  <si>
    <t>Corregimiento de Nariño</t>
  </si>
  <si>
    <t>7265831</t>
  </si>
  <si>
    <t>891801796-4</t>
  </si>
  <si>
    <t>UNIDAD ADMINISTRADORA DE LOS SERVICIOS PUBLICOS DOMICILIARIOS DE CALDAS-BOYACA</t>
  </si>
  <si>
    <t xml:space="preserve">JOSE RUBIEL PAEZ </t>
  </si>
  <si>
    <t>carrera 3 No. 2-09</t>
  </si>
  <si>
    <t>8024605</t>
  </si>
  <si>
    <t>serviciospublicos@caldas-boyaca.gov.co</t>
  </si>
  <si>
    <t>826001583-3</t>
  </si>
  <si>
    <t>ASOCIACIÓN DE SUSCRIPTORES DEL ACUEDUCTO ALCANTARILLADO Y SANEAMIENTO BASICO DE PALERMO MUNICIPIO DE PAIPA DEPARTAMENTO DE BOYACA</t>
  </si>
  <si>
    <t>ASASPABOYBOYCA4-</t>
  </si>
  <si>
    <t xml:space="preserve">EDISON ORLANDO  GUTIERREZ </t>
  </si>
  <si>
    <t>CR 21 25 09 OF 202</t>
  </si>
  <si>
    <t>900119613-2</t>
  </si>
  <si>
    <t>EMPRESA DE SERVICIOS PUBLICOS DE ACUEDUCTO DE  BARRANCO DE LOBA-BOLIVAR</t>
  </si>
  <si>
    <t>SERVIBARRANCO ESP</t>
  </si>
  <si>
    <t>MANUEL RAMOS BAYTER</t>
  </si>
  <si>
    <t>BARRANCO DE LOBA</t>
  </si>
  <si>
    <t>Carrera 4 calle 9  59 barrio Pueblo Nuevo</t>
  </si>
  <si>
    <t>4290784</t>
  </si>
  <si>
    <t>4290814</t>
  </si>
  <si>
    <t>manuelbayter@hotmail.com</t>
  </si>
  <si>
    <t>820005603-9</t>
  </si>
  <si>
    <t>JUNTA ADMINISTRADORA DEL ACUEDUCTO DE LAS VEREDAS DE RIO DE PIEDRAS, SAN ANTONIO Y  RESGUARDO SANTA TERESA DEL MUNICIPIO DE TUTA</t>
  </si>
  <si>
    <t>ASRIOPIEDRAS</t>
  </si>
  <si>
    <t>ANGELA BARON CONTRERAS</t>
  </si>
  <si>
    <t>vereda rio de piedras</t>
  </si>
  <si>
    <t>7450164</t>
  </si>
  <si>
    <t>asriopiedras@hotmail.com</t>
  </si>
  <si>
    <t>900101724-2</t>
  </si>
  <si>
    <t>ASOCIACION DE SUSCRIPTORES DEL ACUEDUCTO LA COLONIA</t>
  </si>
  <si>
    <t>ANGEL MARIA GUTIERREZ GARCIA</t>
  </si>
  <si>
    <t>Escuela Vereda San José alto</t>
  </si>
  <si>
    <t>2612129</t>
  </si>
  <si>
    <t>anmargujerusalen@hotmail.com</t>
  </si>
  <si>
    <t>817003286-7</t>
  </si>
  <si>
    <t>COOPERATIVA DE ACUEDUCTO LOS CEDROS TAMBO</t>
  </si>
  <si>
    <t>COOACEDROST</t>
  </si>
  <si>
    <t>GUILLERMO LEON MEJIA PEREZ</t>
  </si>
  <si>
    <t>Calle 2 Nro 3-35 B/ LAS FLORES</t>
  </si>
  <si>
    <t>8276377</t>
  </si>
  <si>
    <t>coocedrost@gmail.com</t>
  </si>
  <si>
    <t>900123709-6</t>
  </si>
  <si>
    <t>ADMINISTRACIÓN PÚBLICA COOPERATIVA DE EL GUAMO BOLÍVAR</t>
  </si>
  <si>
    <t>ECOAGUA</t>
  </si>
  <si>
    <t>NESTOR CARLOS LORA VERGARA</t>
  </si>
  <si>
    <t>EL GUAMO</t>
  </si>
  <si>
    <t>ALCALDIA PLAZA PRINCIPAL</t>
  </si>
  <si>
    <t>6395111</t>
  </si>
  <si>
    <t>ecoagua_elguamo@yahoo.es</t>
  </si>
  <si>
    <t>800100751-4</t>
  </si>
  <si>
    <t xml:space="preserve">MUNICIPIO DE TOLUVIEJO </t>
  </si>
  <si>
    <t>MIGUEL EDUARDO CARRASCAL PADILLA</t>
  </si>
  <si>
    <t>TOLU VIEJO</t>
  </si>
  <si>
    <t>DIAGONAL 2 No 6-12 CALLE REAL</t>
  </si>
  <si>
    <t>2948242</t>
  </si>
  <si>
    <t>contacto@toluviejo-sucre.gov.co</t>
  </si>
  <si>
    <t>800095511-1</t>
  </si>
  <si>
    <t>MUNICIPIO DE MARGARITA</t>
  </si>
  <si>
    <t>MUNICIPIO DE MARGARITA PRESTADOR DIRECTO</t>
  </si>
  <si>
    <t>FEDERICO TURIZO LOBO</t>
  </si>
  <si>
    <t>MARGARITA</t>
  </si>
  <si>
    <t>Margarita Calle Principal</t>
  </si>
  <si>
    <t>6823106</t>
  </si>
  <si>
    <t>alcaldia@margarita-bolivar.gov.co</t>
  </si>
  <si>
    <t>900106003-3</t>
  </si>
  <si>
    <t>ASOCIACION DE SUSCRIPTORES DEL ACUEDUCTO SECTOR VARGUITAS Y CENTRO</t>
  </si>
  <si>
    <t>ACUAVARC</t>
  </si>
  <si>
    <t>LUZ MARINA BUITRAGO OTALORA</t>
  </si>
  <si>
    <t>Vereda Pantano de Vargas</t>
  </si>
  <si>
    <t>7852027</t>
  </si>
  <si>
    <t>acuavarc@yahoo.es</t>
  </si>
  <si>
    <t>846002307-4</t>
  </si>
  <si>
    <t>EMPRESA COMUNITARIA DE SERVICIOS PUBLICOS DE  PUERTO CAICEDO</t>
  </si>
  <si>
    <t>EMCOSPCA</t>
  </si>
  <si>
    <t>EDIER FABIAN HOYOS JARAMILLO</t>
  </si>
  <si>
    <t>PUERTO CAICEDO</t>
  </si>
  <si>
    <t>4274547</t>
  </si>
  <si>
    <t>emcospca@hotmail.com</t>
  </si>
  <si>
    <t>900122387-3</t>
  </si>
  <si>
    <t>ASOCIACION DE USUARIOS DE ASEO DEL MUNICIPIO DE PIOJO</t>
  </si>
  <si>
    <t>ASOMUNPI</t>
  </si>
  <si>
    <t>WILLIAM ENRIQUE ZARATE VILLANUEVA</t>
  </si>
  <si>
    <t>PIOJO</t>
  </si>
  <si>
    <t>CL 11 No.8-69</t>
  </si>
  <si>
    <t>8781968</t>
  </si>
  <si>
    <t>asomunpi@hotmail.com</t>
  </si>
  <si>
    <t>800254334-7</t>
  </si>
  <si>
    <t>ASOCIACION DE SUSCRIPTORES DEL ACUEDUCTO DE LAS VEREDAS DEL MOLINO LA MESA Y CASABLANCA DE MUNICIPIO DE CHIQUINQUIRA</t>
  </si>
  <si>
    <t>ASOMOLI</t>
  </si>
  <si>
    <t>ANGELMIRO PEÑA LETRADO</t>
  </si>
  <si>
    <t>calle 14 n° 9-48</t>
  </si>
  <si>
    <t>800199959-4</t>
  </si>
  <si>
    <t>ALCALDIA MUNICIPAL DE CHACHAGUI</t>
  </si>
  <si>
    <t>ARNULFO EDUARDO PINTA LOPEZ</t>
  </si>
  <si>
    <t>calle 3 N 4-60 barrio oficial</t>
  </si>
  <si>
    <t>7328137</t>
  </si>
  <si>
    <t>alcaldia@chachagui-narino.gov.co</t>
  </si>
  <si>
    <t>900124654-4</t>
  </si>
  <si>
    <t>EMSERCOTA S.A.  E.S.P.</t>
  </si>
  <si>
    <t>EDUARDO ANDRES LUQUE QUIÑONES</t>
  </si>
  <si>
    <t>CALLE 12 No 4-35</t>
  </si>
  <si>
    <t>8641425</t>
  </si>
  <si>
    <t>emsercota@hotmail.com</t>
  </si>
  <si>
    <t>813012633-3</t>
  </si>
  <si>
    <t xml:space="preserve">JUNTA ADMINISTRADORA DEL ACUEDUCTO REGIONAL  VEGALARGA DEL MUNICIPIO DE NEIVA DEPARTAMENTO HUILA </t>
  </si>
  <si>
    <t>JAAVE</t>
  </si>
  <si>
    <t>VENANCIO HERNANDEZ HERNANDEZ</t>
  </si>
  <si>
    <t>CORREGIMIENTO VEGALARGA MISCELANIA ANITA</t>
  </si>
  <si>
    <t>3178782</t>
  </si>
  <si>
    <t>acueductovega@hotmail.com</t>
  </si>
  <si>
    <t>808003653-4</t>
  </si>
  <si>
    <t xml:space="preserve">ASOCIACION ACUEDUCTO LOS OCOBOS </t>
  </si>
  <si>
    <t>LUIS ALBERTO  CASTRO  BONILLA</t>
  </si>
  <si>
    <t xml:space="preserve">VEREDA TRINIDAD INSPECCION LA VICTORIA </t>
  </si>
  <si>
    <t>7750844</t>
  </si>
  <si>
    <t>asocobos@hotmail.com</t>
  </si>
  <si>
    <t>900098090-9</t>
  </si>
  <si>
    <t xml:space="preserve">ACUEDUCTO DE INTEGRACION DE LAS VEREDAS DE ANTIOQUIA, ANTIOQUEÑITA, LUCERNA, JUNCA, EL TIGRE, LAS PALMAS DE LA INSPECCION DE PRADILLA </t>
  </si>
  <si>
    <t>ASOINVEPRA</t>
  </si>
  <si>
    <t>JAIRO EMIRO BAEZ  MEJIA</t>
  </si>
  <si>
    <t xml:space="preserve">FINCA LA URIBE - VEREDA LUCERNA INSPECCION DE PRADILLA </t>
  </si>
  <si>
    <t>2781851</t>
  </si>
  <si>
    <t>8476164</t>
  </si>
  <si>
    <t>900114914-1</t>
  </si>
  <si>
    <t xml:space="preserve">ASOCIACION DE USUARIOS DEL ACUEDUCTO VEREDAL VEREDA LOS CAMPOS </t>
  </si>
  <si>
    <t xml:space="preserve">MARTIN  LATORRE  </t>
  </si>
  <si>
    <t xml:space="preserve">INSPECCION LA VICTORIA </t>
  </si>
  <si>
    <t>8981765</t>
  </si>
  <si>
    <t>808003632-1</t>
  </si>
  <si>
    <t xml:space="preserve">ASOCIACION DE USUARIOS DE ACUEDUCTO Y/O ALCANTARILLADO DE LA VEREDA FRANCIA </t>
  </si>
  <si>
    <t>AUAVERFRAN</t>
  </si>
  <si>
    <t>Calixto Cardenas Alfonso</t>
  </si>
  <si>
    <t>FINCA EL CAPRICHO</t>
  </si>
  <si>
    <t>7829513</t>
  </si>
  <si>
    <t>auaverfran@hotmail.com</t>
  </si>
  <si>
    <t>808001857-0</t>
  </si>
  <si>
    <t>ASOCIACION DE USUARIOS DEL ACUEDUCTO LA MARIA PARTE BAJA Y LAS ANGUSTIAS</t>
  </si>
  <si>
    <t>ASULAMA</t>
  </si>
  <si>
    <t>TERESA PINZON DE GUZMAN</t>
  </si>
  <si>
    <t xml:space="preserve">VEREDA LA MARIA FINCA SAN CARLOS </t>
  </si>
  <si>
    <t>9881042</t>
  </si>
  <si>
    <t>ACUEDUCTOLAMARIAPARTEBAJA@GMAIL.COM</t>
  </si>
  <si>
    <t>900088395-7</t>
  </si>
  <si>
    <t>ASOCIACIÓN DE USUARIOS DEL SERVICIO DE ACUEDUCTO DE LA VEREDA RINCÓN SANTO DEL MUNICIPIO DE ZIPACÓN</t>
  </si>
  <si>
    <t>AUSARS</t>
  </si>
  <si>
    <t xml:space="preserve">JOSE ANTONIO  CLAVIJO </t>
  </si>
  <si>
    <t xml:space="preserve">CASA COMUNAL VEREDA RINCON SANTO </t>
  </si>
  <si>
    <t>8249076</t>
  </si>
  <si>
    <t>832005879-8</t>
  </si>
  <si>
    <t xml:space="preserve">ASOCIACION DE USUARIOS DEL ACUEDUCTO VEREDAL LA CAPILLA LAGUNA VERDE SAN MIGUEL E.S.P. </t>
  </si>
  <si>
    <t>ACUELAVE</t>
  </si>
  <si>
    <t xml:space="preserve">HUGO IVAN  BOHORQUEZ  MELO </t>
  </si>
  <si>
    <t xml:space="preserve">FINCA GAIRA VEREDA LA CAPILLA </t>
  </si>
  <si>
    <t>8249331</t>
  </si>
  <si>
    <t>900125195-1</t>
  </si>
  <si>
    <t>ASOCIACION DE SUSCRIPTORES DEL ACUEDUCTO PARROQUIA VIEJA MUNICIPIO DE VENTAQUEMADA</t>
  </si>
  <si>
    <t>APAVIEJA</t>
  </si>
  <si>
    <t>ARISTOBULO SUAREZ VARGAS</t>
  </si>
  <si>
    <t>Vereda Parroquia Vieja</t>
  </si>
  <si>
    <t>7366089</t>
  </si>
  <si>
    <t>gatica1-2@hotmail.com</t>
  </si>
  <si>
    <t>900095436-1</t>
  </si>
  <si>
    <t>ASOCIACION DE SUSCRIPTORES DEL ACUEDUCTO SAN MIGUEL MUNICIPIO DE COMBITA</t>
  </si>
  <si>
    <t>AQUASANMIGUEL</t>
  </si>
  <si>
    <t xml:space="preserve">VICTOR EDUARDO AMEZQUITA </t>
  </si>
  <si>
    <t>7401823</t>
  </si>
  <si>
    <t>nancycardenasmora@hotmail.com</t>
  </si>
  <si>
    <t>900005399-0</t>
  </si>
  <si>
    <t>ASOCIACION DE SUSCRIPTORES DEL ACUEDUCTO DE LA VEREDA SANTA LUCIA DEL MUNICIPIO DE DUITAMA</t>
  </si>
  <si>
    <t>AVSLD</t>
  </si>
  <si>
    <t>PABLO EMILIO NIÑO NIÑO</t>
  </si>
  <si>
    <t>VEREDA SANTA LUCIA</t>
  </si>
  <si>
    <t>7626230</t>
  </si>
  <si>
    <t>pemiio99@gmail.com</t>
  </si>
  <si>
    <t>826002153-4</t>
  </si>
  <si>
    <t>EMPRESA COMUNITARIA DE SERVICIOS PUBLICOS DE ACUEDUCTO Y ALCANTARILLADO DE LA TRINIDAD</t>
  </si>
  <si>
    <t>ECAAT</t>
  </si>
  <si>
    <t>MARIO PEÑA CAMARGO</t>
  </si>
  <si>
    <t>VEREDA LA TRINIDAD</t>
  </si>
  <si>
    <t>7638570</t>
  </si>
  <si>
    <t>7638595</t>
  </si>
  <si>
    <t>acueductotrinidad@hotmail.com</t>
  </si>
  <si>
    <t>832009269-3</t>
  </si>
  <si>
    <t xml:space="preserve">ASOCIACION DE USUARIOS DEL SERVICIO DE ACUEDUCTO DE LA PARTE ALTA Y BAJA DE LA VEREDA PALOQUEMAO DEL MUNICIPIO DE ZIPACÓN </t>
  </si>
  <si>
    <t xml:space="preserve">NUNGUNA </t>
  </si>
  <si>
    <t xml:space="preserve">ISRAEL  CASTILLO  SEGURA </t>
  </si>
  <si>
    <t>VEREDA PALOQUEMAO</t>
  </si>
  <si>
    <t>8249332</t>
  </si>
  <si>
    <t>900042973-6</t>
  </si>
  <si>
    <t>ASOCIACION DE USUARIOS DEL ACUEDUCTO LA ESPERANZA VEREDA ANTIOQUIA DEL MUNICIPIO DE EL COLEGIO</t>
  </si>
  <si>
    <t>GILBERTO CHALA NIÑO</t>
  </si>
  <si>
    <t xml:space="preserve">VEREDA ANTIOQUIA </t>
  </si>
  <si>
    <t>8981470</t>
  </si>
  <si>
    <t>900123974-1</t>
  </si>
  <si>
    <t>EMPRESA MUNICIPAL DE SERVICIOS PUBLICOS DOMICILIARIOS "AGUAS DEL CAGUAN S.A. ESP MIXTA"</t>
  </si>
  <si>
    <t>AGUAS DEL CAGUAN S.A. ESP MIXTA</t>
  </si>
  <si>
    <t>SAN VICENTE DEL CAGUAN</t>
  </si>
  <si>
    <t>Carrera 4 No. 3 - 30</t>
  </si>
  <si>
    <t>4644698</t>
  </si>
  <si>
    <t>aguasdelcaguanmixta@yahoo.es</t>
  </si>
  <si>
    <t>830097234-4</t>
  </si>
  <si>
    <t>GRUPO DE ESTUDIOS AMBIENTALES LTDA</t>
  </si>
  <si>
    <t>GEA LTDA</t>
  </si>
  <si>
    <t>FABIO GERMAN MOLINA FOCAZZIO</t>
  </si>
  <si>
    <t>CRA 77 C N 65 A 25 INTERIOR 7</t>
  </si>
  <si>
    <t>4906666</t>
  </si>
  <si>
    <t>4922204</t>
  </si>
  <si>
    <t>gea_ltda@yahoo.es</t>
  </si>
  <si>
    <t>800232197-1</t>
  </si>
  <si>
    <t xml:space="preserve">D. INGENIERIA LIMITADA </t>
  </si>
  <si>
    <t>CESAR AUGUSTO DUARTE GARZÓN</t>
  </si>
  <si>
    <t>CALLE 51 N° 35 - 28 INTERIOR 100 OFICINA 309</t>
  </si>
  <si>
    <t>6431155</t>
  </si>
  <si>
    <t>contacto@dingenieria.com</t>
  </si>
  <si>
    <t>800099665-5</t>
  </si>
  <si>
    <t>JUNTA ADMINISTRADORA DEL ACUEDUCTO URBANO MUNICIPAL DE LA CAPILLA-BOYACA</t>
  </si>
  <si>
    <t>HUGO PERALTA GOMEZ</t>
  </si>
  <si>
    <t>LA CAPILLA</t>
  </si>
  <si>
    <t>carrera 4 3-63</t>
  </si>
  <si>
    <t>7539183</t>
  </si>
  <si>
    <t>inidservicios@lacapilla-boyaca.gov.co</t>
  </si>
  <si>
    <t>808000713-4</t>
  </si>
  <si>
    <t>ASOCIACION DE USUARIOS DEL ACUEDUCTO LOS GUADUALES VEREDA EL PARAISO</t>
  </si>
  <si>
    <t xml:space="preserve">ADALICIA  PINZON CAMACHO </t>
  </si>
  <si>
    <t>AVENIDA MEDINA # 3-18</t>
  </si>
  <si>
    <t>8475789</t>
  </si>
  <si>
    <t>830501483-5</t>
  </si>
  <si>
    <t>ASOCIACION DE USUARIOS DEL SERVICIO DE AGUA POTABLE Y ALCANTARILLADO DE EL QUEREMAL</t>
  </si>
  <si>
    <t>ASUAQ</t>
  </si>
  <si>
    <t xml:space="preserve">OTTO BELISARIO NOGUERA </t>
  </si>
  <si>
    <t>Cr 10  9-15</t>
  </si>
  <si>
    <t>2687392</t>
  </si>
  <si>
    <t>acueductoqueremal@hotmail.com</t>
  </si>
  <si>
    <t>900121656-5</t>
  </si>
  <si>
    <t>ASOCIACION DE SUSCRIPTORES DEL ACUEDUCTO DE LA VEREDA GUANTO GAMEZA BOYACA</t>
  </si>
  <si>
    <t>ASOGUANTO E.S.P</t>
  </si>
  <si>
    <t>RAFAEL PARRA RINCON</t>
  </si>
  <si>
    <t>Vereda Guanto</t>
  </si>
  <si>
    <t>7778211</t>
  </si>
  <si>
    <t>820004314-0</t>
  </si>
  <si>
    <t>ASOCIACION DE USUARIOS DEL ACUEDUCTO PEDERNALES DE LA VEREDA EL PALMAR CALDAS BOYACA</t>
  </si>
  <si>
    <t>AUAPP</t>
  </si>
  <si>
    <t>TITO TULIO NUÑEZ FLORIAN</t>
  </si>
  <si>
    <t>VEREDA EL PALMAR</t>
  </si>
  <si>
    <t>7264764</t>
  </si>
  <si>
    <t>acuedpalamar@hotmail.com.co</t>
  </si>
  <si>
    <t>900056950-8</t>
  </si>
  <si>
    <t>CORPORACIÓN DE SERVICIOS PÚBLICOS DE ACUEDUCTO ALCANTARILLADO Y ASEO</t>
  </si>
  <si>
    <t>CORSEN</t>
  </si>
  <si>
    <t>NANCY GOMEZ JIMENEZ</t>
  </si>
  <si>
    <t>CALLE 5 Nº 4 - 62</t>
  </si>
  <si>
    <t>7231578</t>
  </si>
  <si>
    <t>corsennar@hotmail.com</t>
  </si>
  <si>
    <t>807005252-1</t>
  </si>
  <si>
    <t>ECOAMBIENTAL DEL NORTE SAS. ESP</t>
  </si>
  <si>
    <t>ECOAMBIENTAL</t>
  </si>
  <si>
    <t>HECTOR JOSUE NOSSA CABANZO</t>
  </si>
  <si>
    <t>Carrera 7 Nº 3 - 17 B. Fatima Local 101</t>
  </si>
  <si>
    <t>5700795</t>
  </si>
  <si>
    <t>ecoambiental807@gmail.com</t>
  </si>
  <si>
    <t>804004807-1</t>
  </si>
  <si>
    <t>CORPORACION ADMINISTRADORA DE ACUEDUCTO VEREDA SANTA ROSA BAJA MUNICIPIO DE BARBOSA, SANTANDER</t>
  </si>
  <si>
    <t>ACUASANTAR</t>
  </si>
  <si>
    <t>EDGAR JOSE  CANO ARIZA</t>
  </si>
  <si>
    <t>Vereda Santa Rosa</t>
  </si>
  <si>
    <t>7565845</t>
  </si>
  <si>
    <t>jacacuacite@hotmail.com</t>
  </si>
  <si>
    <t>900110372-1</t>
  </si>
  <si>
    <t>UNIDAD DE RECOLECCION DE RESIDUOS Y SERVICIOS SA ESP</t>
  </si>
  <si>
    <t>URYS S.A. E.S.P.</t>
  </si>
  <si>
    <t>Yesid Orlando Ramírez Peña</t>
  </si>
  <si>
    <t>Centro comercial Plaza Real Oficina 306B</t>
  </si>
  <si>
    <t>7439666</t>
  </si>
  <si>
    <t>urys.saesp@yahoo.es</t>
  </si>
  <si>
    <t>900102516-1</t>
  </si>
  <si>
    <t>ASOCIACION DE USUARIOS DE ACUEDUCTO LA ESPERANZA</t>
  </si>
  <si>
    <t>PEDRO PABLO OSSA VANEGAS</t>
  </si>
  <si>
    <t>VEREDA EL CEDRO, SECTOR LAS FALDAS</t>
  </si>
  <si>
    <t>8472915</t>
  </si>
  <si>
    <t>vanegaspedropablo@yahoo.es</t>
  </si>
  <si>
    <t>900115238-5</t>
  </si>
  <si>
    <t xml:space="preserve">ASOCIACION DE SUSCRIPTORES DEL ACUEDUCTO LAS HUERTAS DEL MUNICIPIO DE TURMEQUE </t>
  </si>
  <si>
    <t>LUIS ALFONSO GOMEZ GORDO</t>
  </si>
  <si>
    <t>VERESA RINCHOQUE - MUNICIPIO DE TURMEQUE</t>
  </si>
  <si>
    <t>3158456</t>
  </si>
  <si>
    <t>acueductohuertas@gmail.com</t>
  </si>
  <si>
    <t>900131222-5</t>
  </si>
  <si>
    <t xml:space="preserve">ASOCIACION DE USUARIOS DEL ACUEDUCTO COMUNITARIO VEREDA BRASIL BAJO Y ANTIOQUIA Y SECTOR REBANARIO </t>
  </si>
  <si>
    <t>ACUBRY</t>
  </si>
  <si>
    <t xml:space="preserve">CARLOS  NOVOA  GUAQUETA </t>
  </si>
  <si>
    <t xml:space="preserve">VEREDA BRASIL BAJO Y ANTIOQUIA Y SECTOR REBANARIO </t>
  </si>
  <si>
    <t>8981273</t>
  </si>
  <si>
    <t>acueductoveredales@yahoo.com</t>
  </si>
  <si>
    <t>900133072-6</t>
  </si>
  <si>
    <t>ADMINISTRACION PUBLICA COOPERATIVA DE SERVICIOS PUBLICOS INTEGRALES DEL GUAVIO</t>
  </si>
  <si>
    <t>SERVIGUAVIO</t>
  </si>
  <si>
    <t>CARLOS ALBERTO CALDERON MORENO</t>
  </si>
  <si>
    <t>GACHETA</t>
  </si>
  <si>
    <t>CR PRIMERA VIA A MANTA</t>
  </si>
  <si>
    <t>8535227</t>
  </si>
  <si>
    <t>serviguavio9@yahoo.es</t>
  </si>
  <si>
    <t>800186639-6</t>
  </si>
  <si>
    <t>JUNTA ADMINISTRADORA DEL SERVICIO DE ACUEDUCTO Y ALCANTARILLADO DEL CORREGIMIENTO DEL CAGUAN MPIO DE NEIVA</t>
  </si>
  <si>
    <t>JASCAGUAN</t>
  </si>
  <si>
    <t>OFELIA BONILLA LIZCANO</t>
  </si>
  <si>
    <t>CALLE 3 No. 5-55</t>
  </si>
  <si>
    <t>8686043</t>
  </si>
  <si>
    <t>juntacaguan@hotmail.com</t>
  </si>
  <si>
    <t>802020217-6</t>
  </si>
  <si>
    <t>ACUEDUCTO COMUNAL DE SAN JUAN DE TOCAGUA DEL MUNICIPIO DE LURUACO</t>
  </si>
  <si>
    <t>ACOSAT</t>
  </si>
  <si>
    <t>RAFAEL PATIÑO SUAREZ</t>
  </si>
  <si>
    <t>calle 2 No 2a -09</t>
  </si>
  <si>
    <t>3555555</t>
  </si>
  <si>
    <t>acosat1@yahoo.com</t>
  </si>
  <si>
    <t>808001966-5</t>
  </si>
  <si>
    <t>ASOCIACION DE USURIOS DEL ACUEDUCTO REGIONAL DE LAS VEREDAS NORUEGA BAJA SUBIA ALTA Y SUBIA ORIENTAL</t>
  </si>
  <si>
    <t>AUAR</t>
  </si>
  <si>
    <t>RIGOBERTO VILLALOBOS VELASQUEZ</t>
  </si>
  <si>
    <t>Vereda Subia Oriental Finca el Regalo</t>
  </si>
  <si>
    <t>8683661</t>
  </si>
  <si>
    <t>acueductoauar@hotmail.com</t>
  </si>
  <si>
    <t>892099219-8</t>
  </si>
  <si>
    <t>JUNTA DE ACCION COMUNAL BARRIO MONTECARLO ALTO</t>
  </si>
  <si>
    <t>MONTECARLO ALTO</t>
  </si>
  <si>
    <t>ANA SORLEY PIÑEROS DEVIA</t>
  </si>
  <si>
    <t xml:space="preserve">Calle 26 No. 48- 19 </t>
  </si>
  <si>
    <t>6619617</t>
  </si>
  <si>
    <t>acueductomontecarloalto@hotmail.com</t>
  </si>
  <si>
    <t>900119208-2</t>
  </si>
  <si>
    <t>AGUAS DE SAN NICOLAS S.A.  E.S.P.</t>
  </si>
  <si>
    <t>AGUAS DE SAN NICOLAS</t>
  </si>
  <si>
    <t>CARLOS HORACIO SYLVA SANCHEZ</t>
  </si>
  <si>
    <t>CL 9 9 08 BRR TORRES DE LA ASUNCION L119</t>
  </si>
  <si>
    <t>8542756</t>
  </si>
  <si>
    <t>5833386</t>
  </si>
  <si>
    <t>aguasanicolas@gmail.com</t>
  </si>
  <si>
    <t>900117078-2</t>
  </si>
  <si>
    <t>EMPRESAS PÚBLICAS DE LA PINTADA S.A.  E.S.P.</t>
  </si>
  <si>
    <t>EPPI SA ESP</t>
  </si>
  <si>
    <t>ARIEL HUMBERTO PATIÑO VELEZ</t>
  </si>
  <si>
    <t>GERENTE SUPLENTE</t>
  </si>
  <si>
    <t>Carrera 35A No 30D  - 29</t>
  </si>
  <si>
    <t>8453460</t>
  </si>
  <si>
    <t>eppisaesp@edatel.net.co</t>
  </si>
  <si>
    <t>900129680-9</t>
  </si>
  <si>
    <t>CORPORACION DE ASOCIOACIONES COMUNITARIAS UNIDAS POR LAS AGUAS DE LA QUEBRADA EL SILENCIO</t>
  </si>
  <si>
    <t>ACUASILENCIO</t>
  </si>
  <si>
    <t>km 6 via cristo rey la reforma sector tres casitas correghimiento los andes</t>
  </si>
  <si>
    <t>5542955</t>
  </si>
  <si>
    <t>nasagudelo4@hotmail.com</t>
  </si>
  <si>
    <t>811043600-6</t>
  </si>
  <si>
    <t>ASOCIACION DE SUSCRIPTORES DEL ACUEDUCTO MULTIVEREDAL SAN ANTONIO ONG</t>
  </si>
  <si>
    <t>ACUASANA</t>
  </si>
  <si>
    <t>JOSE ALVARO HENAO HENAO</t>
  </si>
  <si>
    <t>Vereda San Antonio</t>
  </si>
  <si>
    <t>8544823</t>
  </si>
  <si>
    <t>acueductomsa@hotmail.com</t>
  </si>
  <si>
    <t>900135411-9</t>
  </si>
  <si>
    <t>ASOCIACION COMUNAL DE CHORRERA</t>
  </si>
  <si>
    <t>ACOMRRE</t>
  </si>
  <si>
    <t>NESTOR SIERRA ROLON</t>
  </si>
  <si>
    <t>CALLE PRINCIPAL CHORRERA</t>
  </si>
  <si>
    <t>3525578</t>
  </si>
  <si>
    <t>acomrre@yahoo.com</t>
  </si>
  <si>
    <t>900105128-0</t>
  </si>
  <si>
    <t>AGUAS DE LOS ANDES S.A. E.S.P.</t>
  </si>
  <si>
    <t>Calle 82 N° 19A - 34 PISO  6</t>
  </si>
  <si>
    <t>aguasdelosandes@emdepa.com</t>
  </si>
  <si>
    <t>800108683-8</t>
  </si>
  <si>
    <t>ALCALDIA MUNICIPAL DE LA JAGUA DE IBIRICO</t>
  </si>
  <si>
    <t>OFICINA DE SERVICIOS PUBLICOS</t>
  </si>
  <si>
    <t>DIDIER LOBO CHINCHILLA</t>
  </si>
  <si>
    <t>LA JAGUA DE IBIRICO</t>
  </si>
  <si>
    <t>calle 6 3a-23</t>
  </si>
  <si>
    <t>5769206</t>
  </si>
  <si>
    <t>5769375</t>
  </si>
  <si>
    <t>servijagua@hotmail.com</t>
  </si>
  <si>
    <t>892002754-0</t>
  </si>
  <si>
    <t>JUNTA DE ACCION COMUNAL  DEL BARRIO DOCE DE OCTRUBRE DE VILLAVICENCIO</t>
  </si>
  <si>
    <t xml:space="preserve">JOSE BENJAMIN  TACHA  NIÑO </t>
  </si>
  <si>
    <t xml:space="preserve">Carrera 46 No 43-105 Barrio Doce de Octubre </t>
  </si>
  <si>
    <t>6646436</t>
  </si>
  <si>
    <t>jacdoce@latinmail.com</t>
  </si>
  <si>
    <t>802010323-6</t>
  </si>
  <si>
    <t>ACUEDUCTO COMUNAL DE ARROYO NEGRO</t>
  </si>
  <si>
    <t>ACOMAN</t>
  </si>
  <si>
    <t>RAFAEL MAGIN CANTILLO HERNANDEZ</t>
  </si>
  <si>
    <t>Calle 5 No.5 - 39</t>
  </si>
  <si>
    <t>acoman6@yahoo.com</t>
  </si>
  <si>
    <t>900127795-8</t>
  </si>
  <si>
    <t>ADMINISTRADORA PUBLICA COOPERATIVA DE SERVICIOS PUBLICOS DOMICILIARIOS DE GUAMAL</t>
  </si>
  <si>
    <t>SERVIGUAM LTDA</t>
  </si>
  <si>
    <t>OSCAR RAFAEL FLOREZ RANGEL</t>
  </si>
  <si>
    <t>CARRERA 10 CALLE 9 ESQUINA</t>
  </si>
  <si>
    <t>4182301</t>
  </si>
  <si>
    <t>serviguam@yahoo.es</t>
  </si>
  <si>
    <t>900092739-2</t>
  </si>
  <si>
    <t>ASOCIACION DE SUSCRIPTORES DEL ACUEDUCTO EL ROCIO</t>
  </si>
  <si>
    <t>NELSON AUGUSTO VELOSA VELOSA</t>
  </si>
  <si>
    <t>VEREDA SIGUINEQUE</t>
  </si>
  <si>
    <t>900133107-5</t>
  </si>
  <si>
    <t>ATESA DE OCCIDENTE S.A  E.S.P.</t>
  </si>
  <si>
    <t>FABIO ALBERTO SALAZAR ROJAS</t>
  </si>
  <si>
    <t>CERRITOS KILOMETRO 15 VIA CARTAGO</t>
  </si>
  <si>
    <t>811004216-4</t>
  </si>
  <si>
    <t>ASOCIACION DE USUARIOS DEL ACUEDUCTO SIERRALTA CHUSCALITO ALTAMONTE Y MONTICELO</t>
  </si>
  <si>
    <t>ACUEDUCTO SALTAMONTE</t>
  </si>
  <si>
    <t>Alvaro Lafaurie Restrepo</t>
  </si>
  <si>
    <t>Vereda Tablacito Parte Alta</t>
  </si>
  <si>
    <t>3113036</t>
  </si>
  <si>
    <t>floresdelllano@une.net.co</t>
  </si>
  <si>
    <t>900133882-5</t>
  </si>
  <si>
    <t>ASEO JAMUNDI EMPRESA DE SERVICIOS PUBLICOS S.A E.S.P</t>
  </si>
  <si>
    <t>ASEO JAMUNDI S.A  E.S.P.</t>
  </si>
  <si>
    <t>INGRID BOCANEGRA MENA</t>
  </si>
  <si>
    <t>calle 11  No 13-35</t>
  </si>
  <si>
    <t>aseojamundisa@yahoo.es</t>
  </si>
  <si>
    <t>900140529-9</t>
  </si>
  <si>
    <t>ASOCIACION DE USUARIOS DEL SERVICIO DE AGUA POTABLE Y ALCANTARILLADO DE LA VEREDA ARCADIA</t>
  </si>
  <si>
    <t>AVACOLIV</t>
  </si>
  <si>
    <t>GULLERMO ALFONSO  MARTINEZ JIMENEZ</t>
  </si>
  <si>
    <t xml:space="preserve">INSPECCION DE LA VICTORIA </t>
  </si>
  <si>
    <t>3127043</t>
  </si>
  <si>
    <t>900141785-2</t>
  </si>
  <si>
    <t>ASOCIACION DE USUARIOS DE SERVICIOS PUBLICOS DE ACUEDUCTO, ALCANTARILLADO Y ASEO DE EL TAMBO NARINO</t>
  </si>
  <si>
    <t>ASUATAMB</t>
  </si>
  <si>
    <t>juan bautista gomez madronero</t>
  </si>
  <si>
    <t>barrio el centro</t>
  </si>
  <si>
    <t>7450121</t>
  </si>
  <si>
    <t>larcapi@latinmail.com</t>
  </si>
  <si>
    <t>808000937-7</t>
  </si>
  <si>
    <t xml:space="preserve">ASOCIACION DE USUARIOS DEL ACUEDUCTO RURAL REBOSADERO EL PARAISO SANTA CECILIA </t>
  </si>
  <si>
    <t xml:space="preserve">HENRY ARMANDO  PEDRAZA  ANGARITA </t>
  </si>
  <si>
    <t xml:space="preserve">VEREDA SANTA CECILIA FINCA VILLAVETEL </t>
  </si>
  <si>
    <t>8476681</t>
  </si>
  <si>
    <t>acueducto_rebosadero@yahoo.com</t>
  </si>
  <si>
    <t>900142600-3</t>
  </si>
  <si>
    <t xml:space="preserve">ASOCIACION DE USUARIOS DEL SERVICIO DE AGUA POTABLE Y ALCANTARILLADO DE LA VEREDA EL CARMELO </t>
  </si>
  <si>
    <t>AUACAR</t>
  </si>
  <si>
    <t>JIMMY SANCHEZ  BAQUERO</t>
  </si>
  <si>
    <t>8981723</t>
  </si>
  <si>
    <t>auacar@yahoo.com</t>
  </si>
  <si>
    <t>900141977-1</t>
  </si>
  <si>
    <t xml:space="preserve">JUNTA DE ACUEDUCTO BELLAVISTA CENTRO VEREDA VANCOUVER </t>
  </si>
  <si>
    <t>BLANCA ISIDORA  ARIAS  PIÑEROS</t>
  </si>
  <si>
    <t>CENTRO POBLADO BELLAVISTA - VEREDA VANCOUVER</t>
  </si>
  <si>
    <t>8473560</t>
  </si>
  <si>
    <t>900146103-2</t>
  </si>
  <si>
    <t>EMPRESA DE ACUEDUCTO ALCANTARILLADO Y ASEO DE BAHIA SOLANO S.A E.S.P</t>
  </si>
  <si>
    <t>ACUABAHIA TRIPLE A. S.A E.S.P</t>
  </si>
  <si>
    <t>MANUEL VALOYES PALACIOS</t>
  </si>
  <si>
    <t>Carrera 2 Calle 3 Esquina Bahia Solano</t>
  </si>
  <si>
    <t>6827049</t>
  </si>
  <si>
    <t>6827418</t>
  </si>
  <si>
    <t>acuabahiasa@hotmail.com</t>
  </si>
  <si>
    <t>900146137-2</t>
  </si>
  <si>
    <t>EMPRESA DE SERVICIOS PUBLICOS DOMICILIARIOS ASEO PLUS PEREIRA S.A E.S.P</t>
  </si>
  <si>
    <t>Alba Inés Grisales  Hoyos</t>
  </si>
  <si>
    <t>Calle 11 No 24 198 los Alamos</t>
  </si>
  <si>
    <t>3367576</t>
  </si>
  <si>
    <t>aseopluspereira@gmail.com</t>
  </si>
  <si>
    <t>900139739-7</t>
  </si>
  <si>
    <t>AGUAS DEL GOLFO S.A. .E.S.P.</t>
  </si>
  <si>
    <t>DOMINGO SAEL AGRESOT MENDOZA</t>
  </si>
  <si>
    <t>COVENAS</t>
  </si>
  <si>
    <t>barrio isla de gallinazo</t>
  </si>
  <si>
    <t>2880437</t>
  </si>
  <si>
    <t>aguasdelgolfocovenas@yahoo.es</t>
  </si>
  <si>
    <t>900144220-7</t>
  </si>
  <si>
    <t>EMPRESA DE SERVICIOS PUBLICOS DE ROLDANILLO S.A. E.S.P.</t>
  </si>
  <si>
    <t>YAMILETH ROSALES ROJAS</t>
  </si>
  <si>
    <t>ROLDANILLO</t>
  </si>
  <si>
    <t>Carrera 7 No. 13-35</t>
  </si>
  <si>
    <t>2297505</t>
  </si>
  <si>
    <t>aseoroldanillo@yahoo.es</t>
  </si>
  <si>
    <t>820004673-1</t>
  </si>
  <si>
    <t>JUNTA DE ACCION COMUNAL ACUEDUCTO LA SABANA VILLA DE LEYVA</t>
  </si>
  <si>
    <t>ACUSABA</t>
  </si>
  <si>
    <t>alvaro olimpo castellanos  hernandez</t>
  </si>
  <si>
    <t>carrera 2 n 10- 28</t>
  </si>
  <si>
    <t>7425522</t>
  </si>
  <si>
    <t>lgcolmenaresl@yahoo.com</t>
  </si>
  <si>
    <t>900086504-4</t>
  </si>
  <si>
    <t>ASOCIACION DE USUARIOS DE LOS SERVICIOS PUBLICOS DE AGUA POTABLE ALCANTARILLADO Y ASEO DE LA ZONA URBANA DEL CORREGIMIENTO PURACE</t>
  </si>
  <si>
    <t>ASOPURACE</t>
  </si>
  <si>
    <t>JOSE GERARDO BONILLA ARCE</t>
  </si>
  <si>
    <t>corregimiento purace</t>
  </si>
  <si>
    <t>8477018</t>
  </si>
  <si>
    <t>asociadopur@gmail.com</t>
  </si>
  <si>
    <t>830502756-5</t>
  </si>
  <si>
    <t>ASOCIACIÓN DE ASEADORES Y RECICLADORES NATURALEZA VIVA</t>
  </si>
  <si>
    <t>FIDEL YESITH  PEREZ PEREZ</t>
  </si>
  <si>
    <t>CRA 9 NO. 10-37</t>
  </si>
  <si>
    <t>7752277</t>
  </si>
  <si>
    <t>fundacionnaturalezaviva@yahoo.es</t>
  </si>
  <si>
    <t>900146706-3</t>
  </si>
  <si>
    <t>EMPRESAS PUBLICAS DE SONSON S.A. E.S.P.</t>
  </si>
  <si>
    <t>EE.PP.S S.A.E.S.P</t>
  </si>
  <si>
    <t>ELSA MARIA MUÑOZ BETANCUR</t>
  </si>
  <si>
    <t>Cll 6 Nro. 5 - 41</t>
  </si>
  <si>
    <t>8691128</t>
  </si>
  <si>
    <t>empresaspublicassonson@gmail.com</t>
  </si>
  <si>
    <t>900144684-0</t>
  </si>
  <si>
    <t>EMPRESA DE SERVICIOS PUBLICOS DOMICILIARIOS DE TALAIGUA NUEVO BOLIVAR</t>
  </si>
  <si>
    <t>EMPTAL S.A  E.S.P.</t>
  </si>
  <si>
    <t>ELIECER MANCERA LOPEZ</t>
  </si>
  <si>
    <t>TALAIGUA NUEVO</t>
  </si>
  <si>
    <t>kra 4 # 14 A - 11</t>
  </si>
  <si>
    <t>6393929</t>
  </si>
  <si>
    <t>emptalsa@hotmail.com</t>
  </si>
  <si>
    <t>900147328-7</t>
  </si>
  <si>
    <t>ASOCIACION DE USUARIOS DEL ACUEDUCTO DE LA VEREDA ENTRERIOS</t>
  </si>
  <si>
    <t>PIRINEOS</t>
  </si>
  <si>
    <t>FERNANDO  SILVA AREVALO</t>
  </si>
  <si>
    <t xml:space="preserve">VEREDA ENTRERRIOS ALTO DE LA MULA </t>
  </si>
  <si>
    <t>5854684</t>
  </si>
  <si>
    <t>espiajairo85@yahoo.com</t>
  </si>
  <si>
    <t>900144745-1</t>
  </si>
  <si>
    <t>JUNTA ADMINISTRATIVA ACUEDUCTO BARRIO SAN DIEGO</t>
  </si>
  <si>
    <t>ALVARO ANTONIO ZAPATA LONDOÑO</t>
  </si>
  <si>
    <t>Calle 56 No. 17-59</t>
  </si>
  <si>
    <t>3321179</t>
  </si>
  <si>
    <t>acuadiego.2007@hotmail.com</t>
  </si>
  <si>
    <t>891856065-5</t>
  </si>
  <si>
    <t>COOPERATIVA INDUSTRIAL DE BOYACA LTDA</t>
  </si>
  <si>
    <t>CIDEB LTDA</t>
  </si>
  <si>
    <t>CLAUDIA ROCIO ANGEL BLANCO</t>
  </si>
  <si>
    <t>km.188 Autopista Bogotá Duitama</t>
  </si>
  <si>
    <t>7638287</t>
  </si>
  <si>
    <t>7638281</t>
  </si>
  <si>
    <t>gerencia.cideb@gmail.com</t>
  </si>
  <si>
    <t>900147856-4</t>
  </si>
  <si>
    <t>ASOCIACION DE USUARIOS DEL ACUEDUCTO RURAL EL ARRACACHAL DE LA VEREDA ARRACACHAL</t>
  </si>
  <si>
    <t>ASUARRACACHAL E.S.P.</t>
  </si>
  <si>
    <t>ROBERTO MEZA PULIDO</t>
  </si>
  <si>
    <t>FINCA SAN JOSE VEREDA ARRACACHAL</t>
  </si>
  <si>
    <t>8450226</t>
  </si>
  <si>
    <t>826003625-3</t>
  </si>
  <si>
    <t>EMPRESA SOLIDARIA DE SERVICIOS PUBLICOS DE MONGUI</t>
  </si>
  <si>
    <t>EMPSOMONGUI E.S.P</t>
  </si>
  <si>
    <t>ROSA CLAUDIA ARGUELLO VERGARA</t>
  </si>
  <si>
    <t>MONGUI</t>
  </si>
  <si>
    <t>calle 5 Nº3-34</t>
  </si>
  <si>
    <t>7782050</t>
  </si>
  <si>
    <t>clauarg1379@yahoo.es</t>
  </si>
  <si>
    <t>820003477-8</t>
  </si>
  <si>
    <t>ASOCIACION DE SUSCRIPTORES DEL ACUEDUCTO LA COMUNIDAD DE LA VEREDA RESGUARDO OCCIDENTE DEL MUNICIPIO DE RAQUIRA DEPARTAMENTO DE BOYACA</t>
  </si>
  <si>
    <t>JOSE ANTONIO  REYES RONCANCIO</t>
  </si>
  <si>
    <t>RESGUARDO OCCIDENTE SECTOR LA COMUNIDAD</t>
  </si>
  <si>
    <t>3134005</t>
  </si>
  <si>
    <t>joseantonioreyesroncancio@hotmail.com</t>
  </si>
  <si>
    <t>900021535-3</t>
  </si>
  <si>
    <t>ASOCIACION DE USUARIOS DEL SERVICIO DE AGUA POTABLE DE LA VEREDA LIMONAL GUADITA DEL MUNICIPIO DE SUAREZ DEPARTAMENTO DEL TOLIMA</t>
  </si>
  <si>
    <t>LIMONAL-GUADITA</t>
  </si>
  <si>
    <t xml:space="preserve">miguel alberto triana </t>
  </si>
  <si>
    <t>vereda limonal finca osmary</t>
  </si>
  <si>
    <t>2489179</t>
  </si>
  <si>
    <t>limonalguadita@latinmail.com</t>
  </si>
  <si>
    <t>900149458-5</t>
  </si>
  <si>
    <t>GESTION INTEGRAL DE ASEO S.A.  E.S.P.</t>
  </si>
  <si>
    <t>GESTION INTEGRAL DE ASEO S.A E.S.P.</t>
  </si>
  <si>
    <t>LUIS FELIPE CASTRO RAMIREZ</t>
  </si>
  <si>
    <t>CARRERA 8 21-52 PISO 3</t>
  </si>
  <si>
    <t>3347721</t>
  </si>
  <si>
    <t>gestionintegraldeaseo@gmail.com</t>
  </si>
  <si>
    <t>900150932-7</t>
  </si>
  <si>
    <t>EMPRESAS PUBLICAS DE VEGACHI S.A. E.S.P.</t>
  </si>
  <si>
    <t>E.P.V. S.A E.S.P.</t>
  </si>
  <si>
    <t>JOSE FERNANDO YEPES RENGIFO</t>
  </si>
  <si>
    <t>VEGACHI</t>
  </si>
  <si>
    <t>CRA 50 N° 50A-01 CALLE PRINCIPAL</t>
  </si>
  <si>
    <t>8305097</t>
  </si>
  <si>
    <t>empresaspublicasdevegachisaesp@hotmail.com</t>
  </si>
  <si>
    <t>900148210-1</t>
  </si>
  <si>
    <t xml:space="preserve"> EMPRESA DE SERVICIOS PUBLICOS DOMICILIARIOS DE CARACOLI S.A  E.S.P.</t>
  </si>
  <si>
    <t>Cristian Felipe Rodriguez Torres</t>
  </si>
  <si>
    <t>CARACOLI</t>
  </si>
  <si>
    <t>CRA 21 Nº 20B 05</t>
  </si>
  <si>
    <t>8336064</t>
  </si>
  <si>
    <t>serpublicos@caracoli-antioquia.gov.co</t>
  </si>
  <si>
    <t>900012233-6</t>
  </si>
  <si>
    <t>COOPERATIVA DE RECICLAJE, ASEO Y MEDIO AMBIENTE DE SAN JUAN NEPOMUCENO COORAMAS</t>
  </si>
  <si>
    <t>COORAMAS</t>
  </si>
  <si>
    <t>FELIX ANTONIO CARO RAMOS</t>
  </si>
  <si>
    <t>CARRETERA TRONCAL CAMPAMENTO ANTIGUO MOP</t>
  </si>
  <si>
    <t>6890039</t>
  </si>
  <si>
    <t>COOPERECISJN@yahoo.com</t>
  </si>
  <si>
    <t>900144646-0</t>
  </si>
  <si>
    <t>ASOCIACION ACUEDUCTO LA ANTIGUA</t>
  </si>
  <si>
    <t>ASOACUANTIGUA</t>
  </si>
  <si>
    <t xml:space="preserve">LUIS ANTONIO MARTINEZ </t>
  </si>
  <si>
    <t>Vereda la Antigua</t>
  </si>
  <si>
    <t>8886473</t>
  </si>
  <si>
    <t>asocantigua@hotmail.com</t>
  </si>
  <si>
    <t>900139281-6</t>
  </si>
  <si>
    <t>ADMINISTRACCION PUBLICA COOPERATIVA DE ALBANIA</t>
  </si>
  <si>
    <t>TRIPLE A  NORTE</t>
  </si>
  <si>
    <t>HENRY JOSE MARTINEZ PEREZ</t>
  </si>
  <si>
    <t>PLANTA PTAR EL MOLINO</t>
  </si>
  <si>
    <t>7775242</t>
  </si>
  <si>
    <t>apctriplea.norte@yahoo.es</t>
  </si>
  <si>
    <t>832000215-5</t>
  </si>
  <si>
    <t xml:space="preserve">ASOCIACION DE USUARIOS DEL ACUEDUCTO DE LA VEREDA LAS DELICIAS Y BARRIO SANTA TERESA </t>
  </si>
  <si>
    <t>ASUACDESA</t>
  </si>
  <si>
    <t>JOSE ALFONSO LOPEZ PEÑUELA</t>
  </si>
  <si>
    <t>CRA 3 # 3A-10 BARRIO SANTA TERESA</t>
  </si>
  <si>
    <t>5297628</t>
  </si>
  <si>
    <t>asuacdesa@latinmail.com</t>
  </si>
  <si>
    <t>900021737-4</t>
  </si>
  <si>
    <t>AGUAS DE  LA SABANA DE BOGOTA S.A.  E.S.P.</t>
  </si>
  <si>
    <t>HECTOR ARANGO VILLEGAS</t>
  </si>
  <si>
    <t>AUT MEDELLIN KM 3.5 BODEGA 61 MD 5 TERMINAL DE CARGA DE BOGOTA</t>
  </si>
  <si>
    <t>8415892</t>
  </si>
  <si>
    <t>8985277</t>
  </si>
  <si>
    <t>scepeda@asb.com.co</t>
  </si>
  <si>
    <t>900150224-0</t>
  </si>
  <si>
    <t>EMPRESAS PUBLICAS DE HISPANIA S.A. E.S.P.</t>
  </si>
  <si>
    <t xml:space="preserve"> NULL</t>
  </si>
  <si>
    <t>POMPILIO ALFREDO POSADA RESTREPO</t>
  </si>
  <si>
    <t>HISPANIA</t>
  </si>
  <si>
    <t>Calle 50 49-29</t>
  </si>
  <si>
    <t>8432069</t>
  </si>
  <si>
    <t>ephispania2010@gmail.com</t>
  </si>
  <si>
    <t>900154296-9</t>
  </si>
  <si>
    <t>EMPRESA DE SERVICIOS PUBLICOS DOMICILIARIOS DEL MUNICIPIO DE  LIBORINA S.A. E.S.P.</t>
  </si>
  <si>
    <t>PIEDAD PATRICIA VAHOS VAHOS</t>
  </si>
  <si>
    <t>LIBORINA</t>
  </si>
  <si>
    <t>Calle  10 No  7 - 71</t>
  </si>
  <si>
    <t>8561023</t>
  </si>
  <si>
    <t>esplibo@gmail.com</t>
  </si>
  <si>
    <t>809003271-8</t>
  </si>
  <si>
    <t>ASOCIACION DE USUARIOS DEL ACUEDUCTO RURAL VEREDAS UNIDAS ARMERO GUAYABAL</t>
  </si>
  <si>
    <t>ARVU</t>
  </si>
  <si>
    <t>MARIELA GARCIA DE SALAZAR</t>
  </si>
  <si>
    <t>ARMERO GUAYABAL</t>
  </si>
  <si>
    <t xml:space="preserve">VEREDA ROTARIOS CASA N° 16 </t>
  </si>
  <si>
    <t>3261654</t>
  </si>
  <si>
    <t>vlachosaga1@hotmail.com</t>
  </si>
  <si>
    <t>892099246-7</t>
  </si>
  <si>
    <t>MUNICIPIO SAN JUANITO META</t>
  </si>
  <si>
    <t>MPIOSJ</t>
  </si>
  <si>
    <t>LUIS ARSENIO RAMOS TORRES</t>
  </si>
  <si>
    <t>SAN JUANITO</t>
  </si>
  <si>
    <t>CARRERA 3 No. 6 - 54</t>
  </si>
  <si>
    <t>6728644</t>
  </si>
  <si>
    <t>alcaldiasanjuanito@hotmail.com</t>
  </si>
  <si>
    <t>800099579-1</t>
  </si>
  <si>
    <t>ASOCIACION DE USUARIOS DE SERVICIOS COLECTIVOS DE SANTAGUEDA</t>
  </si>
  <si>
    <t>AUSECOLSA</t>
  </si>
  <si>
    <t>JORGE EDUARDO MEJIA PRIETO</t>
  </si>
  <si>
    <t>Santagueda</t>
  </si>
  <si>
    <t>8705467</t>
  </si>
  <si>
    <t>JorgeE.Mejia@cafedecolombia.com</t>
  </si>
  <si>
    <t>900281841-7</t>
  </si>
  <si>
    <t>JUNTA DE ACCION COMUNAL CORREGIMIENTO DE GUACHINTE MUNICIPIO DE JAMUNDI</t>
  </si>
  <si>
    <t>CARLOS ALBERTO APONTE HURTADO</t>
  </si>
  <si>
    <t>CALLE 15C No 5  57 EL JARDIN</t>
  </si>
  <si>
    <t>5539672</t>
  </si>
  <si>
    <t>jac_guachinte@hotmail.com</t>
  </si>
  <si>
    <t>900156970-4</t>
  </si>
  <si>
    <t>ASOCIACION DE SUSCRIPTORES DEL ACUEDUCTO EL ROBLE ALTO DEL MUNICIPIO DE VILLA DE LEYVA DEPARTAMENTO DE BOYACA</t>
  </si>
  <si>
    <t>AQUAROBLE</t>
  </si>
  <si>
    <t>GUILLERMO FERNANDO GOMEZ JIMENEZ</t>
  </si>
  <si>
    <t>CRA 9 No. 9-61 ofic. 203</t>
  </si>
  <si>
    <t>7320933</t>
  </si>
  <si>
    <t>aquaroble@yahoo.com</t>
  </si>
  <si>
    <t>900150877-1</t>
  </si>
  <si>
    <t>FLORIDABLANCA MEDIO AMBIENTE S.A ESP</t>
  </si>
  <si>
    <t>Calle 70 No 11-10</t>
  </si>
  <si>
    <t>6192424</t>
  </si>
  <si>
    <t>administrativo@floridablancamedioambiente.com</t>
  </si>
  <si>
    <t>900097745-1</t>
  </si>
  <si>
    <t>ADMINISTRACION PUBLICA COOPERATIVA AGUA AZUL A.A.A. LA ESPERANZA</t>
  </si>
  <si>
    <t xml:space="preserve">APC AGUA AZUL A.A.A. </t>
  </si>
  <si>
    <t>JORGE  ENRIQUE PAEZ MORGADO</t>
  </si>
  <si>
    <t>LA ESPERANZA</t>
  </si>
  <si>
    <t>CALLE 3A 2-30 BARRIO EL CENTRO</t>
  </si>
  <si>
    <t>5655029</t>
  </si>
  <si>
    <t>espagua_azul@hotmail.com</t>
  </si>
  <si>
    <t>900155097-4</t>
  </si>
  <si>
    <t>COOPERATIVA ADMINISTRADORA DE SERVICIOS PUBLICOS DE VERSALLES "CAMINO VERDE"</t>
  </si>
  <si>
    <t>LILIANA DEL SOCORRO ALVAREZ CORREA</t>
  </si>
  <si>
    <t>VERSALLES</t>
  </si>
  <si>
    <t>CRA 7 No 9-28</t>
  </si>
  <si>
    <t>2213058</t>
  </si>
  <si>
    <t>caminoverdeapc@gmail.com</t>
  </si>
  <si>
    <t>900145457-1</t>
  </si>
  <si>
    <t>EMPRESA DE ACUEDUCTO ALCANTARILLADO Y ASEO DE MANI  S.A.  E.S.P.</t>
  </si>
  <si>
    <t>EAAAM  S.A.  E.S.P.</t>
  </si>
  <si>
    <t>Alix Moreno Romero</t>
  </si>
  <si>
    <t>MANI</t>
  </si>
  <si>
    <t>Carrera 8 No 25-10</t>
  </si>
  <si>
    <t>6381720</t>
  </si>
  <si>
    <t>eaaam.sa.esp@gmail.com</t>
  </si>
  <si>
    <t>900159283-6</t>
  </si>
  <si>
    <t>SERVIGENERALES CIUDAD DE TUNJA S.A.  E.S.P.</t>
  </si>
  <si>
    <t>SERVITUNJA S.A. E.S.P.</t>
  </si>
  <si>
    <t>JORGE HUMBERTO GONZALEZ ORDUZ</t>
  </si>
  <si>
    <t xml:space="preserve">TRANSVERSAL 15 No. 24 - 12 </t>
  </si>
  <si>
    <t>7441826</t>
  </si>
  <si>
    <t>7402791</t>
  </si>
  <si>
    <t>servitunja@servitunja.com.co</t>
  </si>
  <si>
    <t>900058085-0</t>
  </si>
  <si>
    <t>ASOCIACION COMUNITARIA ADMINISTRADORA DEL ACUEDUCTO DE QUEBRADA GRANDE DEL MUNICIPIO DE LA UNION</t>
  </si>
  <si>
    <t>ASOCIACION</t>
  </si>
  <si>
    <t>MARIA ELENA RAMIREZ CARDONA</t>
  </si>
  <si>
    <t>corregimiento quebradagrande la union valle</t>
  </si>
  <si>
    <t>2213150</t>
  </si>
  <si>
    <t>dimirri1972@hotmail.com</t>
  </si>
  <si>
    <t>900155711-9</t>
  </si>
  <si>
    <t>ASOCIACION DE USUARIOS DE LOS SERVICIOS PUBLICOS DE ACUEDUCTO, ALCANTARILLADO Y ASEO DEL CORREGIMIENTO DE VALENCIA-SUCRE</t>
  </si>
  <si>
    <t>AGUAS DE VALENCIA</t>
  </si>
  <si>
    <t>ENITH DEL CARMEN MERCADO ZUÑIGA</t>
  </si>
  <si>
    <t>CORREGIMIENTO DE VALENCIA</t>
  </si>
  <si>
    <t>2869961</t>
  </si>
  <si>
    <t>nvaa1981@hotmail.com</t>
  </si>
  <si>
    <t>832003158-7</t>
  </si>
  <si>
    <t>JUNTA DE ACCION COMUNAL GALDAMEZ</t>
  </si>
  <si>
    <t>CAPSB DE GALDAMEZ</t>
  </si>
  <si>
    <t>WILLIAM OMAR CASTIBLANCO GONZALEZ</t>
  </si>
  <si>
    <t>Vereda Galdamez - Escuela Rural Galdamez</t>
  </si>
  <si>
    <t>4502023</t>
  </si>
  <si>
    <t>capsbgaldamez@yahoo.es</t>
  </si>
  <si>
    <t>900161816-8</t>
  </si>
  <si>
    <t>EMPRESA OFICIAL DE SERVICIOS PUBLICOS DOMICILIARIOS DEL MUNICIPIO DE TOLUVIEJO S.A. E.S.P.</t>
  </si>
  <si>
    <t>AGUAS DE TOLUVIEJO</t>
  </si>
  <si>
    <t>ARMANDO JOSE SIERRA  SIERRA</t>
  </si>
  <si>
    <t>PLAZA PRINCIPAL DE TOLUVIEJO</t>
  </si>
  <si>
    <t>aguasdetoluviejoesp@hotmail.com</t>
  </si>
  <si>
    <t>800019000-6</t>
  </si>
  <si>
    <t>ALCALDIA  MUNICIPAL DE CONSACÁ</t>
  </si>
  <si>
    <t>LEONARDO AUGUSTO SANCHEZ ARBOLEDA</t>
  </si>
  <si>
    <t>calle 2 N° 6 - 02 Alcaldia Municipal</t>
  </si>
  <si>
    <t>alcaldiaconsaca2008@hotmail.com</t>
  </si>
  <si>
    <t>814002243-5</t>
  </si>
  <si>
    <t>MUNICIPIO DE EL PEÑOL</t>
  </si>
  <si>
    <t>JORGE FERNANDO ESPAÑA JURADO</t>
  </si>
  <si>
    <t>EL PENOL</t>
  </si>
  <si>
    <t>7265423</t>
  </si>
  <si>
    <t>minicipioelpenol@hotmail.com</t>
  </si>
  <si>
    <t>800099100-6</t>
  </si>
  <si>
    <t>MUNICIPIO DE LA FLORIDA</t>
  </si>
  <si>
    <t>EDUARDO ALBEIRO GOMEZ ESPAÑA</t>
  </si>
  <si>
    <t>7287731</t>
  </si>
  <si>
    <t>alcaldia@laflorida-narino.gov.co</t>
  </si>
  <si>
    <t>900135863-4</t>
  </si>
  <si>
    <t>EMPRESA MIXTA MUNICIPAL DE SERVICIOS PUBLICOS S.A.E.S.P.- EMS S.A. E.S.P.</t>
  </si>
  <si>
    <t>EMS S.A. E.S.P.</t>
  </si>
  <si>
    <t>JUAN CARLOS QUINTERO NARANJO</t>
  </si>
  <si>
    <t>SALAMINA</t>
  </si>
  <si>
    <t>Calle 5 No. 5 -71</t>
  </si>
  <si>
    <t>8596193</t>
  </si>
  <si>
    <t>8595036</t>
  </si>
  <si>
    <t>emssaesp@hotmail.com</t>
  </si>
  <si>
    <t>900162638-8</t>
  </si>
  <si>
    <t>ADMINISTRACION PUBLICA COOPERATIVA DE SERVICIOS PUBLICOS DOMICILIARIOS DE ACUEDUCTO, ALCANTARILLADO Y ASEO DE BUESACO</t>
  </si>
  <si>
    <t>ACUABUESACO</t>
  </si>
  <si>
    <t>ERNESTO LIBARDO ESPAÑA AYALA</t>
  </si>
  <si>
    <t>BUESACO</t>
  </si>
  <si>
    <t>7420497</t>
  </si>
  <si>
    <t>FREDJOJOA@HOTMAIL.COM</t>
  </si>
  <si>
    <t>820001025-3</t>
  </si>
  <si>
    <t>ASOCIACION DE SUSCRIPTORES DEL ACUEDUCTO REGIONAL DE MURCIA</t>
  </si>
  <si>
    <t>ASAM</t>
  </si>
  <si>
    <t>HECTOR CRISANTO PINZON MERCHAN</t>
  </si>
  <si>
    <t>Calle 4 No 6-17</t>
  </si>
  <si>
    <t>acueductomurcia@hotmail.com</t>
  </si>
  <si>
    <t>900163757-0</t>
  </si>
  <si>
    <t>AGUA DE LOS PATIOS S.A. E.S.P.</t>
  </si>
  <si>
    <t>HUGO ALBERTO FUENTES PARADA</t>
  </si>
  <si>
    <t>Av 10 No 28 - 80 Patio Centro</t>
  </si>
  <si>
    <t>5808023</t>
  </si>
  <si>
    <t>gerencia_aguaspatios@hotmail.com</t>
  </si>
  <si>
    <t>900115484-0</t>
  </si>
  <si>
    <t>ADMINISTRACION PUBLICA COOPERATIVA EMPRESA DE SERVICIOS PUBLICOS DEL RIO E.S.P.</t>
  </si>
  <si>
    <t xml:space="preserve">EMPORIO E S P </t>
  </si>
  <si>
    <t>CARMEN LUCILA MERCADO OROZCO</t>
  </si>
  <si>
    <t>Calle 1 Sur No  2 - 120</t>
  </si>
  <si>
    <t>3042566</t>
  </si>
  <si>
    <t>eaaasalaminamgd@hotmail.com</t>
  </si>
  <si>
    <t>900116115-2</t>
  </si>
  <si>
    <t>EMPRESA DE ASEO DE SANTANDER SA ESP</t>
  </si>
  <si>
    <t>ADRIANA PATRICIA AMAYA MARIN</t>
  </si>
  <si>
    <t>CALLE 2 N° 7 - 15</t>
  </si>
  <si>
    <t>7269639</t>
  </si>
  <si>
    <t>empass12@yahoo.com</t>
  </si>
  <si>
    <t>832006110-8</t>
  </si>
  <si>
    <t xml:space="preserve">ASOCIACION DE USUARIOS DE ACUEDUCTO Y SANEAMIENTO BASICO VEREDA PUEBLO VIEJO SECTOR LA JOYA SABANALARGA </t>
  </si>
  <si>
    <t xml:space="preserve">ASOJOYA </t>
  </si>
  <si>
    <t xml:space="preserve">JORGE ELIECER  CONDIA  FORERO </t>
  </si>
  <si>
    <t xml:space="preserve">VEREDA PUEBLO VIEJO FINCA EL LAUREL </t>
  </si>
  <si>
    <t>8930217</t>
  </si>
  <si>
    <t>jcondiaf@yahoo.com</t>
  </si>
  <si>
    <t>900166000-8</t>
  </si>
  <si>
    <t>ASOCIACION DE SUSCRIPTORES DEL ACUEDUCTO LOS ARAYANES DE LA VEREDA TORRES DE SAN PEDRO DEL MUNICIPIO DE RAQUIRA</t>
  </si>
  <si>
    <t>AQUARAYANES</t>
  </si>
  <si>
    <t xml:space="preserve">WILINTON GALEANO </t>
  </si>
  <si>
    <t>Vereda Torres de San Pedro Municipio de Ráquira</t>
  </si>
  <si>
    <t>contactenos@raquira-boyaca.gov.co</t>
  </si>
  <si>
    <t>900161431-6</t>
  </si>
  <si>
    <t>EMPRESA DE ASEO RIOGRANDE S.A. E.S.P.</t>
  </si>
  <si>
    <t>JOSE ANIBAL SIERRA VELÁSQUEZ</t>
  </si>
  <si>
    <t>CARRERA 49 No 49 51</t>
  </si>
  <si>
    <t>8688773</t>
  </si>
  <si>
    <t>900149883-2</t>
  </si>
  <si>
    <t>EMPRESA DE SERVICIOS PUBLICOS DE TENJO S.A. E.S.P.</t>
  </si>
  <si>
    <t>EMSERTENJO SA ESP</t>
  </si>
  <si>
    <t>RODRIGO ALEXANDER MOLINA PALOMARES</t>
  </si>
  <si>
    <t>Carrera 3 No. 3-67</t>
  </si>
  <si>
    <t>8645164</t>
  </si>
  <si>
    <t>empsertenjo@gmail.com</t>
  </si>
  <si>
    <t>900167338-6</t>
  </si>
  <si>
    <t>ASOCIACIÓN DE USUARIOS DEL ACUEDUCTO VEREDAL ALTO DE LA CRUZ</t>
  </si>
  <si>
    <t>ASOALCRUZ</t>
  </si>
  <si>
    <t>JOSE RODRIGO CAMPO NOSCUE</t>
  </si>
  <si>
    <t>Alto de la Cruz</t>
  </si>
  <si>
    <t>asoalcruz@hotmail.com</t>
  </si>
  <si>
    <t>814007118-5</t>
  </si>
  <si>
    <t>ASOCIACION TRANSFORMADORA DE RESIDUOS SOLIDOS</t>
  </si>
  <si>
    <t>ASTROSOL</t>
  </si>
  <si>
    <t>JESUS GIOVANNY ORTIZ PORTILLA</t>
  </si>
  <si>
    <t>carrera 3 No 11-21</t>
  </si>
  <si>
    <t>7753090</t>
  </si>
  <si>
    <t>alcaldiayacuanquer@yahoo.es</t>
  </si>
  <si>
    <t>900169368-6</t>
  </si>
  <si>
    <t>AGUAS DE HELICONIA SA ESP</t>
  </si>
  <si>
    <t>AGUAS DE HELICONIA</t>
  </si>
  <si>
    <t>JAIR DE JESUS CARVAJAL BETANCUR</t>
  </si>
  <si>
    <t>Calle 20 No. 20   31</t>
  </si>
  <si>
    <t>aguasdeheliconia@gmail.com</t>
  </si>
  <si>
    <t>900170153-1</t>
  </si>
  <si>
    <t>SEGOVIA ASEO S.A.  E.S.P.</t>
  </si>
  <si>
    <t>JULIAN FERNANDO IBARBO GIL</t>
  </si>
  <si>
    <t xml:space="preserve">Cra 21 Plaza de Mercado Segundo Piso </t>
  </si>
  <si>
    <t>segoviaseo@gmail.com</t>
  </si>
  <si>
    <t>900151428-0</t>
  </si>
  <si>
    <t>EMPRESA DE ACUEDUCTO Y SANEAMIENTO BASICO DE LOS MUNICIPIOS CLEMENCIA Y SANTA CATALINA  AGUAS DEL NORTE E.S.P.</t>
  </si>
  <si>
    <t>AGUAS DEL NORTE E.S.P.</t>
  </si>
  <si>
    <t>HUGO ALFONSO CABARCAS AYOLA</t>
  </si>
  <si>
    <t>CLEMENCIA</t>
  </si>
  <si>
    <t>Plaza Principal Calle Grande</t>
  </si>
  <si>
    <t>6298005</t>
  </si>
  <si>
    <t>aguasdelnorte_esp@hotmail.com</t>
  </si>
  <si>
    <t>900170824-5</t>
  </si>
  <si>
    <t>COOPERATIVA DE SERVICIOS PUBLICOS REGIONAL DE MOÑITOS</t>
  </si>
  <si>
    <t xml:space="preserve">COOPSERMO APC  A.A.A               </t>
  </si>
  <si>
    <t>DALIS CECILIA GONZALEZ PASTRANA</t>
  </si>
  <si>
    <t>MONITOS</t>
  </si>
  <si>
    <t>Calle 22A No. 4-5B Barrio Santa Lucia</t>
  </si>
  <si>
    <t>7608614</t>
  </si>
  <si>
    <t>coopsermoapc@gmail.com</t>
  </si>
  <si>
    <t>900171710-9</t>
  </si>
  <si>
    <t xml:space="preserve">EMPRESAS PUBLICAS MUNICIPALES DE SIBATE  S.C.A.  E.S.P </t>
  </si>
  <si>
    <t>ERNESTO FORERO CLAVIJO</t>
  </si>
  <si>
    <t>CALLE 4 Nº 6A 77</t>
  </si>
  <si>
    <t>7250225</t>
  </si>
  <si>
    <t>sibateesp@yahoo.es</t>
  </si>
  <si>
    <t>900166065-6</t>
  </si>
  <si>
    <t>ASOCIACION ACUEDUCTO SALUD Y VIDA</t>
  </si>
  <si>
    <t>SANDRA MONTILLA TOBAR</t>
  </si>
  <si>
    <t>SAN PEDRO DE CARTAGO</t>
  </si>
  <si>
    <t>BARRIO PORVENIR</t>
  </si>
  <si>
    <t>3103915</t>
  </si>
  <si>
    <t>7264791</t>
  </si>
  <si>
    <t>asoasvid@yahoo.com</t>
  </si>
  <si>
    <t>900172101-8</t>
  </si>
  <si>
    <t>EMPRESA REGIONAL DE ADMINISTRACION PUBLICA COOPERATIVA COMUNITARIA DE SERVICIOS PUBLICOS DOMICILIARIOS DE ACUEDUCTO, ALCANTARILLADO Y ASEO AGUAS DEL SINU A.P.C.</t>
  </si>
  <si>
    <t>AGUAS DEL SINU A.P.C</t>
  </si>
  <si>
    <t>DAVID ALFONSO RODIÑO HERNANDEZ</t>
  </si>
  <si>
    <t>COTORRA</t>
  </si>
  <si>
    <t>CALLE PRINCIPAL GUAYABAL</t>
  </si>
  <si>
    <t>7675029</t>
  </si>
  <si>
    <t>aguasdelsinuapc@gmail.com</t>
  </si>
  <si>
    <t>900168928-6</t>
  </si>
  <si>
    <t>EMPRESA DE ACUEDUCTO, ALCANTARILLADO Y ASEO DE CAMPOALEGRE SOCIEDAD ANONIMA EMPRESA DE SERVICIOS PUBLICOS</t>
  </si>
  <si>
    <t>EMAC S.A. E.S.P.</t>
  </si>
  <si>
    <t>JORGE ELIECER VASQUEZ ARTUNDUAGA</t>
  </si>
  <si>
    <t>CAMPOALEGRE</t>
  </si>
  <si>
    <t>Calle 19 NO 8-42-44</t>
  </si>
  <si>
    <t>8380518</t>
  </si>
  <si>
    <t>emacsaesp@hotmail.com</t>
  </si>
  <si>
    <t>814004885-2</t>
  </si>
  <si>
    <t>JUNTA ADMINISTRADORA DEL ACUEDUCTO Y ALCANTARILLADO RURAL DE LA LOCALIDAD DE DOS CAMINOS MUNICIPIO DE GUALMATAN</t>
  </si>
  <si>
    <t>HIGINIO JESUS USAMA TATICUAN</t>
  </si>
  <si>
    <t>VEREDA DOS CAMINOS</t>
  </si>
  <si>
    <t>7790021</t>
  </si>
  <si>
    <t>contactenos@gualmatan-narino.gov.co</t>
  </si>
  <si>
    <t>900126216-0</t>
  </si>
  <si>
    <t>EMPRESAS PUBLICAS DE RIVERA S.A. E.S.P.</t>
  </si>
  <si>
    <t>JUAN DAVID SALAZAR LONGAS</t>
  </si>
  <si>
    <t>CARRERA 5 No. 4-37</t>
  </si>
  <si>
    <t>8386192</t>
  </si>
  <si>
    <t>Empresaspublicasderivera@outlook.com</t>
  </si>
  <si>
    <t>900175706-7</t>
  </si>
  <si>
    <t>GISCOL SOCIEDAD ANÓNIMA EMPRESA DE SERVICOS PÚBLICOS</t>
  </si>
  <si>
    <t>GISCOL S.A E.S.P.</t>
  </si>
  <si>
    <t>CARLOS VITALINO SANCHEZ BELTRAN</t>
  </si>
  <si>
    <t>CALLE 98 No. 15 - 17 PISO 8</t>
  </si>
  <si>
    <t>gerencia.giscol@gmail.com</t>
  </si>
  <si>
    <t>900138063-2</t>
  </si>
  <si>
    <t>BIORGANICOS DEL CENTRO DE HUILA S.A.  E.S.P.</t>
  </si>
  <si>
    <t>ANDERSON JOAR ORDOÑEZ OVIEDO</t>
  </si>
  <si>
    <t>Centro Comercial Paseo del Rosario Oficina 3013</t>
  </si>
  <si>
    <t>8331764</t>
  </si>
  <si>
    <t>biorganicosdelcentrodelhuila@hotmail.es</t>
  </si>
  <si>
    <t>900175406-2</t>
  </si>
  <si>
    <t>EMPRESA DE SERVICIOS PUBLICOS DE SAN JOSE DE FRAGUA S.A. E.S.P</t>
  </si>
  <si>
    <t>DAVEIBA PALOMINO PACHECO</t>
  </si>
  <si>
    <t>CARRERA 6 No. 4-60 BARRIO CENTRO</t>
  </si>
  <si>
    <t>4305056</t>
  </si>
  <si>
    <t>aguasdelfraguasa@hotmail.com</t>
  </si>
  <si>
    <t>808003578-1</t>
  </si>
  <si>
    <t xml:space="preserve">ASOCIACION DE SUSCRIPTORES DEL SERVICIO DE ACUEDUCTO DE VALDEPEÑA VEREDA MERCADILLO SECTORES POMARROSO CAMBULOS Y TENDIDO DEL MUNICIPIO DE PANDI </t>
  </si>
  <si>
    <t>ASOVALDEPENA</t>
  </si>
  <si>
    <t xml:space="preserve">LUZ MARINA PEDRAZA </t>
  </si>
  <si>
    <t>AV 3 No 2 - 19</t>
  </si>
  <si>
    <t>8419136</t>
  </si>
  <si>
    <t>asousuariosvaldepena@gmail.com</t>
  </si>
  <si>
    <t>900178457-1</t>
  </si>
  <si>
    <t>PROACTIVA DE SERVICIOS INTEGRALES S.A.  E.S.P.</t>
  </si>
  <si>
    <t>PROACTIVA DE SERVICIOS INTEGRALES SA ESP</t>
  </si>
  <si>
    <t>MARIA FERNANDA MONTAÑA  GAITAN</t>
  </si>
  <si>
    <t>CRA 46 N 20C 34</t>
  </si>
  <si>
    <t>3351800</t>
  </si>
  <si>
    <t>baldanag@proactivasi.com</t>
  </si>
  <si>
    <t>900166673-4</t>
  </si>
  <si>
    <t>EMPRESA REGIONAL DE ASEO DEL NORTE DE CALDAS S.A., E.S.P.</t>
  </si>
  <si>
    <t>ERAN</t>
  </si>
  <si>
    <t>JULIO CESAR MONTOYA GOMEZ</t>
  </si>
  <si>
    <t>AGUADAS</t>
  </si>
  <si>
    <t>Calle 6 No. 5-23</t>
  </si>
  <si>
    <t>8515015</t>
  </si>
  <si>
    <t>gerencia@aseoregionaldelnorte.com</t>
  </si>
  <si>
    <t>900179922-1</t>
  </si>
  <si>
    <t>EMPRESA DE SERVICIOS PUBLICOS DE VITERBO S.A.  E.S.P.</t>
  </si>
  <si>
    <t>EMSERVI</t>
  </si>
  <si>
    <t xml:space="preserve">JOSE DANIEL VELEZ </t>
  </si>
  <si>
    <t>Calle 8 No  8 - 47</t>
  </si>
  <si>
    <t>8694578</t>
  </si>
  <si>
    <t>espviterbo@gmail.com</t>
  </si>
  <si>
    <t>900062255-1</t>
  </si>
  <si>
    <t>AGUAS DEL BAUDO S.A. ESP.</t>
  </si>
  <si>
    <t>JHON JARED MURILLO RAMIREZ</t>
  </si>
  <si>
    <t>BAJO BAUDO</t>
  </si>
  <si>
    <t>BARRIO LAS BRISAS - PIZARRO</t>
  </si>
  <si>
    <t>6806281</t>
  </si>
  <si>
    <t>SAAABASA@GMAIL.COM</t>
  </si>
  <si>
    <t>900015440-8</t>
  </si>
  <si>
    <t>ASOCIACION JUNTA ADMINISTRADORA ACUEDUCTO BARRIO ANGOSTURAS</t>
  </si>
  <si>
    <t>AJABA</t>
  </si>
  <si>
    <t>GUSTAVO DELGADO SILVA</t>
  </si>
  <si>
    <t>CARRERA 2 8-62 BARRIO ANGOSTURAS</t>
  </si>
  <si>
    <t>6256694</t>
  </si>
  <si>
    <t>ASOCIACIONAJABA2010@HOTMAIL.COM</t>
  </si>
  <si>
    <t>900182397-3</t>
  </si>
  <si>
    <t>EMPRESA PUEBLORRIQUEÑA DE ACUEDUCTO, ALCANTARILLADO Y ASEO S.A.  E.S.P</t>
  </si>
  <si>
    <t>EPAAA S.A  E.S.P</t>
  </si>
  <si>
    <t>WILMAR DE JESUS OCAMPO MONTOYA</t>
  </si>
  <si>
    <t>PUEBLORRICO</t>
  </si>
  <si>
    <t>carrera 31 Nº 30 - 31</t>
  </si>
  <si>
    <t>8498274</t>
  </si>
  <si>
    <t>gerencia@epaaapueblorrico.com</t>
  </si>
  <si>
    <t>900177001-2</t>
  </si>
  <si>
    <t>EMPRESA SE SERVICIOS PUBLICOS DOMICILIARIOS DE ACUEDUCTO, ALCANTARILLADO Y ASEO DE BOLIVAR CAUCA E.S.P.  S.A.</t>
  </si>
  <si>
    <t>EMBOLIVAR E.S.P.  S.A.</t>
  </si>
  <si>
    <t>DILMER CAICEDO PEREZ</t>
  </si>
  <si>
    <t>CARRERA 3 NO 6-04</t>
  </si>
  <si>
    <t>8272548</t>
  </si>
  <si>
    <t>embolivar@gmail.com</t>
  </si>
  <si>
    <t>900101136-1</t>
  </si>
  <si>
    <t>EMPRESA DE SERVICIOS PUBLICOS DE EL TARRA - NORTE DE SANTANDER</t>
  </si>
  <si>
    <t>E.S.P.T.A.   APC</t>
  </si>
  <si>
    <t>SONIA ASTRID TRIGOS GUERRERO</t>
  </si>
  <si>
    <t>EL TARRA</t>
  </si>
  <si>
    <t>CLLE 14 No 12C-59 BARRIO PUEBLO NUEVO</t>
  </si>
  <si>
    <t>5113039</t>
  </si>
  <si>
    <t>5113100</t>
  </si>
  <si>
    <t>soniastrigue14@hotmail.com</t>
  </si>
  <si>
    <t>820005470-6</t>
  </si>
  <si>
    <t>ASOCIACION DE SUSCRIPTORES DEL ACUEDUCTO EL ARROYITO DEL MUNICIPIO DE VIRACACHA</t>
  </si>
  <si>
    <t>ELIA MARIA  AVILA PAEZ</t>
  </si>
  <si>
    <t>VIRACACHA</t>
  </si>
  <si>
    <t>VEREDA PUEBLO VIEJO</t>
  </si>
  <si>
    <t>7377006</t>
  </si>
  <si>
    <t>eavila_puebviejo@yahoo.es</t>
  </si>
  <si>
    <t>900166320-1</t>
  </si>
  <si>
    <t>ASOCIACION DE SUSCRIPTORES DE PRO-ACUEDUCTO DE LA VEREDA CAROS SECTOR EL GAQUE  AGUAREGADA DEL MUNICIPIO DE VIRACACHA</t>
  </si>
  <si>
    <t>ALBA LIDIA VARGAS PEDRAZA</t>
  </si>
  <si>
    <t>VEREDA DE CAROS SECTOR EL GAQUE</t>
  </si>
  <si>
    <t>alvargas_vercaros@yahoo.es</t>
  </si>
  <si>
    <t>900021830-1</t>
  </si>
  <si>
    <t>ASOCIACION DE SUSCRIPTORES DEL ACUEDUCTO DE LA VEREDA CAROS Y GALINDOS DEL MUNICIPIO DE VIRACACHA</t>
  </si>
  <si>
    <t>FRANCISCO GUERRA  PEDRAZA</t>
  </si>
  <si>
    <t>VEREDA CAROS Y GALINDO</t>
  </si>
  <si>
    <t>7452830</t>
  </si>
  <si>
    <t>cepedaedil@hotmail.com</t>
  </si>
  <si>
    <t>818000961-0</t>
  </si>
  <si>
    <t>ALCALDIA MUNICIPAL DE UNION PANAMERICANA</t>
  </si>
  <si>
    <t>EDWIN AMIN MOSQUERA AGUALIMPIA</t>
  </si>
  <si>
    <t>UNION PANAMERICANA</t>
  </si>
  <si>
    <t>BARRIO CALLE NUEVA</t>
  </si>
  <si>
    <t>6700182</t>
  </si>
  <si>
    <t>alcaldia@unionpanamericana.gov.co</t>
  </si>
  <si>
    <t>810001998-8</t>
  </si>
  <si>
    <t>MUNICIPIO DE SAN JOSE</t>
  </si>
  <si>
    <t>DANIEL ANCIZAR HENAO CASTAÑO</t>
  </si>
  <si>
    <t>SAN JOSE</t>
  </si>
  <si>
    <t>CRA 2DA. Nº 6-37</t>
  </si>
  <si>
    <t>8608616</t>
  </si>
  <si>
    <t>8608563</t>
  </si>
  <si>
    <t>alcaldia_sanjose@hotmail.com</t>
  </si>
  <si>
    <t>800097098-1</t>
  </si>
  <si>
    <t>MUNICIPIO DE ISNOS</t>
  </si>
  <si>
    <t>SERVISNOS</t>
  </si>
  <si>
    <t>HORACIO CAICEDO SAMBONY</t>
  </si>
  <si>
    <t>CARRERA 3  4  26</t>
  </si>
  <si>
    <t>8328025</t>
  </si>
  <si>
    <t>secretariadeplaneacion@isnos-huila-gov.co</t>
  </si>
  <si>
    <t>900171067-0</t>
  </si>
  <si>
    <t>EMPRESAS PUBLICAS DE TERUEL SOCIEDAD ANONIMA EMPRESA DE SERVICIOS PUBLICOS</t>
  </si>
  <si>
    <t>EMPTERUEL S.A. E.S.P.</t>
  </si>
  <si>
    <t>JAIRO JIMENEZ MONTEALEGRE</t>
  </si>
  <si>
    <t>TERUEL</t>
  </si>
  <si>
    <t>CALLE 5 NRO 3-59</t>
  </si>
  <si>
    <t>8780076</t>
  </si>
  <si>
    <t>empteruelesp@hotmail.com</t>
  </si>
  <si>
    <t>900186019-2</t>
  </si>
  <si>
    <t>ASOCIACION DE USUARIOS DEL ACUEDUCTO DEL CORREGIMIENTO DE CHIMILA</t>
  </si>
  <si>
    <t>MARIO ADOLFO PIÑA CORREA</t>
  </si>
  <si>
    <t>CORREGIMIEINTO CHIMILA</t>
  </si>
  <si>
    <t>5803851</t>
  </si>
  <si>
    <t>asochimila@hotmail.com</t>
  </si>
  <si>
    <t>890985354-8</t>
  </si>
  <si>
    <t>MUNICIPIO DE NECHI</t>
  </si>
  <si>
    <t>MIGUEL ENRIQUE FRANCO MENCO</t>
  </si>
  <si>
    <t>NECHI</t>
  </si>
  <si>
    <t xml:space="preserve">Cll Bolivar - Palacio Muncipal </t>
  </si>
  <si>
    <t>8368585</t>
  </si>
  <si>
    <t>8368190</t>
  </si>
  <si>
    <t>alcaldianechi@yahoo.es</t>
  </si>
  <si>
    <t>891780054-6</t>
  </si>
  <si>
    <t>ALCALDIA DE SAN SEBASTIAN DE BUENAVISTA</t>
  </si>
  <si>
    <t>LUIS CARLOS BRUGES SANTOS</t>
  </si>
  <si>
    <t>calle 5 No 4 - 75 esquinq</t>
  </si>
  <si>
    <t>6898706</t>
  </si>
  <si>
    <t>alsanseba@hotmail.com</t>
  </si>
  <si>
    <t>819003762-9</t>
  </si>
  <si>
    <t>ALCALDIA MUNICIPAL DE SANTA BÁRBARA DE PINTO</t>
  </si>
  <si>
    <t>CARMEN ESTHER ACOSTA MARRIAGA</t>
  </si>
  <si>
    <t>Cra 6 No 3a -26</t>
  </si>
  <si>
    <t>3205215</t>
  </si>
  <si>
    <t>6876013</t>
  </si>
  <si>
    <t>alcaldia@santabarbaradepinto-magdalena.gov.co</t>
  </si>
  <si>
    <t>809002637-5</t>
  </si>
  <si>
    <t>ALCALDIA DE PALOCABILDO</t>
  </si>
  <si>
    <t>MAYER AUGUSTO AGUIRRE TELLEZ</t>
  </si>
  <si>
    <t>Calle 5 No.8 - 21 centro</t>
  </si>
  <si>
    <t>2529940</t>
  </si>
  <si>
    <t>2529069</t>
  </si>
  <si>
    <t>alcaldia@palocabildo-tolima.gov.co</t>
  </si>
  <si>
    <t>892201296-2</t>
  </si>
  <si>
    <t>UNIDAD DE AGUA POTABLE Y SANEAMIENTO BASICO DE MORROA</t>
  </si>
  <si>
    <t>BENJAMIN ARTURO SALCEDO PEREZ</t>
  </si>
  <si>
    <t>MORROA</t>
  </si>
  <si>
    <t>Cra 6 No 8 - 11</t>
  </si>
  <si>
    <t>2857451</t>
  </si>
  <si>
    <t>morroaesp@mail.com</t>
  </si>
  <si>
    <t>800100515-2</t>
  </si>
  <si>
    <t>MUNICIPIO EL CAIRO</t>
  </si>
  <si>
    <t>JOSE DANIEL GOMEZ CRUZ</t>
  </si>
  <si>
    <t>EL CAIRO</t>
  </si>
  <si>
    <t>Carrera 5 calle 9 Esquina</t>
  </si>
  <si>
    <t>2077268</t>
  </si>
  <si>
    <t>alcaldia@elcairo-valle.gov.co</t>
  </si>
  <si>
    <t>891900945-1</t>
  </si>
  <si>
    <t>MUNICIPIO DE BOLIVAR VALLE</t>
  </si>
  <si>
    <t>LUZ DEY ESCOBAR ECHEVERRY</t>
  </si>
  <si>
    <t>CRA 4 No. 4-44</t>
  </si>
  <si>
    <t>2224166</t>
  </si>
  <si>
    <t>alcaldia@bolivar-valle.gov.co</t>
  </si>
  <si>
    <t>800099723-4</t>
  </si>
  <si>
    <t>UNIDAD DE SERVICIOS PUBLICOS DOMICILIARIOS DE CHIQUIZA</t>
  </si>
  <si>
    <t>MUNCHIQUIZA</t>
  </si>
  <si>
    <t>JAIRO PACHECO SUAREZ</t>
  </si>
  <si>
    <t>CHIQUIZA</t>
  </si>
  <si>
    <t>calle 6 N°3-08</t>
  </si>
  <si>
    <t>7426822</t>
  </si>
  <si>
    <t>munchiquiza232@latinmail.com</t>
  </si>
  <si>
    <t>891502307-3</t>
  </si>
  <si>
    <t>MUNICIPIO DE BUENOS AIRES CAUCA</t>
  </si>
  <si>
    <t>CLEMENTE LUCUMI GOLU</t>
  </si>
  <si>
    <t>CENTRO ADMINISTRATIVO MUNICIPAL BARRIO CENTRAL</t>
  </si>
  <si>
    <t>BUENOSAIRES_2008_2001@YAHHO.COM</t>
  </si>
  <si>
    <t>800096626-4</t>
  </si>
  <si>
    <t>UNIDAD DE LOS SERVICIOS PUBLICOS DE ACUEDUCTO, ALCANTARILLADO Y ASEO</t>
  </si>
  <si>
    <t>OLGA ROJAS TRESPALACIO</t>
  </si>
  <si>
    <t>TAMALAMEQUE</t>
  </si>
  <si>
    <t>CARRERA 3 N° 2-46</t>
  </si>
  <si>
    <t>5286188</t>
  </si>
  <si>
    <t>alcaldiatamalameque2008@yahoo.es</t>
  </si>
  <si>
    <t>800026368-1</t>
  </si>
  <si>
    <t>MUNICIPIO DE FLORESTA</t>
  </si>
  <si>
    <t>MPDFLORESTA</t>
  </si>
  <si>
    <t>LUIS MARIO VARGAS BERNAL</t>
  </si>
  <si>
    <t>FLORESTA</t>
  </si>
  <si>
    <t>7863094</t>
  </si>
  <si>
    <t>MAGRALY26@YAHOO.ES</t>
  </si>
  <si>
    <t>890481324-3</t>
  </si>
  <si>
    <t xml:space="preserve">MUNICIPIO DE TURBANA </t>
  </si>
  <si>
    <t>Heyder de Jesus Florez Julio</t>
  </si>
  <si>
    <t>plaza principal-alcaldia municipal</t>
  </si>
  <si>
    <t>6275030</t>
  </si>
  <si>
    <t>turbana-bolivar@hotmail.com</t>
  </si>
  <si>
    <t>891857805-3</t>
  </si>
  <si>
    <t>MUNICIPO DE CERINZA</t>
  </si>
  <si>
    <t>LUIS ERNESTO PINTO TAMAYO</t>
  </si>
  <si>
    <t>Calle 7 Nº 5-73</t>
  </si>
  <si>
    <t>alcaldia@cerinza-boyaca.gov.co</t>
  </si>
  <si>
    <t>890116159-0</t>
  </si>
  <si>
    <t>MUNICIPIO DE SUAN</t>
  </si>
  <si>
    <t>RODOLFO RAFAEL PACHECO PACHECO</t>
  </si>
  <si>
    <t>CALLE 3 #14 - 08</t>
  </si>
  <si>
    <t>8723045</t>
  </si>
  <si>
    <t>elsuan@hotmail.com</t>
  </si>
  <si>
    <t>800255213-9</t>
  </si>
  <si>
    <t>EMPRESA DE SERVICIOS PUBLICOS DE ACUEDUCTO, ALCANTARILLADO Y ASEO DEL MUNICIPIO DE TIQUISIO</t>
  </si>
  <si>
    <t xml:space="preserve">JOSE ALFREDO JIMÉNEZ CASTILLO </t>
  </si>
  <si>
    <t>TIQUISIO</t>
  </si>
  <si>
    <t>CALLE PRINCIPAL PUERTO RICO</t>
  </si>
  <si>
    <t>5213471</t>
  </si>
  <si>
    <t>josealfredoalcalde@gmail.com</t>
  </si>
  <si>
    <t>891680075-1</t>
  </si>
  <si>
    <t>MUNIICIPIO DE NOVITA</t>
  </si>
  <si>
    <t>IBER ANTONIO LOPEZ IBARGUEN</t>
  </si>
  <si>
    <t>NOVITA</t>
  </si>
  <si>
    <t>6703959</t>
  </si>
  <si>
    <t>6702331</t>
  </si>
  <si>
    <t>mupionovita@hotmail.com</t>
  </si>
  <si>
    <t>891102764-1</t>
  </si>
  <si>
    <t>MUNICIPIO DE PALESTINA HUILA</t>
  </si>
  <si>
    <t>WILSON JESUS CASTILLO ORTIZ</t>
  </si>
  <si>
    <t>CALLE 3 #3-58</t>
  </si>
  <si>
    <t>8315614</t>
  </si>
  <si>
    <t>alcaldia@palestina-huila.gov.co</t>
  </si>
  <si>
    <t>891680196-4</t>
  </si>
  <si>
    <t>MUNICIPIO DE UNGUIA</t>
  </si>
  <si>
    <t>EVERT SMITH URREGO GONZALEZ</t>
  </si>
  <si>
    <t>UNGUIA</t>
  </si>
  <si>
    <t>Palacio Municipal Unguia</t>
  </si>
  <si>
    <t>8243176</t>
  </si>
  <si>
    <t>8243431</t>
  </si>
  <si>
    <t>unguia2008-2011@hotmail.com</t>
  </si>
  <si>
    <t>891680402-7</t>
  </si>
  <si>
    <t>MUNICIPIO DE JURADO</t>
  </si>
  <si>
    <t>JENNY LUCIA RIVAS HERRERA</t>
  </si>
  <si>
    <t>JURADO</t>
  </si>
  <si>
    <t>BARRIO PUEBLO NUEVO ALCALDIA MUNICIPAL</t>
  </si>
  <si>
    <t>5213845</t>
  </si>
  <si>
    <t>5213846</t>
  </si>
  <si>
    <t>contactenos@jurado-choco.gov.co</t>
  </si>
  <si>
    <t>818000395-1</t>
  </si>
  <si>
    <t>MUNICIPIO DE ATRATO</t>
  </si>
  <si>
    <t>EUCLIDES PINO CORDOBA</t>
  </si>
  <si>
    <t>Barrio Carretera</t>
  </si>
  <si>
    <t>6715040</t>
  </si>
  <si>
    <t>alcaldia@elatrato.gov.co</t>
  </si>
  <si>
    <t>900184235-8</t>
  </si>
  <si>
    <t>ASOCIACION DE USUARIOS DEL ACUEDUCTO Y ALCANTARILLADO CORREGIMIENTO ALFONSO LOPEZ</t>
  </si>
  <si>
    <t>ASUAAL  E.S.P.</t>
  </si>
  <si>
    <t>ELIANA MARCELA ESTRADA GUERRA</t>
  </si>
  <si>
    <t>carrera 50 49 62</t>
  </si>
  <si>
    <t>8422934</t>
  </si>
  <si>
    <t>asuaalreforma@hotmail.com</t>
  </si>
  <si>
    <t>820004804-8</t>
  </si>
  <si>
    <t>ASOCIACION DE SUSCRIPTORES DEL ACUEDUCTO AGUA CLARA  DE LA VEREDA FORAQUIRA DEL MUNICIPIO DE JENESANO</t>
  </si>
  <si>
    <t>ASOAGUACLARA</t>
  </si>
  <si>
    <t>HECTOR JULIO SOLER ARIAS</t>
  </si>
  <si>
    <t>VEREDA FORAQUIRA</t>
  </si>
  <si>
    <t>7363368</t>
  </si>
  <si>
    <t>asoaguaclara@hotmail.com</t>
  </si>
  <si>
    <t>900087098-1</t>
  </si>
  <si>
    <t>ASOCIACION DE SUSCRIPTORES DEL ACUEDUCTO SANTA LUCIA  DE LA VEREDA APOSENTOS MUNICIPIO DE NUEVO COLON</t>
  </si>
  <si>
    <t>ASOSANTALUCIA</t>
  </si>
  <si>
    <t>PEDRO NEL GAMBA MELO</t>
  </si>
  <si>
    <t>NUEVO COLON</t>
  </si>
  <si>
    <t>Vereda Aposentos</t>
  </si>
  <si>
    <t>7353035</t>
  </si>
  <si>
    <t>joviriga@gmail.com</t>
  </si>
  <si>
    <t>900191354-5</t>
  </si>
  <si>
    <t>ACUEDUCTO CENTRAL VEREDA QUEBRADA GRANDE ALTO DE VIVAS</t>
  </si>
  <si>
    <t>ACVQ</t>
  </si>
  <si>
    <t xml:space="preserve">JAIRO ALFREDO SILVA  </t>
  </si>
  <si>
    <t>FINCA CALIFORNIA VEREDA QUEBRADA GRANDE MUNICIPIO VENECIA</t>
  </si>
  <si>
    <t>6306639</t>
  </si>
  <si>
    <t>acueductoquebradagrande@hotmail.com</t>
  </si>
  <si>
    <t>900144290-2</t>
  </si>
  <si>
    <t>INGENIERIA &amp; MULTISOLUCIONES E.S.P. S.A.</t>
  </si>
  <si>
    <t>INGEMULTI</t>
  </si>
  <si>
    <t>JOSE ANGEL ROMERO CRUZ</t>
  </si>
  <si>
    <t>Avenida el Aeropuerto No 4 -35</t>
  </si>
  <si>
    <t>8897021</t>
  </si>
  <si>
    <t>ingenieriaymultisolucionesltda@hotmail.com</t>
  </si>
  <si>
    <t>900186511-5</t>
  </si>
  <si>
    <t>EMPRESAS PUBLICAS DE VALDIVIA ANTIOQUIA S.A. E.S.P</t>
  </si>
  <si>
    <t>EMPVAL</t>
  </si>
  <si>
    <t>ANA LISBETH GARCIA REBOLLEDO</t>
  </si>
  <si>
    <t>VALDIVIA</t>
  </si>
  <si>
    <t>CRA 9 No 8 - 14</t>
  </si>
  <si>
    <t>8360324</t>
  </si>
  <si>
    <t>servipublicos@edatel.net.co</t>
  </si>
  <si>
    <t>832002935-9</t>
  </si>
  <si>
    <t>ASOCIACIÓN DE USUARIOS DEL SERVICIO DE ACUEDUCTO Y ALCANTARILLADO DE LA VEREDA DE  EL VOLCAN DEL  MUNICIPIO DE LA CALERA DEPARTAMENTO DE CUNDINAMARCA</t>
  </si>
  <si>
    <t>AUSAVCA</t>
  </si>
  <si>
    <t>ANIBAL ALONSO GARCIA GUERRERO</t>
  </si>
  <si>
    <t>Vereda el Volcan</t>
  </si>
  <si>
    <t>8600585</t>
  </si>
  <si>
    <t>acueducto.volcan@hotmail.com</t>
  </si>
  <si>
    <t>900163731-1</t>
  </si>
  <si>
    <t>FUTURASEO S.A. E.S.P</t>
  </si>
  <si>
    <t>BLANCA NIEVE ZULUAGA ARROYAVE</t>
  </si>
  <si>
    <t>CR 100 NUMERO 105-695  CHINITA</t>
  </si>
  <si>
    <t>8280999</t>
  </si>
  <si>
    <t>gerenciageneral@futuraseo.com</t>
  </si>
  <si>
    <t>900169048-4</t>
  </si>
  <si>
    <t>ASOCIACION DE USUARIOS DEL ACUEDUCTO Y ALCANTARILLADO DEL CORREGIMIENTO DE MESOPOTAMIA</t>
  </si>
  <si>
    <t>ACUAMES</t>
  </si>
  <si>
    <t>ALVARO ANTONIO HERRERA VALENCIA</t>
  </si>
  <si>
    <t>PRESIDENTE (E)</t>
  </si>
  <si>
    <t>CORREGIMIENTO MESOPOTAMIA</t>
  </si>
  <si>
    <t>5624409</t>
  </si>
  <si>
    <t>acuames@hotmail.com</t>
  </si>
  <si>
    <t>900189518-1</t>
  </si>
  <si>
    <t>OPTIMA DE URABA S.A. E.S.P.</t>
  </si>
  <si>
    <t>JOSE NELSON  JARAMILLO  QUINTERO</t>
  </si>
  <si>
    <t xml:space="preserve"> CRA 103 N°97A-06</t>
  </si>
  <si>
    <t>8280049</t>
  </si>
  <si>
    <t>8284027</t>
  </si>
  <si>
    <t>optimadeuraba@edatel.net.co</t>
  </si>
  <si>
    <t>900180651-0</t>
  </si>
  <si>
    <t>ASOCIACION COMUNITARIA DE ACUEDUCTO NUEVO ORIENTE</t>
  </si>
  <si>
    <t>ASOCOANO</t>
  </si>
  <si>
    <t>ENGELBERTO LANDAETA RODRIGUEZ</t>
  </si>
  <si>
    <t>CALLE 26 SUR No 43-12 Barrio Villa del Oriente</t>
  </si>
  <si>
    <t>6619402</t>
  </si>
  <si>
    <t>asocoano@hotmail.com</t>
  </si>
  <si>
    <t>900189880-1</t>
  </si>
  <si>
    <t>EMPRESAS PUBLICAS EL HOBO SOCIEDAD ANONIMA EMPRESA DE SERVICIOS PUBLICOS</t>
  </si>
  <si>
    <t>EMUSERHOBO S.A. E.S.P.</t>
  </si>
  <si>
    <t>WILMAR SOTO MAÑOZCA</t>
  </si>
  <si>
    <t>HOBO</t>
  </si>
  <si>
    <t>CALLE 5 # 7 - 75</t>
  </si>
  <si>
    <t>8384044</t>
  </si>
  <si>
    <t>8384006</t>
  </si>
  <si>
    <t>emuserhobo@hotmail.com</t>
  </si>
  <si>
    <t>900072303-1</t>
  </si>
  <si>
    <t>AGUAS DE URABA S.A E.S.P</t>
  </si>
  <si>
    <t xml:space="preserve">CARLOS HERNANDO PINILLA GALLEGO </t>
  </si>
  <si>
    <t>CALLE 97A No 104-13 BARRIO EL HUMEDAL</t>
  </si>
  <si>
    <t>8286659</t>
  </si>
  <si>
    <t>8285811</t>
  </si>
  <si>
    <t>buzoncorporativo@aguasdeuraba.com</t>
  </si>
  <si>
    <t>900002408-5</t>
  </si>
  <si>
    <t>ASOCIACION DE SUSCRIPTORES DEL  ACUEDUCTO DEL  SECTOR APOSENTOS  VEREDA TRAS DEL ALTO MUNICIPIO DE TUNJA</t>
  </si>
  <si>
    <t>PEDRO NELSON MORENO NIÑO</t>
  </si>
  <si>
    <t>Calle 19 No. 14 - 23</t>
  </si>
  <si>
    <t>7401207</t>
  </si>
  <si>
    <t>900176795-7</t>
  </si>
  <si>
    <t>ADMINISTRACION PUBLICA COOPERATIVA SERVIR AAA</t>
  </si>
  <si>
    <t>JEMMY YAMID RUIZ MONTENEGRO</t>
  </si>
  <si>
    <t>EL RETORNO</t>
  </si>
  <si>
    <t>C 13 11 21</t>
  </si>
  <si>
    <t>5840771</t>
  </si>
  <si>
    <t>serviraaaelretorno@hotmail.com</t>
  </si>
  <si>
    <t>900192022-1</t>
  </si>
  <si>
    <t>EMPRESA DE DISTRIBUCION DE AGUA POTABLE, ALCANTARILLADO Y ASEO DEL CARMEN DE APICALA S.A.  E.S.P.</t>
  </si>
  <si>
    <t>DAGUAS S.A.  E.S.P.</t>
  </si>
  <si>
    <t>LUIS HEVERTH MOGOLLON BARRIOS</t>
  </si>
  <si>
    <t>CLL 5 # 4-88</t>
  </si>
  <si>
    <t>2479839</t>
  </si>
  <si>
    <t>daguassaesp@gmail.com</t>
  </si>
  <si>
    <t>900197797-1</t>
  </si>
  <si>
    <t>JUNTA DE ACCION COMUNAL DE LA VEREDA EL VIRUDO DEL MUNICIPIO DE BAJO BAUDO</t>
  </si>
  <si>
    <t>ECAPSBVIRUDO</t>
  </si>
  <si>
    <t>YOHN FREDY POTES MORENO</t>
  </si>
  <si>
    <t>virudo</t>
  </si>
  <si>
    <t>5214029</t>
  </si>
  <si>
    <t>jacvirudo_bb@hotmail.com</t>
  </si>
  <si>
    <t>900197969-1</t>
  </si>
  <si>
    <t>JUNTA DE ACCIÓN COMUNAL DE LA VEREDA DE SAN AGUSTÍN DE TERRÓN</t>
  </si>
  <si>
    <t>ELIO MATILDE MURILLO HURTADO</t>
  </si>
  <si>
    <t>San Agustín de Terron</t>
  </si>
  <si>
    <t>7432513</t>
  </si>
  <si>
    <t>emcoterron@gmail.com</t>
  </si>
  <si>
    <t>900125651-7</t>
  </si>
  <si>
    <t>ADMINISTRACIÓN PÚBLICA COOPERATIVA EMPRESA DE SERVICIOS PÚBLICOS DEL VALLE E.S.P.</t>
  </si>
  <si>
    <t>ESPUVALLE E.S.P.</t>
  </si>
  <si>
    <t>MARIO EDUARDO FERIA OLIVARES</t>
  </si>
  <si>
    <t>VALLE DE SAN JUAN</t>
  </si>
  <si>
    <t>Cra 4 No. 5-53</t>
  </si>
  <si>
    <t>2885040</t>
  </si>
  <si>
    <t>espuvalle@gmail.com</t>
  </si>
  <si>
    <t>900194814-5</t>
  </si>
  <si>
    <t>EMPRESA DE SERVICIOS PUBLICOS DEL ORIENTE DE CALDAS S.A. E.S.P.</t>
  </si>
  <si>
    <t>SERVIORIENTE S.A. E.S.P.</t>
  </si>
  <si>
    <t>JULIAN ECHEVERRY ECHEVERRY</t>
  </si>
  <si>
    <t>MARQUETALIA</t>
  </si>
  <si>
    <t>Cra 2 N 4 - 50</t>
  </si>
  <si>
    <t>8567545</t>
  </si>
  <si>
    <t>8567644</t>
  </si>
  <si>
    <t>serviorienteesp@gmail.com</t>
  </si>
  <si>
    <t>820005143-2</t>
  </si>
  <si>
    <t>ASOCIACION DE SUSCRIPTORES ACUEDUCTO REGIONAL AGUA BLANCA DEL MUNICIPIO DE JENESANO DEPARTAMENTO DE BOYACA</t>
  </si>
  <si>
    <t>JOSE ANTONIO TOVAR APONTE</t>
  </si>
  <si>
    <t>Calle 6  No. 2-35</t>
  </si>
  <si>
    <t>7363134</t>
  </si>
  <si>
    <t>atovaraponte@gmail.com</t>
  </si>
  <si>
    <t>834000449-9</t>
  </si>
  <si>
    <t>COOPERATIVA DEL ACUEDUCTO REGIONAL DE RIO CHIQUITO</t>
  </si>
  <si>
    <t>COARCHIQ</t>
  </si>
  <si>
    <t>CARLOS AUGUSTO NIÑO CACERES</t>
  </si>
  <si>
    <t>CARRERA 16 No 28-71</t>
  </si>
  <si>
    <t>3204420</t>
  </si>
  <si>
    <t>COARCHIQLTDA@YAHOO.ES</t>
  </si>
  <si>
    <t>900195262-4</t>
  </si>
  <si>
    <t>EMPRESAS PUBLICAS DE AMAGA  S.A.   E.S.P.</t>
  </si>
  <si>
    <t>JILMILLER ARLEN ATEHORTUA CARMONA</t>
  </si>
  <si>
    <t>Calle 51 No  50 - 46</t>
  </si>
  <si>
    <t>8471375</t>
  </si>
  <si>
    <t>gerencia@epama.com.co</t>
  </si>
  <si>
    <t>900165797-4</t>
  </si>
  <si>
    <t>ASOCIACION DE USUARIOS DEL SERVICIO DE AGUA POTABLE DE LA VEREDA LA GLORA - EL RECODO</t>
  </si>
  <si>
    <t>ASOCIACION DE USUARIOS DEL SERVICIO DE AGUA POTABLE  LA GLORIA - EL RECODO</t>
  </si>
  <si>
    <t>ALIRIO AREVALO RODRIGUEZ</t>
  </si>
  <si>
    <t>VRD LA GLORIA EL RECODO MURILLO TOLIMA</t>
  </si>
  <si>
    <t>2561004</t>
  </si>
  <si>
    <t>2564824</t>
  </si>
  <si>
    <t>alirioarevalo@yahoo.es</t>
  </si>
  <si>
    <t>809011181-7</t>
  </si>
  <si>
    <t>ASOCIACION DE USUARIOS DEL ACUEDUCTO DEL CORREGIMIENTO DE ANAIME</t>
  </si>
  <si>
    <t>ANAIME</t>
  </si>
  <si>
    <t>ELIANA ROCIO SUAREZ HERRERA</t>
  </si>
  <si>
    <t>Calle 4 # 2 - 14 ANAIME</t>
  </si>
  <si>
    <t>asociaciondeusuariosanaime@gmail.com</t>
  </si>
  <si>
    <t>900142885-5</t>
  </si>
  <si>
    <t>ASOCIACION DE USUARIOS DEL ACUEDUCTO DE INTEGRACIÓN VEREDAS ANTIOQUEÑITA PARAISO MUNICIPIO DE EL COLEGIO</t>
  </si>
  <si>
    <t>ASOUACUIVE ANTIPA</t>
  </si>
  <si>
    <t xml:space="preserve">SAUL  CALDERON  NOVOA </t>
  </si>
  <si>
    <t xml:space="preserve">VEREDA ANTIOQUEÑITA </t>
  </si>
  <si>
    <t>8475057</t>
  </si>
  <si>
    <t>900194993-5</t>
  </si>
  <si>
    <t>EMPRESA DE SERVICIOS PUBLICOS DOMICILIARIOS SAN ROQUE E.S.P.</t>
  </si>
  <si>
    <t>ESP SAN ROQUE</t>
  </si>
  <si>
    <t>DOLLY  PATRICIA  OSORIO NARANJO</t>
  </si>
  <si>
    <t>CARRERA 20    No. 20-59</t>
  </si>
  <si>
    <t>8656427</t>
  </si>
  <si>
    <t>espsanroque@gmail.com</t>
  </si>
  <si>
    <t>900173199-3</t>
  </si>
  <si>
    <t>AYA CORTIJO S.A. E.S.P.</t>
  </si>
  <si>
    <t>AYA</t>
  </si>
  <si>
    <t>FELIX MARIA  PATIÑO RANGEL</t>
  </si>
  <si>
    <t>Condominio el Cortijo</t>
  </si>
  <si>
    <t>3165830</t>
  </si>
  <si>
    <t>patino.felix@gmail.com</t>
  </si>
  <si>
    <t>900194906-4</t>
  </si>
  <si>
    <t>ASOCIACION DE USUARIOS DEL ACUEDUCTO DE LA VEREDA SANTA MARTA SECTOR BELLA VISTA  DEL MUNICIPIO DE EL COLEGIO</t>
  </si>
  <si>
    <t xml:space="preserve">JOSUE ROJAS ALVARADO </t>
  </si>
  <si>
    <t xml:space="preserve">SALON COMUNAL VEREDA SANTA MARTA </t>
  </si>
  <si>
    <t>6145677</t>
  </si>
  <si>
    <t>contarojaspul@hotmail.com</t>
  </si>
  <si>
    <t>900080531-6</t>
  </si>
  <si>
    <t>ASOCIACION DE SUSCRIPTORES DEL ACUEDUCTO CHORRO DEL MUNICIPIO DE COMBITA DEPARTAMENTO DE BOYACÁ</t>
  </si>
  <si>
    <t>SATURNINO ANGEL OCHOA GUASCA</t>
  </si>
  <si>
    <t>VEREDA SAN FRANCISCO  COMBITA</t>
  </si>
  <si>
    <t>7430660</t>
  </si>
  <si>
    <t>nancyyolandacardenas@hotmail.com</t>
  </si>
  <si>
    <t>890309611-8</t>
  </si>
  <si>
    <t>MUNICIPIO DE CALIMA EL DARIEN</t>
  </si>
  <si>
    <t>MCD</t>
  </si>
  <si>
    <t>OSCAR ANDRES OSPINA ANGEL</t>
  </si>
  <si>
    <t>Calle 10 No. 6 - 25</t>
  </si>
  <si>
    <t>2533117</t>
  </si>
  <si>
    <t>2533470</t>
  </si>
  <si>
    <t>planeacioncalima@yahoo.com.co</t>
  </si>
  <si>
    <t>891901019-9</t>
  </si>
  <si>
    <t xml:space="preserve">ALCALDIA  ARGELIA VALLE DEL CAUCA </t>
  </si>
  <si>
    <t>CARLOS ARTURO ZAPATA OSPINA</t>
  </si>
  <si>
    <t xml:space="preserve">carrera 6 No 2 - 42 </t>
  </si>
  <si>
    <t>2068141</t>
  </si>
  <si>
    <t>2068149</t>
  </si>
  <si>
    <t>municipioargelia@hotmail.com</t>
  </si>
  <si>
    <t>900192894-5</t>
  </si>
  <si>
    <t>INTERASEO DEL VALLE S.A E.S.P.</t>
  </si>
  <si>
    <t>YOTOCO</t>
  </si>
  <si>
    <t>VIA PALMASECA ROXO KM 5 * 200 MARGEN IZQUIERDO</t>
  </si>
  <si>
    <t>6910717</t>
  </si>
  <si>
    <t>900106877-3</t>
  </si>
  <si>
    <t>ASOCIACION DE SUSCRIPTORES DEL ACUEDUCTO DE HORMEZAQUE</t>
  </si>
  <si>
    <t>GUSTAVO MONTOYA CHIQUILLO</t>
  </si>
  <si>
    <t>AVENIDA SANTANDER NUMERO 9 - 16</t>
  </si>
  <si>
    <t>7865026</t>
  </si>
  <si>
    <t>gustamon54@yahoo.es</t>
  </si>
  <si>
    <t>900173524-4</t>
  </si>
  <si>
    <t>EMPRESA COMUNITARIA ACUEDUCTO RURAL EL PALMAR</t>
  </si>
  <si>
    <t>PEDRO ANTONIO FRANCO MONDRAGON</t>
  </si>
  <si>
    <t>CORREGIMIENTO EL PALMAR</t>
  </si>
  <si>
    <t>4451496</t>
  </si>
  <si>
    <t>coclix100pre@yahoo.es</t>
  </si>
  <si>
    <t>900206865-4</t>
  </si>
  <si>
    <t>ASOCIACION DE USUARIOS ACUEDUCTO VEREDA ZUMBICO</t>
  </si>
  <si>
    <t>ASUACVEZUMBICO</t>
  </si>
  <si>
    <t xml:space="preserve">LUIS HERNANDO YULE </t>
  </si>
  <si>
    <t>JAMBALO</t>
  </si>
  <si>
    <t>vereda zumbico</t>
  </si>
  <si>
    <t>8252738</t>
  </si>
  <si>
    <t>zumbico54@yahoo.es</t>
  </si>
  <si>
    <t>900203016-4</t>
  </si>
  <si>
    <t>ASOCIACION DE USUARIOS DE SERVICIO DE ALCANTARILLADO Y ACUEDUCTO DE LA VEREDA LA ODISEA</t>
  </si>
  <si>
    <t>ASODISEA</t>
  </si>
  <si>
    <t>MARIA IGNACIA  MEDINA  IPIA</t>
  </si>
  <si>
    <t>VEREDA LA ODISEA</t>
  </si>
  <si>
    <t>campo2007@yahoo.com</t>
  </si>
  <si>
    <t>900191427-4</t>
  </si>
  <si>
    <t>ASOCIACION DE USUARIOS DE SERVICIOS PUBLICOS DE BELLAVISTA</t>
  </si>
  <si>
    <t>ASOSERPUB ESP</t>
  </si>
  <si>
    <t>IRBIN MIGUEL CUESTA LEUDO</t>
  </si>
  <si>
    <t>BOJAYA</t>
  </si>
  <si>
    <t>6713943</t>
  </si>
  <si>
    <t>asoserpub@yahoo.es</t>
  </si>
  <si>
    <t>900209024-0</t>
  </si>
  <si>
    <t>ASOCIACION COMUNITARIA DE SERVICIOS DE ACUEDUCTO Y ALCANTARILLADO</t>
  </si>
  <si>
    <t>ACPSAA</t>
  </si>
  <si>
    <t>ADOLFO PEDRAZA JAIMES</t>
  </si>
  <si>
    <t>Calle 1 No 2 - 8</t>
  </si>
  <si>
    <t>8898515</t>
  </si>
  <si>
    <t>acpsaa@yahoo.es</t>
  </si>
  <si>
    <t>805010550-2</t>
  </si>
  <si>
    <t>EMPRESA DE ACUEDUCTO Y ALCANTARILLADO DEL PARAJE LA LUISA</t>
  </si>
  <si>
    <t>EMAA ESP</t>
  </si>
  <si>
    <t xml:space="preserve">JOSE ORLANDO PORTELA </t>
  </si>
  <si>
    <t>CORREGIMIENTO LA BUITRERA VEREDA LA LUISA CALLEJON LA COLINA CASA 4</t>
  </si>
  <si>
    <t>5136214</t>
  </si>
  <si>
    <t>acueductolaluisa@gmail.com</t>
  </si>
  <si>
    <t>811030770-3</t>
  </si>
  <si>
    <t>ASOCIACION DE USUARIOS DEL ACUEDUCTO MULTIVEREDAL SANTA ANA LOS CHOCHOS MUNICIPIO DE ANGOSTURA</t>
  </si>
  <si>
    <t>ASOCIACION DE USUARIOS DEL ACUEDUCTO MULTIVEREDAL SANTA ANA LOS CHOCHOS MUNICIPI</t>
  </si>
  <si>
    <t>luz adriana tabares vasquez</t>
  </si>
  <si>
    <t>ANGOSTURA</t>
  </si>
  <si>
    <t>parque principal palacio municipal</t>
  </si>
  <si>
    <t>8645161</t>
  </si>
  <si>
    <t>8645034</t>
  </si>
  <si>
    <t>asouso09@hotmail.com</t>
  </si>
  <si>
    <t>830128286-1</t>
  </si>
  <si>
    <t>AGUAS DE BOGOTA S.A. ESP</t>
  </si>
  <si>
    <t>AB</t>
  </si>
  <si>
    <t>NESTOR ALEJANDRO PORTILLA AMAYA</t>
  </si>
  <si>
    <t>Avda Calle 24 No. 37-15</t>
  </si>
  <si>
    <t>3447506</t>
  </si>
  <si>
    <t>nportilla@acueducto.com.co</t>
  </si>
  <si>
    <t>900202340-1</t>
  </si>
  <si>
    <t>ADMINISTRACION PUBLICA COOPERATIVA DE SERVICIOS PUBLICOS DE SAN VICENTE DE CHUCURI</t>
  </si>
  <si>
    <t>MANANTIALES DE CHUCURÍ</t>
  </si>
  <si>
    <t>GABRIEL AMAURI DURAN GUTIERREZ</t>
  </si>
  <si>
    <t>CALLE 11 No. 14-01 CASA DE MERCADO TERCER PISO ofc. 301001</t>
  </si>
  <si>
    <t>6256940</t>
  </si>
  <si>
    <t>manantialesesp@gmail.com</t>
  </si>
  <si>
    <t>830502295-1</t>
  </si>
  <si>
    <t>JUNTA ADMINISTRADORA ACUEDUCTO REGIONAL RIVERAS DEL GUARAPAS DE PITALITO HUILA</t>
  </si>
  <si>
    <t>AGUARAPAS</t>
  </si>
  <si>
    <t>LUIS CARLOS CHAVARRO TEJADA</t>
  </si>
  <si>
    <t>VEREDA PARAÍSO CHARGUAYACO</t>
  </si>
  <si>
    <t>8363631</t>
  </si>
  <si>
    <t>8368707</t>
  </si>
  <si>
    <t>aguarapas@hotmail.com</t>
  </si>
  <si>
    <t>820000713-8</t>
  </si>
  <si>
    <t>ASOCIACION DE SUSCRIPTORES  DEL ACUEDUCTO TEATINOS PUENTE DE BOYACA DE LA VEREDA PUENTE DE BOYACA DEL MUNICIPIO DE VENTAQUEMADA</t>
  </si>
  <si>
    <t>JESUS ANTONIO MESA ESPINOSA</t>
  </si>
  <si>
    <t>PUNTE BOYACA CENTRO</t>
  </si>
  <si>
    <t>elizamerchan@gmail.com</t>
  </si>
  <si>
    <t>900209476-6</t>
  </si>
  <si>
    <t>AGUAS CLARAS E.S.P. S.A.</t>
  </si>
  <si>
    <t>HECTOR WILLIAM MENDEZ CARDOZO</t>
  </si>
  <si>
    <t>Carrera 8 P  No. 42B 19</t>
  </si>
  <si>
    <t>8740177</t>
  </si>
  <si>
    <t>aguasclaras.esp@hotmail.com</t>
  </si>
  <si>
    <t>900127183-0</t>
  </si>
  <si>
    <t>MUNICIPIO DE GUACHENE</t>
  </si>
  <si>
    <t>MPIO GUACHENE</t>
  </si>
  <si>
    <t>JESUS ELVER GONZALEZ BANGUERO</t>
  </si>
  <si>
    <t>GUACHENE</t>
  </si>
  <si>
    <t>CALLE 4 #5-15</t>
  </si>
  <si>
    <t>8259101</t>
  </si>
  <si>
    <t>alcaldia@guachene-cauca.gov.co</t>
  </si>
  <si>
    <t>900103171-9</t>
  </si>
  <si>
    <t>ACUEDUCTO VEREDA MEUSA ESP</t>
  </si>
  <si>
    <t>LUIS HERNANDO GUZMAN CASTIBLANCO</t>
  </si>
  <si>
    <t>SOPO VEREDA MEUSA</t>
  </si>
  <si>
    <t>8570656</t>
  </si>
  <si>
    <t>8572653</t>
  </si>
  <si>
    <t>acueductoveredalmeusa@hotmail.com</t>
  </si>
  <si>
    <t>900121724-8</t>
  </si>
  <si>
    <t>ASOCIACIÓN DE ASUARIOS ACUEDUCTO AGUAS CLARAS VEREDA OLARTE</t>
  </si>
  <si>
    <t>AGUASCLARASOLARTE</t>
  </si>
  <si>
    <t>LIBARDO LOPEZ PINZON</t>
  </si>
  <si>
    <t>VEREDA OLARTE KM 3.5 USME</t>
  </si>
  <si>
    <t>7660997</t>
  </si>
  <si>
    <t>lopezpinzonlibardo@hotmail.com</t>
  </si>
  <si>
    <t>891780041-0</t>
  </si>
  <si>
    <t>ALCALDIA MUNICIPAL DE ARACATACA</t>
  </si>
  <si>
    <t>MUNICIPIO DE ARACATACA</t>
  </si>
  <si>
    <t>TUFITH  HATUM ARIAS</t>
  </si>
  <si>
    <t>ARACATACA</t>
  </si>
  <si>
    <t>CALLE 9 No. 4A 32</t>
  </si>
  <si>
    <t>4270727</t>
  </si>
  <si>
    <t>alcaldia@aracataca-magdalena.gov.co</t>
  </si>
  <si>
    <t>900130596-1</t>
  </si>
  <si>
    <t>REGIONAL DE OCCIDENTE S.A E.S.P</t>
  </si>
  <si>
    <t>REGOCCIDENTE</t>
  </si>
  <si>
    <t>WALTHER DARIO MORENO CARMONA</t>
  </si>
  <si>
    <t>Carrera 11 N 22 A 63</t>
  </si>
  <si>
    <t>8580296</t>
  </si>
  <si>
    <t>8582036</t>
  </si>
  <si>
    <t>regionaldeoccidente@edatel.net.co</t>
  </si>
  <si>
    <t>900196377-7</t>
  </si>
  <si>
    <t>EMPRESA DE SERVICIOS PUBLICOS DEL MUNICIPIO DE SANTANA -  EMSANTANA S.A E.S.P</t>
  </si>
  <si>
    <t>EMSANTANA S.A E.S.P</t>
  </si>
  <si>
    <t>RONALD CAMILO PRADA ULLOA</t>
  </si>
  <si>
    <t>SANTANA</t>
  </si>
  <si>
    <t>CLL 4 NO. 3-04</t>
  </si>
  <si>
    <t>7289393</t>
  </si>
  <si>
    <t>emsantana.esp@hotmail.com</t>
  </si>
  <si>
    <t>820004766-6</t>
  </si>
  <si>
    <t>ASOCIACION DE SUSCRIPTORES DEL PROACUEDUCTO RUNTA ABAJO PARTE ORIENTAL DE LA CIRCUNVALAR MUNICIPIO DE TUNJA</t>
  </si>
  <si>
    <t>AQUARUNTABAJO</t>
  </si>
  <si>
    <t>Jaime Euclides Sierra Rodriguez</t>
  </si>
  <si>
    <t>MANZANA 3 CASA 2 5TA ETAPA SAN FRANCISCO</t>
  </si>
  <si>
    <t>7408995</t>
  </si>
  <si>
    <t>jaimesierra24@hotmail.es</t>
  </si>
  <si>
    <t>900218174-5</t>
  </si>
  <si>
    <t>AGUAS DEL SINU S.A E.S.P</t>
  </si>
  <si>
    <t xml:space="preserve">AGUAS DEL SINU </t>
  </si>
  <si>
    <t>LUIS FELIPE ZAPATA  OCHOA</t>
  </si>
  <si>
    <t>CRA 26  # 14 - 06 B/ SAN PEDRO</t>
  </si>
  <si>
    <t>7731744</t>
  </si>
  <si>
    <t>7731718</t>
  </si>
  <si>
    <t>aguasdelsinusaesp@gmail.com</t>
  </si>
  <si>
    <t>900208510-4</t>
  </si>
  <si>
    <t>ASOCIACION DE SERVICIOS PUBLICOS ALCANTARILLADO Y OTROS</t>
  </si>
  <si>
    <t>ASOALCA</t>
  </si>
  <si>
    <t>LEDIS  PASTOR LANDAZURI QUIÑONEZ</t>
  </si>
  <si>
    <t>calle 7 numero 4 71</t>
  </si>
  <si>
    <t>2627198</t>
  </si>
  <si>
    <t>2627501</t>
  </si>
  <si>
    <t>ledis55@hotmail.com</t>
  </si>
  <si>
    <t>900146605-8</t>
  </si>
  <si>
    <t>ASOCIACION DE SUSCRIPTORES DEL ACUEDUCTO LA CAL</t>
  </si>
  <si>
    <t>ASOCAL</t>
  </si>
  <si>
    <t>FAUSTO FABIAN ROJAS L</t>
  </si>
  <si>
    <t>Personería  Municipal Cómbita</t>
  </si>
  <si>
    <t>rojasfabian85@gmail.com</t>
  </si>
  <si>
    <t>900095956-8</t>
  </si>
  <si>
    <t>ASOCIACION DE SUSCRIPTORES DEL ACUEDUCTO CHINATA LA CAL CHIQUITA DE LA VEREDA SAN RAFAEL  DEL MUNICIPIO DE COMBITA - BOYACA</t>
  </si>
  <si>
    <t>LUIS ENRIQUE MEDINA RUIZ</t>
  </si>
  <si>
    <t>Personería Municipal Cómbita</t>
  </si>
  <si>
    <t>luisenriquemedinaruiz@yahoo.es</t>
  </si>
  <si>
    <t>900060292-5</t>
  </si>
  <si>
    <t>ASOCIACION DE SUSCRIPTORES DEL ACUEDUCTO EL CHORRO DE LA NINFA, VEREDAS SAN RAFAEL Y OTRAS DEL MUNICIPIO DE COMBITA - BOYACA</t>
  </si>
  <si>
    <t>SEGUNDO NICOLAS RAMOS QUIROGA</t>
  </si>
  <si>
    <t>Personeria Municipal Cómbita</t>
  </si>
  <si>
    <t>aquachorro@hotmail.com</t>
  </si>
  <si>
    <t>900206793-2</t>
  </si>
  <si>
    <t>GRUPO EMPRESARIAL DE LA RECUPERACION Y TRANSFORMACION DE MATERIALES S.A.  E.S.P.</t>
  </si>
  <si>
    <t>GERT S.A.  E.S.P.</t>
  </si>
  <si>
    <t>FABIO LOZANO HURTADO</t>
  </si>
  <si>
    <t>CALLE 50 # 3N-01 Barrio Evaristo Garcia</t>
  </si>
  <si>
    <t>4466806</t>
  </si>
  <si>
    <t>gerencia@gertsaesp.com</t>
  </si>
  <si>
    <t>900222855-8</t>
  </si>
  <si>
    <t>EMPRESAS PUBLICAS DE SANTA BARBARA SA ESP</t>
  </si>
  <si>
    <t>EPSB SA ESP</t>
  </si>
  <si>
    <t>SANDRA ELISA VASQUEZ GIRALDO</t>
  </si>
  <si>
    <t>CARRERA 51 BOLIVAR # 50-21</t>
  </si>
  <si>
    <t>8463101</t>
  </si>
  <si>
    <t>epsbsaesp@gmail.com</t>
  </si>
  <si>
    <t>900154362-7</t>
  </si>
  <si>
    <t>ASOCIACION DE USUARIOS DEL ACUEDUCTO DE LA VEREDA EL LIMON</t>
  </si>
  <si>
    <t xml:space="preserve">GLADYS  DELGADO </t>
  </si>
  <si>
    <t xml:space="preserve">VEREDA EL LIMON ESCUELA VEREDAL </t>
  </si>
  <si>
    <t>8465052</t>
  </si>
  <si>
    <t>900192833-6</t>
  </si>
  <si>
    <t>MUNICIPIO DE NOROSÍ</t>
  </si>
  <si>
    <t>JESUS JIMENEZ GOMEZ</t>
  </si>
  <si>
    <t>NOROSI</t>
  </si>
  <si>
    <t>calle central de norosi</t>
  </si>
  <si>
    <t>6446669</t>
  </si>
  <si>
    <t>unidaddeagua.norosi@gmail.com</t>
  </si>
  <si>
    <t>900223126-1</t>
  </si>
  <si>
    <t>EMPRESA DE SERVICIOS PUBLICOS AGUAS DE TADO S.A.</t>
  </si>
  <si>
    <t>ESPAT</t>
  </si>
  <si>
    <t>JHON NEYDER PEREA MOSQUERA</t>
  </si>
  <si>
    <t>TADO</t>
  </si>
  <si>
    <t>CALLE 6 Nº 16-06</t>
  </si>
  <si>
    <t>6795976</t>
  </si>
  <si>
    <t>6795045</t>
  </si>
  <si>
    <t>cayapic28@gmail.com</t>
  </si>
  <si>
    <t>900225245-9</t>
  </si>
  <si>
    <t>EMPRESAS PUBLICAS DE HATO COROZAL ACUEDUCTO, ALCANTARILLADO, GAS Y ASEO S.A  E.S.P</t>
  </si>
  <si>
    <t>EPHAC S.A  E.S.P</t>
  </si>
  <si>
    <t>RAFAEL SANCHEZ LOPEZ</t>
  </si>
  <si>
    <t>HATO COROZAL</t>
  </si>
  <si>
    <t>Carrera 9  12-09</t>
  </si>
  <si>
    <t>6378059</t>
  </si>
  <si>
    <t>ephac.hatocorozal@gmail.com</t>
  </si>
  <si>
    <t>900230374-0</t>
  </si>
  <si>
    <t>AGUAS DE MORROA SA ESP</t>
  </si>
  <si>
    <t>JAIRO ALFREDO PEREZ LOPEZ</t>
  </si>
  <si>
    <t>Carrera 4 No 4 - 28</t>
  </si>
  <si>
    <t>2858276</t>
  </si>
  <si>
    <t>2858274</t>
  </si>
  <si>
    <t>aguasdemorroa@hotmail.com</t>
  </si>
  <si>
    <t>900005200-4</t>
  </si>
  <si>
    <t xml:space="preserve">ASOCIACIÓN DE SUCRIPTORES DEL ACUEDUCTO REGIONAL COMBITA RED NUMERO 2 DEL MUNICIPIO DE CÓMBITA </t>
  </si>
  <si>
    <t>MARTIN VICENTE CARDENAS MORALES</t>
  </si>
  <si>
    <t>calle 42A No 8A - 15 Tunja</t>
  </si>
  <si>
    <t>3125385</t>
  </si>
  <si>
    <t>martinvicentecardenas@hotmail.com</t>
  </si>
  <si>
    <t>900068788-2</t>
  </si>
  <si>
    <t>ASOCIACION DE SUSCRIPTORES DEL ACUEDUCTO EL CHUSCAL DE LA VEREDA DE SAN ISIDRO MUNICIPIO DE COMBITA</t>
  </si>
  <si>
    <t>ASACSI</t>
  </si>
  <si>
    <t>JOSE OLIMPO CARDENAS SUAREZ</t>
  </si>
  <si>
    <t>CALLE 42A No 8A - 15</t>
  </si>
  <si>
    <t>contactenos@combita-boyaca.gov.co</t>
  </si>
  <si>
    <t>900227413-9</t>
  </si>
  <si>
    <t>EMPRESA DE SERVICIOS PUBLICOS DE TOCANCIPA S.A.  E.S.P.</t>
  </si>
  <si>
    <t>DAVID RODRIGO PRIETO GAMBOA</t>
  </si>
  <si>
    <t>TOCANCIPA</t>
  </si>
  <si>
    <t>CALLE 7 No. 7-16 LOCAL 104</t>
  </si>
  <si>
    <t>8697014</t>
  </si>
  <si>
    <t>8697030</t>
  </si>
  <si>
    <t>serviciostocancipa@gmail.com</t>
  </si>
  <si>
    <t>811045470-4</t>
  </si>
  <si>
    <t>ASOCIACION DE ACUEDUCTO Y ALCANTARILLADO SAN TROPEL</t>
  </si>
  <si>
    <t>SANTROPEL</t>
  </si>
  <si>
    <t>NELSON DE JESUS ARANGO GARCIA</t>
  </si>
  <si>
    <t>carrera 31Nº30-60</t>
  </si>
  <si>
    <t>8650477</t>
  </si>
  <si>
    <t>narango3@gmail.com</t>
  </si>
  <si>
    <t>900036709-3</t>
  </si>
  <si>
    <t>JUNTA ADMINISTRADORA DE ACUEDUCTO Y ALCANTARILLADO DEL CORREGIMIENTO DE SAN MARCOS</t>
  </si>
  <si>
    <t>JESUS OVIEDO OVIEDO  VERGARA</t>
  </si>
  <si>
    <t>san marcos</t>
  </si>
  <si>
    <t>3146158</t>
  </si>
  <si>
    <t>davidoviedo2@hotmail.com</t>
  </si>
  <si>
    <t>900193842-7</t>
  </si>
  <si>
    <t xml:space="preserve">JUNTA DE ACCION COMUNAL DE LA VEREDA LA CHAPA </t>
  </si>
  <si>
    <t>RAFAEL ALFONSO RODRIGUEZ  GOMEZ</t>
  </si>
  <si>
    <t xml:space="preserve">VEREDA LA CHAPA </t>
  </si>
  <si>
    <t>8527016</t>
  </si>
  <si>
    <t>900229308-2</t>
  </si>
  <si>
    <t>ASOCIACION DESUSCRIPTORES DEL ACUEDUCTO JURACAMBITA-ASAJ, VEREDA JURACAMBITA DEL MUNICIPIO DE ZETAQUIRA DEPARTAMENTO DE BOYACA</t>
  </si>
  <si>
    <t>ASAJ</t>
  </si>
  <si>
    <t>JOSE HUMBERTO RIVERA TORRES</t>
  </si>
  <si>
    <t>VEREDA JURACAMBITA</t>
  </si>
  <si>
    <t>acueductojuracambita@gmail.com</t>
  </si>
  <si>
    <t>900232836-0</t>
  </si>
  <si>
    <t>AGUAS DEL NORTE ANTIOQUEÑO S.A E.S.P</t>
  </si>
  <si>
    <t>CARLOS MAURICIO RESTREPO GIL</t>
  </si>
  <si>
    <t>CALLE 20 No 20-03 piso 5</t>
  </si>
  <si>
    <t>8536868</t>
  </si>
  <si>
    <t>8539145</t>
  </si>
  <si>
    <t>aguasdelnorteant@gmail.com</t>
  </si>
  <si>
    <t>900217641-9</t>
  </si>
  <si>
    <t xml:space="preserve">AGUAS DEL NORDESTE S.A.  E.S.P. </t>
  </si>
  <si>
    <t xml:space="preserve">DORA ELENA  BALVIN  AGUDELO </t>
  </si>
  <si>
    <t>Calle 10 N.11 - 59</t>
  </si>
  <si>
    <t>8303555</t>
  </si>
  <si>
    <t>aguasdelnordeste@yahoo.com</t>
  </si>
  <si>
    <t>832007974-9</t>
  </si>
  <si>
    <t xml:space="preserve">ASOCIACION DE USUARIOS LA PLAZUELA </t>
  </si>
  <si>
    <t>AULP</t>
  </si>
  <si>
    <t xml:space="preserve">RAFAEL  RODRIGUEZ  </t>
  </si>
  <si>
    <t xml:space="preserve">CENTRO POBLADO LA PLAZUELA </t>
  </si>
  <si>
    <t>8548265</t>
  </si>
  <si>
    <t>papuchis027@hotmail.com</t>
  </si>
  <si>
    <t>900216922-9</t>
  </si>
  <si>
    <t>AGUAS DEL MORROSQUILLO S.A E.S.P.</t>
  </si>
  <si>
    <t>NULLL</t>
  </si>
  <si>
    <t>YAN CARLOS RICARDO BARRAGAN</t>
  </si>
  <si>
    <t>carrera 3 Nº 17-33</t>
  </si>
  <si>
    <t>2885911</t>
  </si>
  <si>
    <t>aguasdelmorrosquillo1@hotmail.com</t>
  </si>
  <si>
    <t>900229156-1</t>
  </si>
  <si>
    <t>EMPRESA DE SERVICIOS PUBLICOS DE ACUEDUCTO ALCANTARILLADO Y ASEO DE GUAITARILLA</t>
  </si>
  <si>
    <t>EMPOGUAITARILLA ESP</t>
  </si>
  <si>
    <t>EDWIN ALEXANDER BASTIDAS PANTOJA</t>
  </si>
  <si>
    <t>GUAITARILLA</t>
  </si>
  <si>
    <t>CALLE REAL</t>
  </si>
  <si>
    <t>7433176</t>
  </si>
  <si>
    <t>7433272</t>
  </si>
  <si>
    <t>empoguaitarilla@yahoo.com.co</t>
  </si>
  <si>
    <t>900234847-0</t>
  </si>
  <si>
    <t>EMPRESA METROPOLITANA DE ASEO DE CALI  S.A   E. S. P.</t>
  </si>
  <si>
    <t>EMAS CALI</t>
  </si>
  <si>
    <t>PAULA ECHANDIA ZAFRA</t>
  </si>
  <si>
    <t>Cra 39 No. 15-49</t>
  </si>
  <si>
    <t>3921111</t>
  </si>
  <si>
    <t>paula.echandia@emascali.com.co</t>
  </si>
  <si>
    <t>811012163-6</t>
  </si>
  <si>
    <t>ASOCIACION DE USUARIOS DEL ACUEDUCTO DEL CORREGIMIENTO DE VERSALLES</t>
  </si>
  <si>
    <t>DIEGO LEON CASTAÑEDA  QUICENO</t>
  </si>
  <si>
    <t>PARQUE PRINCIPAL CORREGIMIENTO DE VERSALLES</t>
  </si>
  <si>
    <t>8439242</t>
  </si>
  <si>
    <t>acueductoversalles@hotmail.com</t>
  </si>
  <si>
    <t>900235531-3</t>
  </si>
  <si>
    <t>PROMOAMBIENTAL VALLE S.A. ESP</t>
  </si>
  <si>
    <t>TOMAS SALVADOR MENDOZA PARDO</t>
  </si>
  <si>
    <t>Calle 70 No. 7E Bis - 04</t>
  </si>
  <si>
    <t>4877070</t>
  </si>
  <si>
    <t>6561953</t>
  </si>
  <si>
    <t>cartera@promoambientalvalle.com</t>
  </si>
  <si>
    <t>814007328-5</t>
  </si>
  <si>
    <t>JUNTA ADMINISTRADORA DE ACUEDUCTO Y ALCANTARILLADO DE LA SECCION SAN LUIS DEL MUNICIPIO DE ALDANA</t>
  </si>
  <si>
    <t>ACUASANLUIS</t>
  </si>
  <si>
    <t>SERVIO TULIO MONTENEGRO GAVIRIA</t>
  </si>
  <si>
    <t>ALDANA</t>
  </si>
  <si>
    <t>Cra. 1.  No. 3-11  AV.AEROPUERTO</t>
  </si>
  <si>
    <t>7739717</t>
  </si>
  <si>
    <t>acuasanluis2009@hotmail.com</t>
  </si>
  <si>
    <t>900043026-0</t>
  </si>
  <si>
    <t>ASOCIACION DE SUSCRIPTORES DEL ACUEDUCTO DE LA VEREDA CHITAL CENTRO DEL MUNICIPIO DE CERINZA BOYACA</t>
  </si>
  <si>
    <t>ELSA JULIANA CORREDOR REYES</t>
  </si>
  <si>
    <t>VEREDA CHITAL</t>
  </si>
  <si>
    <t>julianacorredor2010@hotmail.com</t>
  </si>
  <si>
    <t>900025854-6</t>
  </si>
  <si>
    <t xml:space="preserve">JUNTA DE ACCION COMUNAL DE LA VEREDA CARDONAL </t>
  </si>
  <si>
    <t xml:space="preserve">ALVARO POVEDA POVEDA </t>
  </si>
  <si>
    <t xml:space="preserve">VEREDA CARDONAL FINCA EL PARAISO </t>
  </si>
  <si>
    <t>8548999</t>
  </si>
  <si>
    <t>900237479-7</t>
  </si>
  <si>
    <t>EMPRESA DE SERVICIOS PUBLICOS DE PUERTO LOPEZ  ESPUERTO  S.A.  E.S.P.</t>
  </si>
  <si>
    <t>ESPUERTO S.A. E.S.P.</t>
  </si>
  <si>
    <t>PEDRO TURRIAGO GOMEZ</t>
  </si>
  <si>
    <t>calle 3 No. 5 -18 B. Santander</t>
  </si>
  <si>
    <t>espuerto@puertolopez-meta.gov.co</t>
  </si>
  <si>
    <t>900235848-2</t>
  </si>
  <si>
    <t>SERVIULLOA ESP SA</t>
  </si>
  <si>
    <t>ANGELICA MARIA ARANGO VARGAS</t>
  </si>
  <si>
    <t>Calle 5 No 2-07</t>
  </si>
  <si>
    <t>2075435</t>
  </si>
  <si>
    <t>2075150</t>
  </si>
  <si>
    <t>serviulloa@hotmail.com</t>
  </si>
  <si>
    <t>900202988-3</t>
  </si>
  <si>
    <t>ASOCIACION DE USUARIOS DEL ACUEDUCTO MULTIVEREDAL HONDA FLORESTA SANTA ANA DEL MUNICIPIO DE SAN VICENTE FERRER ANTIOQUIA</t>
  </si>
  <si>
    <t>HFSAN</t>
  </si>
  <si>
    <t>CARLOS ARTURO CASTANO QUINTERO</t>
  </si>
  <si>
    <t>VEREDA HONDA FLORESTA SANTA ANA</t>
  </si>
  <si>
    <t>5461616</t>
  </si>
  <si>
    <t>ccastrillon@cornare.gov.co</t>
  </si>
  <si>
    <t>821001139-8</t>
  </si>
  <si>
    <t>ADMINISTRACION COOPERATIVA MARAVELEZ - ALCALA E.S.P.</t>
  </si>
  <si>
    <t>LUIS ANGEL LOAIZA FERREIRA</t>
  </si>
  <si>
    <t>ALCALA</t>
  </si>
  <si>
    <t>CALLE 5 N° 9-09</t>
  </si>
  <si>
    <t>2004668</t>
  </si>
  <si>
    <t>coomaravelez@gmail.com</t>
  </si>
  <si>
    <t>816003303-0</t>
  </si>
  <si>
    <t>ASOCIACION DE USUARIOS DEL ACUEDUCTO COMUNITARIO DE LOS SECTORES LA BRETANA LA MARINA PUENTE NEGRO Y EL ROSAL</t>
  </si>
  <si>
    <t>ACUBRETANA</t>
  </si>
  <si>
    <t>orlando de jesus uribe rendon</t>
  </si>
  <si>
    <t>estacion de policia la marina</t>
  </si>
  <si>
    <t>3687788</t>
  </si>
  <si>
    <t>acueductolamarina@hotmail.com</t>
  </si>
  <si>
    <t>900239380-6</t>
  </si>
  <si>
    <t>ADMINISTRACION PUBLICA COOPERATIVA DE SERVICIOS PUBLICOS DE ACUEDUCTO, ALCANTARILLADO Y ASEO  DE MALLAMA</t>
  </si>
  <si>
    <t>COOPSERMA</t>
  </si>
  <si>
    <t>CHARLE PATRY ESCOBAR MAYA</t>
  </si>
  <si>
    <t>MALLAMA</t>
  </si>
  <si>
    <t>PIEDRANCHA CASA 23 MALLAMA</t>
  </si>
  <si>
    <t>3127524</t>
  </si>
  <si>
    <t>coopsermallama@hotmail.com</t>
  </si>
  <si>
    <t>900227337-7</t>
  </si>
  <si>
    <t xml:space="preserve">COOPERATIVA DE SERVICIOS PUBLICOS DE TIMBIQUI </t>
  </si>
  <si>
    <t>COOPSERPTIM</t>
  </si>
  <si>
    <t>YOLIMA GOMEZ  HERRERA</t>
  </si>
  <si>
    <t>TIMBIQUI</t>
  </si>
  <si>
    <t>8403005</t>
  </si>
  <si>
    <t>5403006</t>
  </si>
  <si>
    <t>yohohe78@yahoo.es</t>
  </si>
  <si>
    <t>832004029-1</t>
  </si>
  <si>
    <t>ASOCIACION DE USUARIOS DEL ACUEDUCTO DEL LAS VEREDAS PASTOR OSPINA Y FLORES</t>
  </si>
  <si>
    <t>ACUEDUCTO PASFLOR</t>
  </si>
  <si>
    <t>JOSE GUILLERMO ROMERO JIMENEZ</t>
  </si>
  <si>
    <t>KILOMETRO 3 VIA GACHETA (EL UVAL)</t>
  </si>
  <si>
    <t>8835310</t>
  </si>
  <si>
    <t>acueductopasflor@hotmail.com</t>
  </si>
  <si>
    <t>900215237-7</t>
  </si>
  <si>
    <t>ASOCIACION DE SUSCRIPTORES DEL ACUEDUCTO VEREDAS TURMAL  Y PUENTE PIEDRA DEL MUNICIPIO DE CHIQUIZA BOYACA</t>
  </si>
  <si>
    <t xml:space="preserve">ARQUIMEDES AMADO </t>
  </si>
  <si>
    <t>Vereda el Turmal</t>
  </si>
  <si>
    <t>arquimedesamado@hotmail.com</t>
  </si>
  <si>
    <t>900241277-1</t>
  </si>
  <si>
    <t>ASOCIACIÓN ACUEDUCTO POZO PROFUNDO VEREDA LA CONCEPCIÓN MUNICIPIO DE COMBITA</t>
  </si>
  <si>
    <t>APROVECO</t>
  </si>
  <si>
    <t>OLIVERIO HERNANDEZ SARMIENTO</t>
  </si>
  <si>
    <t>CLL 3 NO 6 - 22</t>
  </si>
  <si>
    <t>7310081</t>
  </si>
  <si>
    <t>asocia@hotmail.com</t>
  </si>
  <si>
    <t>900239471-8</t>
  </si>
  <si>
    <t>EMPRESAS PUBLICAS DE LA ARGENTINA SOCIEDAD ANONIMA</t>
  </si>
  <si>
    <t>EMPUARG S.A E.S.P.</t>
  </si>
  <si>
    <t>ZAIDA VILMARY TRUJILLO CANO</t>
  </si>
  <si>
    <t>LA ARGENTINA</t>
  </si>
  <si>
    <t>calle 6 No 3-66</t>
  </si>
  <si>
    <t>8311609</t>
  </si>
  <si>
    <t>8311608</t>
  </si>
  <si>
    <t>empuargsaesp@hotmail.com</t>
  </si>
  <si>
    <t>900232683-0</t>
  </si>
  <si>
    <t>EMPUAMAZONAS SOCIEDAD ANONIMA EMPRESA DE SERVICIOS PUBLICOS</t>
  </si>
  <si>
    <t>EMPUAMAZONAS SA ESP</t>
  </si>
  <si>
    <t>HERMANN CAMACHO TORRES</t>
  </si>
  <si>
    <t>CARRERA 7 No 10 - 70</t>
  </si>
  <si>
    <t>5925102</t>
  </si>
  <si>
    <t>mellis_serrato12@hotmail.com</t>
  </si>
  <si>
    <t>821002836-8</t>
  </si>
  <si>
    <t>ASOCIACION DE USUARIOS DEL ACUEDUCTO Y ALCANTARILLADO DEL CORREGIMIENTO LOS CHANCOS SAN PEDRO VALLE</t>
  </si>
  <si>
    <t>ACUACHANCOS</t>
  </si>
  <si>
    <t>JIMMY GRACIANO TASCON  LOZANO</t>
  </si>
  <si>
    <t>SAN PEDRO</t>
  </si>
  <si>
    <t>CORREGIMIENTO LOS CHANCOS</t>
  </si>
  <si>
    <t>2009177</t>
  </si>
  <si>
    <t>jgtascon@davivienda.com</t>
  </si>
  <si>
    <t>900229428-8</t>
  </si>
  <si>
    <t>ACUEDUCTO ALCANTARILLADO Y ASEO DE PIAMONTE  S.A. E.S.P.</t>
  </si>
  <si>
    <t>MARIA CRUZ DIAZ COLLAZOS</t>
  </si>
  <si>
    <t>parque central</t>
  </si>
  <si>
    <t>4362258</t>
  </si>
  <si>
    <t>maria-cruz-03@hotmail.com</t>
  </si>
  <si>
    <t>801000337-2</t>
  </si>
  <si>
    <t>ACUEDUCTO REGIONAL RURAL DEL MUNICIPIO DE FILANDIA DEPARTAMENTO DEL QUINDÍO</t>
  </si>
  <si>
    <t>ARRFIL</t>
  </si>
  <si>
    <t>GILMESIAS RAMIREZ HERRERA</t>
  </si>
  <si>
    <t>FILANDIA</t>
  </si>
  <si>
    <t>CRA 5° N° 4-27</t>
  </si>
  <si>
    <t>7582371</t>
  </si>
  <si>
    <t>acueductoregionalfilandia@hotmail.com</t>
  </si>
  <si>
    <t>900245329-4</t>
  </si>
  <si>
    <t>EMPRESA DE SERVICIOS PUBLICOS DE SALADOBLANCO S.A.S</t>
  </si>
  <si>
    <t>EMSEPUSA S.A.S</t>
  </si>
  <si>
    <t>FABIO EDERNEY VALENZUELA  TRUJILLO</t>
  </si>
  <si>
    <t>Calle 2 4 25</t>
  </si>
  <si>
    <t>8323013</t>
  </si>
  <si>
    <t>emsepusasasesp@hotmail.com</t>
  </si>
  <si>
    <t>900243272-4</t>
  </si>
  <si>
    <t>JUNTA ADMINISTRADORA DE ACUEDUCTO AGUA CLARA CARBONERA</t>
  </si>
  <si>
    <t>Hernan Figueredo Morales</t>
  </si>
  <si>
    <t xml:space="preserve">Vereda Cintas II </t>
  </si>
  <si>
    <t>7702040</t>
  </si>
  <si>
    <t>carboneras650@yahoo.es</t>
  </si>
  <si>
    <t>900243662-3</t>
  </si>
  <si>
    <t>JUNTA ADMINISTRADORA ACUEDUCTO ACUECINTAS</t>
  </si>
  <si>
    <t>ACUECINTAS</t>
  </si>
  <si>
    <t>JOSE MOLINA  GUTIERREZ</t>
  </si>
  <si>
    <t>VEREDA LAS CINTAS 1</t>
  </si>
  <si>
    <t>acuecintas477@yahoo.es</t>
  </si>
  <si>
    <t>900242736-5</t>
  </si>
  <si>
    <t>ADMINISTRACION PUBLICA COOPERATIVA DE SERVICIOS PUBLICOS DE EL MUNICIPIO DE EL PENOL</t>
  </si>
  <si>
    <t>ACOOPENOL ESP</t>
  </si>
  <si>
    <t>jorge enrique libreros roldan</t>
  </si>
  <si>
    <t>acoopenolesp1@hotmail.com</t>
  </si>
  <si>
    <t>900190990-5</t>
  </si>
  <si>
    <t>SEACOR S.A. E.S.P.</t>
  </si>
  <si>
    <t>JUAN CARLOS VARGAS DIAZ</t>
  </si>
  <si>
    <t>Calle 58 No. 12 -31 Barrio la Castellana</t>
  </si>
  <si>
    <t>info@seacor.com.co</t>
  </si>
  <si>
    <t>900222479-1</t>
  </si>
  <si>
    <t>EMPRESA REGIONAL DE SERVICIOS PUBLICOS S.A. E.S.P.</t>
  </si>
  <si>
    <t>SEMSA E.S.P.</t>
  </si>
  <si>
    <t>NELSON EDUARDO GUZMAN  VILLEGAS</t>
  </si>
  <si>
    <t>CRA 51B N° 82 - 254 OF 7</t>
  </si>
  <si>
    <t>3855377</t>
  </si>
  <si>
    <t>semsaesp@gmail.com</t>
  </si>
  <si>
    <t>900220700-6</t>
  </si>
  <si>
    <t xml:space="preserve">ADMINISTRACION PUBLICA COOPERATIVA DE AGUA POTABLE Y SANEAMIENTO BASICO </t>
  </si>
  <si>
    <t>EMPOVIDA</t>
  </si>
  <si>
    <t>ROIMAR ARLEY LOPEZ CORAL</t>
  </si>
  <si>
    <t>SANTACRUZ</t>
  </si>
  <si>
    <t>7752148</t>
  </si>
  <si>
    <t>EMPOVIDASANTACRUZ@GMAIL.COM</t>
  </si>
  <si>
    <t>811026500-6</t>
  </si>
  <si>
    <t>ASOCIACION DE USUARIOS DEL SERVICIO DE ACUEDUCTO DE LA VEREDA EL SANGO</t>
  </si>
  <si>
    <t>ACUESANGO</t>
  </si>
  <si>
    <t>JOSE RUPERTO RODRIGUEZ BLANDON</t>
  </si>
  <si>
    <t>AUT MEDELLIN BOGOTA KM 19, VEREDA EL SANGO</t>
  </si>
  <si>
    <t>5512724</t>
  </si>
  <si>
    <t>acuesango@une.net.co</t>
  </si>
  <si>
    <t>800061670-8</t>
  </si>
  <si>
    <t>ASOCIACIÓN DE USUARIOS DE ACUEDUCTO REGIONAL DE GUACHAVITA Y OTROS</t>
  </si>
  <si>
    <t>ISRAEL MARTINEZ CASTRO</t>
  </si>
  <si>
    <t>calle 3 N° 2 48</t>
  </si>
  <si>
    <t>8485503</t>
  </si>
  <si>
    <t>guillermina123@gmail.com</t>
  </si>
  <si>
    <t>829001158-7</t>
  </si>
  <si>
    <t>BIOINGENIERIA TECNOLOGIA Y AMBIENTE SOCIEDAD ANONIMA EMPRESA DE SERVICIOS PUBLICOS</t>
  </si>
  <si>
    <t>BIOTA SA ESP</t>
  </si>
  <si>
    <t>SONIA RUTH MELENDEZ  FLOREZ</t>
  </si>
  <si>
    <t>Calle 67 No 18C - 50 TORRE 4B OFICINA 605 BRR PARNASO</t>
  </si>
  <si>
    <t>6025648</t>
  </si>
  <si>
    <t>direccionadministrativa@biotasa.com</t>
  </si>
  <si>
    <t>832003915-6</t>
  </si>
  <si>
    <t xml:space="preserve">JUNTA DE ACCION COMUNAL DE LA VEREDA RINCON SANTO </t>
  </si>
  <si>
    <t>NESTOR RICARDO  CASTRO AVILA</t>
  </si>
  <si>
    <t xml:space="preserve">VEREDA RINCON SANTO SALON COMUNAL </t>
  </si>
  <si>
    <t>8502207</t>
  </si>
  <si>
    <t>nestroc783@hotmail.com</t>
  </si>
  <si>
    <t>832002185-1</t>
  </si>
  <si>
    <t>ASOCIACIÓN DE USUARIOS DEL ACUEDUCTO, DE LAS VEREDAS MORTIÑO, OLIVO RINCON SANTO Y SUSAGUA DEL MUNICIPIO DE COGUA</t>
  </si>
  <si>
    <t>ASOMOROS</t>
  </si>
  <si>
    <t>MIGUEL ALFONSO GARCIA RUBIANO</t>
  </si>
  <si>
    <t>vereda rincon santo</t>
  </si>
  <si>
    <t>8548154</t>
  </si>
  <si>
    <t>jcastillo@gmail.com</t>
  </si>
  <si>
    <t>811040661-1</t>
  </si>
  <si>
    <t>ASOCIACION DE USUARIOS DE ACUEDUCTO DE LA SUCIA LA MARIA MUNICIPIO DE CIUDAD BOLIVAR DEPARTAMENTO DE ANTIOQUIA</t>
  </si>
  <si>
    <t>BERNANDO ORTIZ PALACIO</t>
  </si>
  <si>
    <t>Carrera  58 No 58 - 126</t>
  </si>
  <si>
    <t>8413256</t>
  </si>
  <si>
    <t>8411105</t>
  </si>
  <si>
    <t>moni1226@hotmail.com</t>
  </si>
  <si>
    <t>900250077-3</t>
  </si>
  <si>
    <t>EMPRESAS PUBLICAS A.A.A. DE YAGUARA S.A. E.S.P.</t>
  </si>
  <si>
    <t>EPAAAY</t>
  </si>
  <si>
    <t>CESAR AUGUSTO CORDOBA CAMACHO</t>
  </si>
  <si>
    <t>YAGUARA</t>
  </si>
  <si>
    <t>CARRERA 4 No. 3-93</t>
  </si>
  <si>
    <t>8383102</t>
  </si>
  <si>
    <t>emsepuya@yahoo.com</t>
  </si>
  <si>
    <t>832009496-9</t>
  </si>
  <si>
    <t>ASOCIACION DE USUARIOS PROPIETARIOS ACUEDUCTO RURAL POZO DE LA NUTRIA</t>
  </si>
  <si>
    <t>ASONUTRIA</t>
  </si>
  <si>
    <t>FEDERICO GUILERMO NARANJO MESA</t>
  </si>
  <si>
    <t>VEREDA EL TRIUNFO</t>
  </si>
  <si>
    <t>8606332</t>
  </si>
  <si>
    <t>6411899</t>
  </si>
  <si>
    <t>pozonutria@yahoo.com.co</t>
  </si>
  <si>
    <t>814006525-5</t>
  </si>
  <si>
    <t>JUNTA ADMINISTRADORA DEL ACUEDUCTO DE LA VEREDA GRANADILLO</t>
  </si>
  <si>
    <t>JADAVG</t>
  </si>
  <si>
    <t xml:space="preserve">SEGUNDO NECTARIO ARTEAGA </t>
  </si>
  <si>
    <t>Vereda Granadillo</t>
  </si>
  <si>
    <t>5216664</t>
  </si>
  <si>
    <t>ijimenezmelo@yahoo.es</t>
  </si>
  <si>
    <t>900249731-0</t>
  </si>
  <si>
    <t>EMPRESA MUNICIPAL DE ACUEDUCTO, ALCANTARILLADO Y ASEO DEL MUNICIPIO DE COLOSO SUCRE S.A. E.S.P.</t>
  </si>
  <si>
    <t>AGUAS DE COLOSO S.A. E.S.P.</t>
  </si>
  <si>
    <t>MARCEL BELTRAN RIVERA</t>
  </si>
  <si>
    <t>COLOSO</t>
  </si>
  <si>
    <t>calle real</t>
  </si>
  <si>
    <t>2499837</t>
  </si>
  <si>
    <t>aguasdecoloso@gmail.com</t>
  </si>
  <si>
    <t>900224930-1</t>
  </si>
  <si>
    <t>JUNTA ADMINISTRADORA DE ACUEDUCTO DEL BARRIO CLARITA BOTERO</t>
  </si>
  <si>
    <t>ACUACLARITA</t>
  </si>
  <si>
    <t>JOSE SINIG RINCON RINCON</t>
  </si>
  <si>
    <t>CARRERA 20 # 14A - 31</t>
  </si>
  <si>
    <t>2613311</t>
  </si>
  <si>
    <t>2631324</t>
  </si>
  <si>
    <t>acuaclarita_ibague@hotmail.com</t>
  </si>
  <si>
    <t>900233114-6</t>
  </si>
  <si>
    <t>ASOCIACION DE USUARIOS DEL ACUEDUCTO VILLAS DE SAN ANDRES</t>
  </si>
  <si>
    <t>ADUAVISAN</t>
  </si>
  <si>
    <t>WILMAR FIGUEROA ISAZA</t>
  </si>
  <si>
    <t>KDX 130 - 02 ACUEDUCTO VILLAS DE SAN ANDRES</t>
  </si>
  <si>
    <t>5781743</t>
  </si>
  <si>
    <t>aduavisan2012@gmail.com</t>
  </si>
  <si>
    <t>900243282-8</t>
  </si>
  <si>
    <t>ASOCIACION DE SUSCRIPTORES O USUARIOS DEL ACUEDUCTO DE LA VEREDA LAPALMA PARTE ALTA DEL MUNICIPIO DE SAN JERONIMO</t>
  </si>
  <si>
    <t>ACUEDUCTO LA PALMA PARTE ALTA</t>
  </si>
  <si>
    <t>CARLOS ALBERTO RUIZ URIBE</t>
  </si>
  <si>
    <t>Calle 21 No 8 - 78</t>
  </si>
  <si>
    <t>8582154</t>
  </si>
  <si>
    <t>8583241</t>
  </si>
  <si>
    <t>aguasespsj@hotmail.com</t>
  </si>
  <si>
    <t>811036032-3</t>
  </si>
  <si>
    <t>ASOCIACION DE USUARIOS DEL ACUEDUCTO VEREDA SABALETAS</t>
  </si>
  <si>
    <t>ADUAS</t>
  </si>
  <si>
    <t xml:space="preserve">HENRY ANTONIO ZAPATA </t>
  </si>
  <si>
    <t>VEREDA ZABALETAS</t>
  </si>
  <si>
    <t>8402164</t>
  </si>
  <si>
    <t>henryantoniozapata@hotmail.com</t>
  </si>
  <si>
    <t>811021291-9</t>
  </si>
  <si>
    <t>ASOCIACION DE USUARIOS DEL ACUEDUCTO MULTIVEREDAL SAN ROQUE</t>
  </si>
  <si>
    <t>WILLIAM BUILES CASTRILLON</t>
  </si>
  <si>
    <t>Cra 21 No 20 - 45</t>
  </si>
  <si>
    <t>8656066</t>
  </si>
  <si>
    <t>acueductocristales@gmail.com</t>
  </si>
  <si>
    <t>900237750-9</t>
  </si>
  <si>
    <t>JUNTA ADMINISTRADORA DEL ACUEDUCTO DE LA VEREDA CHAVES MUNICIPIO DE TANGUA</t>
  </si>
  <si>
    <t>JAACHAVES</t>
  </si>
  <si>
    <t xml:space="preserve">JAVIER CARLOSAMA  </t>
  </si>
  <si>
    <t>VEREDA DE CHAVES</t>
  </si>
  <si>
    <t>7753030</t>
  </si>
  <si>
    <t>alcaldia@tangua-narino.gov.co</t>
  </si>
  <si>
    <t>811036330-3</t>
  </si>
  <si>
    <t>ASOCIACION DE USUARIOS DEL ACUEDUCTO Y ALCANTARILLADO DE LA VEREDA EL ZANCUDO</t>
  </si>
  <si>
    <t>GILDARDO ANTONIO LEON AGUDELO</t>
  </si>
  <si>
    <t>Vereda el Zancudo</t>
  </si>
  <si>
    <t>8401676</t>
  </si>
  <si>
    <t>olgazanviar@hotmail.com</t>
  </si>
  <si>
    <t>900031525-2</t>
  </si>
  <si>
    <t>JUNTA ADMINISTRADORA DEL ACUEDUCTO DE LA VEREDA SAN JOSE-JAAVSJ-</t>
  </si>
  <si>
    <t>JAAVSJ</t>
  </si>
  <si>
    <t>BLANCA STELLA CORTES MUÑOZ</t>
  </si>
  <si>
    <t>SESQUILE</t>
  </si>
  <si>
    <t>Carrera 6 No  4 - 35</t>
  </si>
  <si>
    <t>8568266</t>
  </si>
  <si>
    <t>sanjose.acueducto@gmail.com</t>
  </si>
  <si>
    <t>900251688-8</t>
  </si>
  <si>
    <t>JUNTA COMUNITARIA SERVICIO ACUEDUCTO DE LA VEREDA DE CHALECHE MUNICIPIO DE SESQUILE</t>
  </si>
  <si>
    <t>JCSA</t>
  </si>
  <si>
    <t>MARIA BENILDA HERNANDEZ RODRIGUEZ</t>
  </si>
  <si>
    <t>VEREDA CHALECHE</t>
  </si>
  <si>
    <t>acueducto.chaleche@gmail.com</t>
  </si>
  <si>
    <t>800061201-7</t>
  </si>
  <si>
    <t>JUNTA DE ACCION COMUNAL VEREDA JORDANIA</t>
  </si>
  <si>
    <t xml:space="preserve">RUTH MARIA GRISALES </t>
  </si>
  <si>
    <t>VEREDA JORDANIA</t>
  </si>
  <si>
    <t>3609021</t>
  </si>
  <si>
    <t>eb-buluk@hotmail.com</t>
  </si>
  <si>
    <t>811025580-0</t>
  </si>
  <si>
    <t xml:space="preserve">ASOCIACION DE USUARIOS DE LA VEREDA EL CALVARIO </t>
  </si>
  <si>
    <t>ASOUSCAL</t>
  </si>
  <si>
    <t>SAMUEL DE JESUS GALLEGO LONDOÑO</t>
  </si>
  <si>
    <t>Vereda el Calvario</t>
  </si>
  <si>
    <t>900001339-0</t>
  </si>
  <si>
    <t>JUNTA ADMINISTRADORA DEL ACUEDUCTO DE LA VEREDA GOBERNADOR</t>
  </si>
  <si>
    <t>JAAVG</t>
  </si>
  <si>
    <t>NOHORA YOLANDA CARDENAS MELO</t>
  </si>
  <si>
    <t xml:space="preserve">CALL6#6-120 </t>
  </si>
  <si>
    <t>8568028</t>
  </si>
  <si>
    <t>YARITO7@HOTMAIL.COM</t>
  </si>
  <si>
    <t>900245864-3</t>
  </si>
  <si>
    <t>EMPRESAS PUBLICAS DE ITUANGO S.A.  E.S.P.</t>
  </si>
  <si>
    <t>EPISA</t>
  </si>
  <si>
    <t>SANDRA MILENA BETANCUR POSADA</t>
  </si>
  <si>
    <t>ITUANGO</t>
  </si>
  <si>
    <t xml:space="preserve">Calle Berrio Palacio Municipal </t>
  </si>
  <si>
    <t>8643020</t>
  </si>
  <si>
    <t>episa_ituango@hotmail.com</t>
  </si>
  <si>
    <t>900136134-8</t>
  </si>
  <si>
    <t>JUNTA ADMINISTRADORA DE USUARIOS DEL SERVICIO DE ACUEDUCTO Y ALCANTARILLADO DEL CORREGIMIENTO DE SIMAÑA CESAR</t>
  </si>
  <si>
    <t>JUNAUSASI</t>
  </si>
  <si>
    <t>CENEYDA GALVEZ VALENCIA</t>
  </si>
  <si>
    <t>CALLE 4 CON CARRERA 2 68</t>
  </si>
  <si>
    <t>5657790</t>
  </si>
  <si>
    <t>junausasi@gmail.com</t>
  </si>
  <si>
    <t>832000265-3</t>
  </si>
  <si>
    <t>JUNTA ADMINISTRADORA DEL ACUEDUCTO DE LA VEREDA SAN BENITO</t>
  </si>
  <si>
    <t xml:space="preserve">CARLOS ALBERTO VILLARRAGA </t>
  </si>
  <si>
    <t>VEREDA SAN BENITO CALLE 24 N° 4 -30/ 4-99</t>
  </si>
  <si>
    <t>7250741</t>
  </si>
  <si>
    <t>acueductosanbenito@gmail.com</t>
  </si>
  <si>
    <t>900218705-6</t>
  </si>
  <si>
    <t>ASOCIACION DE SUSCRIPTORES DEL ACUEDUCTO EL REGAZO DE LAS VEREDAS PUENTE DE TIERRA Y MOLINO SECTORES BAJO</t>
  </si>
  <si>
    <t>EL REGAZO</t>
  </si>
  <si>
    <t xml:space="preserve">JOSE DEL CARMEN GALEANO </t>
  </si>
  <si>
    <t>SABOYA</t>
  </si>
  <si>
    <t>VDA PUENTE DE TIERRA</t>
  </si>
  <si>
    <t>3625057</t>
  </si>
  <si>
    <t>7964293</t>
  </si>
  <si>
    <t>ANGI1GA@YAHOO.COM</t>
  </si>
  <si>
    <t>900239453-5</t>
  </si>
  <si>
    <t>ASEOBANDO ESP S.A</t>
  </si>
  <si>
    <t xml:space="preserve"> MINDALIA AGUDELO GUERRERO</t>
  </si>
  <si>
    <t>OBANDO</t>
  </si>
  <si>
    <t>CALLE 4#1-11</t>
  </si>
  <si>
    <t>2053509</t>
  </si>
  <si>
    <t>2053123</t>
  </si>
  <si>
    <t>aseobando@hotmail.com</t>
  </si>
  <si>
    <t>900250940-5</t>
  </si>
  <si>
    <t>EMPRESA DE SERVICIOS PUBLICOS DE SANTA ROSA DE VITERBO S.A. E.S.P.</t>
  </si>
  <si>
    <t xml:space="preserve">EMPOVITERBO S.A. E.S.P. </t>
  </si>
  <si>
    <t>FABIÁN RICARDO GARCÍA CAMARGO</t>
  </si>
  <si>
    <t>SANTA ROSA DE VITERBO</t>
  </si>
  <si>
    <t>CR 5 Nº 8-67</t>
  </si>
  <si>
    <t>7860031</t>
  </si>
  <si>
    <t>7860345</t>
  </si>
  <si>
    <t>empoviterbo@gmail.com</t>
  </si>
  <si>
    <t>830501441-6</t>
  </si>
  <si>
    <t>ASOCIACIÓN JUNTA DE ACUEDUCTO Y ALCANTARILLADO LA PLATA DEL CORREGIMIENTO DE PROVIDENCIA</t>
  </si>
  <si>
    <t>ASOALPO</t>
  </si>
  <si>
    <t>LUIS NOLBERTO ARENAS OSPINA</t>
  </si>
  <si>
    <t>Carrera 1  No. 1 - 10</t>
  </si>
  <si>
    <t>8511528</t>
  </si>
  <si>
    <t>acueductoprovidencia@yahoo.es</t>
  </si>
  <si>
    <t>817000094-6</t>
  </si>
  <si>
    <t xml:space="preserve">ASOCIACION ACUEDUCTO  LA VENTA EL COFRE </t>
  </si>
  <si>
    <t>AGUASCOFRE</t>
  </si>
  <si>
    <t>FERNANDO PAZOS SERNA</t>
  </si>
  <si>
    <t>CORREGIMIENTO  LA VENTA DE CAJIBIO</t>
  </si>
  <si>
    <t>8389728</t>
  </si>
  <si>
    <t>aguasdelcofre@gmail.com</t>
  </si>
  <si>
    <t>809006797-3</t>
  </si>
  <si>
    <t>ASOCIACION DE USUARIOS DEL ACUEDUCTO RURAL REGIONAL PALOCABILDO</t>
  </si>
  <si>
    <t>ASOCUARRP</t>
  </si>
  <si>
    <t>CARLOS AUGUSTO AYA  CALDERON</t>
  </si>
  <si>
    <t>CALLE 6 No 6 - 70 LOCAL 10</t>
  </si>
  <si>
    <t>2529567</t>
  </si>
  <si>
    <t>CARLOSAYA96@HOTMAIL.COM</t>
  </si>
  <si>
    <t>900247400-9</t>
  </si>
  <si>
    <t>JUNTA ADMINISTRADORA DE ACUEDUCTO OJITO DE AGUA</t>
  </si>
  <si>
    <t>OJITO DE AGUA</t>
  </si>
  <si>
    <t>RUBEN PEREZ BELLO</t>
  </si>
  <si>
    <t>vereda las cintas</t>
  </si>
  <si>
    <t>ojitodeagua1@gmail.com</t>
  </si>
  <si>
    <t>900252764-4</t>
  </si>
  <si>
    <t>EMPRESA DE SERVICIOS PUBLICOS DOMICILIARIOS DE CAQUEZA SA ESP</t>
  </si>
  <si>
    <t>CAQUEZA SA</t>
  </si>
  <si>
    <t>TORRES PEDRO NEL VIGOYA</t>
  </si>
  <si>
    <t>CAQUEZA</t>
  </si>
  <si>
    <t xml:space="preserve">cra 5 Nª 5-04 </t>
  </si>
  <si>
    <t>8480961</t>
  </si>
  <si>
    <t>espdcaquezasa@hotmail.com</t>
  </si>
  <si>
    <t>817000975-1</t>
  </si>
  <si>
    <t>ASOCIACION ACUEDUCTO RURAL DE RIONEGRO</t>
  </si>
  <si>
    <t>ASORIONEGRO</t>
  </si>
  <si>
    <t>ANA RUBIELA MAZABUEL MACA</t>
  </si>
  <si>
    <t>VEREDA ALTO PUELENJE</t>
  </si>
  <si>
    <t>8306682</t>
  </si>
  <si>
    <t>aarrpopayan@yahoo.com</t>
  </si>
  <si>
    <t>900251903-7</t>
  </si>
  <si>
    <t xml:space="preserve">ADMINISTRACION PUBLICA COOPERATIVA EMPRESA DE SERVICIOS PUBLICOS DE ACUEDUCTO, ALCANTARILLADO Y ASEO </t>
  </si>
  <si>
    <t>AGUAS DE MARQUEZ A.P.C. DE VIRACACHÁ</t>
  </si>
  <si>
    <t>LAURA MARITZA AVILA CARO</t>
  </si>
  <si>
    <t>Carrera 6 No. 4 - 37</t>
  </si>
  <si>
    <t>aguasdemarquez.apcdeviracacha@yahoo.es</t>
  </si>
  <si>
    <t>800247904-6</t>
  </si>
  <si>
    <t>ASOCIACION DE USUARIOS DEL ACUEDUCTO DELICIAS CONVENIO</t>
  </si>
  <si>
    <t>ACUEDELICONV</t>
  </si>
  <si>
    <t>JUAN DE JESUS GARCIA QUINTERO</t>
  </si>
  <si>
    <t>Transversal 2 No. 9-156 Sector la Rivera frente a la Virgen</t>
  </si>
  <si>
    <t>2561767</t>
  </si>
  <si>
    <t>asociacueductodeliciaconvenio@gmail.com</t>
  </si>
  <si>
    <t>900254562-2</t>
  </si>
  <si>
    <t>EMPRESA MUNICIPAL DE ACUEDUCTO ALCANTARILLADO Y ASEO DEL MUNICIPIO DE SAN ANTONIO DE PALMITO SUCRE SA ESP</t>
  </si>
  <si>
    <t>ACUAPAL S.A  E.S.P.</t>
  </si>
  <si>
    <t>JULIO ENRIQUE MONTERROZA PEREZ</t>
  </si>
  <si>
    <t>PALMITO</t>
  </si>
  <si>
    <t>Carrera 7 No 6  08</t>
  </si>
  <si>
    <t>2822784</t>
  </si>
  <si>
    <t>ACUAPAL@SANANTONIODEPALMITO_SUCRE.GOV.CO</t>
  </si>
  <si>
    <t>900251955-1</t>
  </si>
  <si>
    <t>EMPRESA MUNICIPAL DE SERVICIOS PUBLICOS DE OROCUE SA ESP</t>
  </si>
  <si>
    <t>EMSPO</t>
  </si>
  <si>
    <t>JORGE ELIECER RODRIGUEZ BONILLA</t>
  </si>
  <si>
    <t>OROCUE</t>
  </si>
  <si>
    <t>Carrera 4 No. 3-24 BARRIO EL CENTRO</t>
  </si>
  <si>
    <t>6365379</t>
  </si>
  <si>
    <t>esporocue1112@hotmail.com</t>
  </si>
  <si>
    <t>900253669-7</t>
  </si>
  <si>
    <t>CABRERANA DE SERVICIOS PUBLICOS S.A. E.S.P</t>
  </si>
  <si>
    <t>CABRERASA.E.SP.</t>
  </si>
  <si>
    <t>CARLOS ARTURO MUÑOZ VESGA</t>
  </si>
  <si>
    <t>CARRERA 7 No. 7-43 PALACIO MUNICIPAL</t>
  </si>
  <si>
    <t>7248967</t>
  </si>
  <si>
    <t>cabrerana.sa.esp@hotmail.com</t>
  </si>
  <si>
    <t>900254774-7</t>
  </si>
  <si>
    <t>COOPERATIVA DE SERVICIOS PUBLICOS DE HATILLO DE LOBA</t>
  </si>
  <si>
    <t>COOSERVHA ESP</t>
  </si>
  <si>
    <t>CARMEN ISABEL BERNAL MENDOZA</t>
  </si>
  <si>
    <t>HATILLO DE LOBA</t>
  </si>
  <si>
    <t>CR 6   3 - 38</t>
  </si>
  <si>
    <t>5703504</t>
  </si>
  <si>
    <t>cooservhaesp@hotmail.com</t>
  </si>
  <si>
    <t>805017573-3</t>
  </si>
  <si>
    <t>ASOCIACION DE USUARIOS DEL SISTEMA DE ACUEDUCTO Y DEMAS SERVICIOS PUBLICOS DE LA VERDES EL CABUYAL SECTOR CRISTO REY</t>
  </si>
  <si>
    <t>ASOCABUYAL CRISTO REY</t>
  </si>
  <si>
    <t>EVELYN ROJAS MARMOLEJO</t>
  </si>
  <si>
    <t>sector cristo rey</t>
  </si>
  <si>
    <t>3759412</t>
  </si>
  <si>
    <t>asocabuyalcristorey@hotmail.com</t>
  </si>
  <si>
    <t>822002266-3</t>
  </si>
  <si>
    <t>JUNTA DE ACCION COMUNAL URBANIZACION LLANO LINDO</t>
  </si>
  <si>
    <t>ABELINO SANABRIA BARBOSA</t>
  </si>
  <si>
    <t>calle 5 sur # 52 -70</t>
  </si>
  <si>
    <t>6719280</t>
  </si>
  <si>
    <t>jacllanolindo@hotmail.com</t>
  </si>
  <si>
    <t>820002788-9</t>
  </si>
  <si>
    <t>ASOCIACION DE SUSCRIPTORES DEL ACUEDUCTO DE BOSIGAS Y OTRAS VEREDAS SOTAQUIRA</t>
  </si>
  <si>
    <t>ASABYO</t>
  </si>
  <si>
    <t>GABRIEL PEREZ PATARROYO</t>
  </si>
  <si>
    <t>SOTAQUIRA</t>
  </si>
  <si>
    <t>VEREDA BOSIGAS CENTRO</t>
  </si>
  <si>
    <t>7452971</t>
  </si>
  <si>
    <t>acueductosotaquira@hotmail.com</t>
  </si>
  <si>
    <t>811039886-1</t>
  </si>
  <si>
    <t>ASOCIACION DE USUARIOS ACUEDUCTO MULTIVEREDAL LA GOTA DE AGUA</t>
  </si>
  <si>
    <t>AUSAMUQUIVOTA</t>
  </si>
  <si>
    <t>ELKIN ALBERTO MIRA MUÑOZ</t>
  </si>
  <si>
    <t xml:space="preserve">CARRERA 18 N° 9 - 96  BARRIO 30 DE MAYO </t>
  </si>
  <si>
    <t>4062125</t>
  </si>
  <si>
    <t>deagualagota@yahoo.com</t>
  </si>
  <si>
    <t>900119015-8</t>
  </si>
  <si>
    <t>ASOCIACION DE USUARIOS ACUEDUCTO LA CHAPA</t>
  </si>
  <si>
    <t>ACUEDUCCHAPA</t>
  </si>
  <si>
    <t>ARCESIO VELASQUEZ OCAMPO</t>
  </si>
  <si>
    <t>vereda la chapa</t>
  </si>
  <si>
    <t>8517476</t>
  </si>
  <si>
    <t>acueductolachapa@hotmail.com</t>
  </si>
  <si>
    <t>900239914-9</t>
  </si>
  <si>
    <t>ASOCIACION DE USUARIOS DEL ACUEDUCTO GUACIRU CALVARIO</t>
  </si>
  <si>
    <t>ASUGUACA</t>
  </si>
  <si>
    <t>CLAUDIA PATRICIA AGUDELO AGUDELO</t>
  </si>
  <si>
    <t>cll 31-11 piso 2 oficina 2</t>
  </si>
  <si>
    <t>adrimar2103@gmail.com</t>
  </si>
  <si>
    <t>900256320-6</t>
  </si>
  <si>
    <t>EMPRESAS DEL PUEBLO Y PARA EL PUEBLO DE GIGANTE - EMPUGIGANTE S.A. E.S.P.</t>
  </si>
  <si>
    <t>EMPUGIGANTE</t>
  </si>
  <si>
    <t>GILBERTO ROJAS PEÑA</t>
  </si>
  <si>
    <t>CALLE 3 No. 4-27</t>
  </si>
  <si>
    <t>8325447</t>
  </si>
  <si>
    <t>8325042</t>
  </si>
  <si>
    <t>empugigante@hotmail.com</t>
  </si>
  <si>
    <t>900250887-2</t>
  </si>
  <si>
    <t>EMPRESAS PUBLICAS DE ACEVEDO S.A.S E.S.P.</t>
  </si>
  <si>
    <t>EMPACEVEDO S.A.S E.S.P.</t>
  </si>
  <si>
    <t>LIZA ADRIANA CARVAJAL FRANCO</t>
  </si>
  <si>
    <t>ACEVEDO</t>
  </si>
  <si>
    <t>Carrera 3 No. 9 - 52 BARRIO SICANDEZ</t>
  </si>
  <si>
    <t>8317019</t>
  </si>
  <si>
    <t>empacevedo@yahoo.es</t>
  </si>
  <si>
    <t>900259501-6</t>
  </si>
  <si>
    <t>COMPAÑIA DE SERVICIOS PUBLICOS DEL ORIENTE S. A. E. S. P.</t>
  </si>
  <si>
    <t>COSERVIASEP S. A. E. S. P.</t>
  </si>
  <si>
    <t>MARINA MONSALVO FONTALVO</t>
  </si>
  <si>
    <t>CALLE 3 No. 4 - 217</t>
  </si>
  <si>
    <t>8700442</t>
  </si>
  <si>
    <t>COSERVIASEP@GMAIL.COM</t>
  </si>
  <si>
    <t>900259198-7</t>
  </si>
  <si>
    <t>EMPRESA MUNICIPAL DE ACUEDUCTO ALCANTARILLADO Y ASEO DEL MUNICIPIO DE SAN JUAN DE BETULIA SA ESP</t>
  </si>
  <si>
    <t>AGUAS DE BETULIA SA ESP</t>
  </si>
  <si>
    <t>JAIRO ALEJANDRO HERRERA HOYOS</t>
  </si>
  <si>
    <t>SAN JUAN DE BETULIA</t>
  </si>
  <si>
    <t>Diagonal 5 4-29</t>
  </si>
  <si>
    <t>2744567</t>
  </si>
  <si>
    <t>aguasdebetulia@yahoo.es</t>
  </si>
  <si>
    <t>815003556-3</t>
  </si>
  <si>
    <t>ASOCIACION DE USUARIOS DEL ACUEDUCTO Y /0 ALCANTARILLADO PUEBLITO VIEJO ESP</t>
  </si>
  <si>
    <t>ASAPUEVI</t>
  </si>
  <si>
    <t>ALBEIRO NARVAEZ ROJAS</t>
  </si>
  <si>
    <t>CORREGIMIENTO EL ARENAL CASERIO PUBLITO VIEJO CANDELARIA</t>
  </si>
  <si>
    <t>4051420</t>
  </si>
  <si>
    <t>al.na.ro28@hotmail.com</t>
  </si>
  <si>
    <t>900233264-2</t>
  </si>
  <si>
    <t>EMPRESA DE ACUEDUCTO ALCANTARILLADO Y ASEO DE PORE S.A -  E.S.P.</t>
  </si>
  <si>
    <t>AGUAS DE PORE S.A - E.S.P.</t>
  </si>
  <si>
    <t>YULIETH ANDREA GUTIERREZ NOVOA</t>
  </si>
  <si>
    <t>PORE</t>
  </si>
  <si>
    <t>calle 3 Nº 20 - 66</t>
  </si>
  <si>
    <t>6388408</t>
  </si>
  <si>
    <t>aguas@pore-casanare.gov.co</t>
  </si>
  <si>
    <t>820005602-1</t>
  </si>
  <si>
    <t>ASOCIACION DE SUSCRIPTORES DEL ACUEDUCTO EL PETAQUINAL DEL MUNICIPIO DE COMBITA</t>
  </si>
  <si>
    <t>ASOPETAQUINAL</t>
  </si>
  <si>
    <t xml:space="preserve">ELVER CETINA </t>
  </si>
  <si>
    <t>VEREDA SANTA BARBARA</t>
  </si>
  <si>
    <t>900023550-3</t>
  </si>
  <si>
    <t>ASOCIACION DE SUSCRIPTORES DEL ACUEDUCTO EL CAJON DE LA VEREDA SANTA BARBARA DEL MUNICIPIO DE COMBITA</t>
  </si>
  <si>
    <t xml:space="preserve">ASOCAJON </t>
  </si>
  <si>
    <t>OMAR GUILLERMO VEGA  SUAREZ</t>
  </si>
  <si>
    <t>Vereda Santa Barbara</t>
  </si>
  <si>
    <t>900258898-1</t>
  </si>
  <si>
    <t>ADMINISTRACION PUBLICA COOPERATIVA SOLIDARIA DE SERVICIOS PUBLICOS DEL MUNICIPIO DE SOTAQUIRA</t>
  </si>
  <si>
    <t>EMSOTAQUIRA E.S.P</t>
  </si>
  <si>
    <t xml:space="preserve">ORLANDO SANDOVAL ROBLES </t>
  </si>
  <si>
    <t>Alcaldía Municipal de Sotaquirá</t>
  </si>
  <si>
    <t>7873020</t>
  </si>
  <si>
    <t>7873021</t>
  </si>
  <si>
    <t>emsotaquira@gmail.com</t>
  </si>
  <si>
    <t>900260114-0</t>
  </si>
  <si>
    <t>EMPRESA COMUNITARIA AGUAS DE EL CARMEN ADMINISTRACION PUBLICA COOPERATIVA</t>
  </si>
  <si>
    <t>EMCOAGUAS APC</t>
  </si>
  <si>
    <t>LUDY YANETH LOPEZ MUÑIZ</t>
  </si>
  <si>
    <t>EL CARMEN DE CHUCURI</t>
  </si>
  <si>
    <t>Diagonal Parque Principal Carrera 3 No. 5-50</t>
  </si>
  <si>
    <t>6140770</t>
  </si>
  <si>
    <t>emcoaguas@hotmail.com</t>
  </si>
  <si>
    <t>900176453-3</t>
  </si>
  <si>
    <t>ASOCIACION DE SUSCRIPTORES DEL ACUEDUCTO Y ALCANTARILLADO DE LA VEREDA LA LIBORIANA,CORREGIMIENTO DE VERSALLES</t>
  </si>
  <si>
    <t>ACAVELI</t>
  </si>
  <si>
    <t>HUMBERTO DE JESUS RENDON ZULUAGA</t>
  </si>
  <si>
    <t>VEREDA LA LIBORIANA</t>
  </si>
  <si>
    <t>8439049</t>
  </si>
  <si>
    <t>acaveli@hotmail.com</t>
  </si>
  <si>
    <t>900258155-6</t>
  </si>
  <si>
    <t>JAGUAZUL S.A E.S.P</t>
  </si>
  <si>
    <t xml:space="preserve">JAGUAZUL S.A </t>
  </si>
  <si>
    <t>AMPARO OSORIO CORTES</t>
  </si>
  <si>
    <t>Cra 4 N° 14 - 52 barrio loma fresca</t>
  </si>
  <si>
    <t>7720836</t>
  </si>
  <si>
    <t>jaguazul.esp@gmail.com</t>
  </si>
  <si>
    <t>900258798-1</t>
  </si>
  <si>
    <t>AGUAS DE CASTILLA S.A. E.S.P</t>
  </si>
  <si>
    <t>WILLIAM HUMBERTO CUASTUMAL ARTEAGA</t>
  </si>
  <si>
    <t>CASTILLA LA NUEVA</t>
  </si>
  <si>
    <t>CALLE 5 N. 7-13</t>
  </si>
  <si>
    <t>6751002</t>
  </si>
  <si>
    <t>aguasdecastillasa.esp@gmail.com</t>
  </si>
  <si>
    <t>832004010-0</t>
  </si>
  <si>
    <t>ASOCIACION DE USUARIOS DEL ACUEDUCTO RURAL DE LA VEREDA BUENOS AIRES BAJO, EL GRANADILLO MUNICIPIO DE  LA CALERA</t>
  </si>
  <si>
    <t>ASUAGRA</t>
  </si>
  <si>
    <t>LUIS ANTONIO JIMENEZ AGUIRRE</t>
  </si>
  <si>
    <t>VEREDA BUENOS AIRES SECTOR EL GRANADILLO CASA LUIS</t>
  </si>
  <si>
    <t>8605503</t>
  </si>
  <si>
    <t>asuagra@hotmail.com</t>
  </si>
  <si>
    <t>832004362-8</t>
  </si>
  <si>
    <t>ASOCIACION DE USUARIOS DEL ACUEDUCTO RURAL DE LA VEREDA EL SALITRE MUNICIPIO DE LA CALERA DEPARTAMENTO DE CUNDINAMARCA</t>
  </si>
  <si>
    <t>AUAS E.S.P.</t>
  </si>
  <si>
    <t>RUBEN GARCIA HORTA</t>
  </si>
  <si>
    <t>VEREDA EL SALITRE MUNICIPIO LA CALERA</t>
  </si>
  <si>
    <t>8740022</t>
  </si>
  <si>
    <t>lamarmaja@yahoo.com</t>
  </si>
  <si>
    <t>900215872-4</t>
  </si>
  <si>
    <t xml:space="preserve"> ASOCIACION ACUEDUCTO CHORRO DE LA PITA</t>
  </si>
  <si>
    <t>JORGE ABEL VENEGAS BELTRAN</t>
  </si>
  <si>
    <t>VEREDA SAN RAFAEL CRA 4 · 7-82</t>
  </si>
  <si>
    <t>8600211</t>
  </si>
  <si>
    <t>rosaerueda@hotmail.com</t>
  </si>
  <si>
    <t>900045829-7</t>
  </si>
  <si>
    <t xml:space="preserve"> ASOCIACION DE USUARIOS DEL ACUEDUCTO RURAL EL MORICHAL</t>
  </si>
  <si>
    <t xml:space="preserve">MARIA MARTINEZ JOSE </t>
  </si>
  <si>
    <t>VEREDA LA JANGADA - LA CALERA</t>
  </si>
  <si>
    <t>3741895</t>
  </si>
  <si>
    <t>820003446-1</t>
  </si>
  <si>
    <t>ASOCIACION DE SUSCRIPTORES DEL ACUEDUCTO SAN ROQUE DE LA VEREDA RUCHICAL SECTOR ALTO MUNICIPIO DE SAMACA</t>
  </si>
  <si>
    <t>ASASR</t>
  </si>
  <si>
    <t>PLINIO GRIJALBA MESA</t>
  </si>
  <si>
    <t>SAMACA</t>
  </si>
  <si>
    <t>VEREDA RUCHICAL</t>
  </si>
  <si>
    <t>7372890</t>
  </si>
  <si>
    <t>7372095</t>
  </si>
  <si>
    <t>madse8@hotmail.com</t>
  </si>
  <si>
    <t>900261651-9</t>
  </si>
  <si>
    <t>REGION LIMPIA S.A. ESP</t>
  </si>
  <si>
    <t>LUIS GABRIEL GOMEZ DONOSO</t>
  </si>
  <si>
    <t>CRA 1D No 44-123</t>
  </si>
  <si>
    <t>4477321</t>
  </si>
  <si>
    <t>4391713</t>
  </si>
  <si>
    <t>reporteslimpias@hotmail.com</t>
  </si>
  <si>
    <t>900256360-0</t>
  </si>
  <si>
    <t>DAGUA LIMPIA S.A ESP</t>
  </si>
  <si>
    <t>Carrera 1D No 44 - 123</t>
  </si>
  <si>
    <t>900275068-5</t>
  </si>
  <si>
    <t>ADMINISTRACION COOPERATIVA DE SERVICIOS PUBLICOS DE ACUEDUCTO, ALCANTARILLADO Y ASEO AGUAS DE BOLIVAR</t>
  </si>
  <si>
    <t>ACUABOL</t>
  </si>
  <si>
    <t>LUZ ANEYDA FLOREZ BARRERA</t>
  </si>
  <si>
    <t>CALLE 9 N 3-31</t>
  </si>
  <si>
    <t>7569015</t>
  </si>
  <si>
    <t>acuabol@hotmail.com</t>
  </si>
  <si>
    <t>900262514-2</t>
  </si>
  <si>
    <t>ADMINISTRACION PUBLICA COOPERATIVA DE ACUEDUCTO, ALCANTARILLADO Y ASEO DE LA PRIMAVERA</t>
  </si>
  <si>
    <t>AGUAS CLARAS AAA</t>
  </si>
  <si>
    <t>ORLANDO BETANCOURT GRANADOS</t>
  </si>
  <si>
    <t>LA PRIMAVERA</t>
  </si>
  <si>
    <t>Calle 6 No. 7-47</t>
  </si>
  <si>
    <t>5662736</t>
  </si>
  <si>
    <t>5662735</t>
  </si>
  <si>
    <t>aguasclarasaaa@hotmail.com</t>
  </si>
  <si>
    <t>900263342-7</t>
  </si>
  <si>
    <t>AGUAS DE ARCABUCOSA ESP</t>
  </si>
  <si>
    <t>AGUAS DE ARCABUCO SA ESP</t>
  </si>
  <si>
    <t>YEFFER RICARDO MAYORGA RUIZ</t>
  </si>
  <si>
    <t>CARRERA 6 # 4-09</t>
  </si>
  <si>
    <t>7360012</t>
  </si>
  <si>
    <t>aguasdearcabucosaesp@gmail.com</t>
  </si>
  <si>
    <t>900259416-8</t>
  </si>
  <si>
    <t>EMPRESA SOLIDARIA DE SERVICIOS PUBLICOS DEL MUNICIPIO DE EL COCUY</t>
  </si>
  <si>
    <t>EMSOCOCUY E.S.P.</t>
  </si>
  <si>
    <t>ANGELA TERESA MENA LEAL</t>
  </si>
  <si>
    <t>EL COCUY</t>
  </si>
  <si>
    <t>CRA. 3 No. 8 - 36 EL COCUY</t>
  </si>
  <si>
    <t>7890024</t>
  </si>
  <si>
    <t>emsococuy@yahoo.es</t>
  </si>
  <si>
    <t>800162180-4</t>
  </si>
  <si>
    <t>ASOCIACION DE USUARIOS DE SERVICIOS COLECTIVOS DE TUMBABARRETO SIPIRRA Y MIRAFLORES</t>
  </si>
  <si>
    <t>LUIS ANIBAL RESTREPO CANAS</t>
  </si>
  <si>
    <t>VEREDA TUMBABARRETO</t>
  </si>
  <si>
    <t>8594225</t>
  </si>
  <si>
    <t>milongas307.56@hotmail.com</t>
  </si>
  <si>
    <t>800155153-6</t>
  </si>
  <si>
    <t>ASOCIACION DE USUARIOS DE SERVICIO COLECTIVOS DE SAMARIA</t>
  </si>
  <si>
    <t>ZEIR GONZALEZ  OROZCO</t>
  </si>
  <si>
    <t>Plaza Principal Samaria</t>
  </si>
  <si>
    <t>8606125</t>
  </si>
  <si>
    <t>acueductosamaria@hotmail.com</t>
  </si>
  <si>
    <t>805013493-4</t>
  </si>
  <si>
    <t>JUNTA ADMINISTRADORA DE ACUEDUCTO Y ALCANTARILLADO DE CORREGIMIENTO DE MONTANITAS</t>
  </si>
  <si>
    <t>J.A.AM.</t>
  </si>
  <si>
    <t xml:space="preserve">RAMON ANTONIO ANDUQUIA </t>
  </si>
  <si>
    <t>corregimiento montañitas</t>
  </si>
  <si>
    <t>3218300</t>
  </si>
  <si>
    <t>elidevel50@gmail.com</t>
  </si>
  <si>
    <t>900252778-7</t>
  </si>
  <si>
    <t>AGUAS ANDAKI S.A. E.S.P.</t>
  </si>
  <si>
    <t>ANDAKI S.A. E.S.P.</t>
  </si>
  <si>
    <t>MARIA GERTRUDIS TORRES GOMEZ</t>
  </si>
  <si>
    <t>CALLE 4 # 4-55</t>
  </si>
  <si>
    <t>4316140</t>
  </si>
  <si>
    <t>4316193</t>
  </si>
  <si>
    <t>aguasandaki@yahoo.es</t>
  </si>
  <si>
    <t>900259482-4</t>
  </si>
  <si>
    <t>JUNTA ADMINISTRADORA DE ACUEDUCTO CAÑAS CENTRO</t>
  </si>
  <si>
    <t>CANAS_CENTRO</t>
  </si>
  <si>
    <t>ISIDRO FLOREZ ACEVEDO</t>
  </si>
  <si>
    <t>7706744</t>
  </si>
  <si>
    <t>jarosas_1@hotmail.com</t>
  </si>
  <si>
    <t>900245571-0</t>
  </si>
  <si>
    <t>EMPRESA DE SERVICIOS PUBLICOS DE SANTA ROSA DE OSOS S.A. E.S.P.</t>
  </si>
  <si>
    <t>ESPSROSA</t>
  </si>
  <si>
    <t>ERICA YANED HINCAPIE MESA</t>
  </si>
  <si>
    <t>CARRERA 28A Nº 32-17 OFICINA 205</t>
  </si>
  <si>
    <t>8609235</t>
  </si>
  <si>
    <t>espsantarosa@gmail.com</t>
  </si>
  <si>
    <t>830131572-4</t>
  </si>
  <si>
    <t>COJARDIN SA ESP</t>
  </si>
  <si>
    <t>LUIS FELIPE DE VALDENEBRO BUENO</t>
  </si>
  <si>
    <t>CL 223 No 54 21</t>
  </si>
  <si>
    <t>cojardinsa@gmail.com</t>
  </si>
  <si>
    <t>900267997-9</t>
  </si>
  <si>
    <t>ADMINISTRACION PUBLICA COOPERATIVA DE ACUEDUCTO ALCANTARILLADO Y ASEO DE SANTA ROSALIA</t>
  </si>
  <si>
    <t>AGUAS DE ROSALIA AAA</t>
  </si>
  <si>
    <t xml:space="preserve">MARLEDY SUAREZ </t>
  </si>
  <si>
    <t>CRA 7 No. 5-14 BARRIO CENTRO</t>
  </si>
  <si>
    <t>aaa.aguasderosalia@gmail.com</t>
  </si>
  <si>
    <t>900267060-3</t>
  </si>
  <si>
    <t>EMPRESA DE SERVICIOS PUBLICOS DE ASEO Y ALCANTARILLADO DEL MUNICIPIO DE RESTREPO VALLE DEL CAUCA S.A. ESP.</t>
  </si>
  <si>
    <t>EMRESTREPO SA. ESP.</t>
  </si>
  <si>
    <t>SARA PATRICIA ARISMENDY MIRANDA</t>
  </si>
  <si>
    <t>CALLE 9  11-42</t>
  </si>
  <si>
    <t>2521198</t>
  </si>
  <si>
    <t>emrestreposa@hotmail.com</t>
  </si>
  <si>
    <t>900270369-4</t>
  </si>
  <si>
    <t>EMPRESA DE SERVICIOS PUBLICOS DOMICILIARIOS AGUAS Y ASEO DE FREDONIA S.A E.S.P</t>
  </si>
  <si>
    <t>ESPDF</t>
  </si>
  <si>
    <t>NELSON ANDRES DIEZ GARCIA</t>
  </si>
  <si>
    <t>Calle 50 No 50-58</t>
  </si>
  <si>
    <t>8401211</t>
  </si>
  <si>
    <t>aguasyaseofredonia@gmail.com</t>
  </si>
  <si>
    <t>900252348-3</t>
  </si>
  <si>
    <t>EMPRESAS PUBLICAS DE AIPE SOCIEDAD ANONIMA EMPRESA DE SERVICIOS PUBLICOS</t>
  </si>
  <si>
    <t>EPA S.A E.S.P</t>
  </si>
  <si>
    <t>GUSTAVO ROJAS  SANCHEZ</t>
  </si>
  <si>
    <t>KILOMETRO 1 VIA BOGOTA</t>
  </si>
  <si>
    <t>8389704</t>
  </si>
  <si>
    <t>epasaesp@hotmail.com</t>
  </si>
  <si>
    <t>832007746-6</t>
  </si>
  <si>
    <t>ASOCIACIÓN DE USUARIOS DEL SERVICIO DE ACUEDUCTO DE SANTA BARBARA Y SECTOR NORTE DE PASTOR OSPINA DEL MUNICIPIO DE GUASCA</t>
  </si>
  <si>
    <t>ACUEDUCTO VEREDA SANTA BARBARA</t>
  </si>
  <si>
    <t>JAIME ENRIQUE CORTES DIAZ</t>
  </si>
  <si>
    <t>Calle 4 No. 4-52 - Oficina 108</t>
  </si>
  <si>
    <t>acueductosantabarbara@hotmail.com</t>
  </si>
  <si>
    <t>900259275-6</t>
  </si>
  <si>
    <t>EMPRESA DE SERVICIOS PUBLICOS DE GALAN SEPGA S.A.- E.S.P.</t>
  </si>
  <si>
    <t xml:space="preserve">SEPGA S.A. - E.S.P. </t>
  </si>
  <si>
    <t>RUBIELA RUEDA ANGARITA</t>
  </si>
  <si>
    <t>GALAN</t>
  </si>
  <si>
    <t>CARRERA 5 N° 7-49</t>
  </si>
  <si>
    <t>7219359</t>
  </si>
  <si>
    <t>7219349</t>
  </si>
  <si>
    <t>sepgasa@yahoo.com</t>
  </si>
  <si>
    <t>820004553-4</t>
  </si>
  <si>
    <t>ASOCIACION DE SUSCRIPTORES DEL ACUEDUCTO EL CHUSCAL</t>
  </si>
  <si>
    <t>EMPOCHUSCAL</t>
  </si>
  <si>
    <t>ISRAEL MEJIA  SANDOVAL</t>
  </si>
  <si>
    <t>KM 28 VIA TUNJA - PAIPA VEREDA CARREÑO SECTOR EL MANZANO</t>
  </si>
  <si>
    <t>7869028</t>
  </si>
  <si>
    <t>acuachuscal@yahoo.es</t>
  </si>
  <si>
    <t>900244318-9</t>
  </si>
  <si>
    <t>ASEO ALCALA S.A  E.S.P</t>
  </si>
  <si>
    <t>ASEOALCALA</t>
  </si>
  <si>
    <t>GUSTAVO ADOLFO HERNANDEZ CARDONA</t>
  </si>
  <si>
    <t>CARRERA 8 No 5-35</t>
  </si>
  <si>
    <t>2004171</t>
  </si>
  <si>
    <t>info@aseoalcala.com</t>
  </si>
  <si>
    <t>900250076-6</t>
  </si>
  <si>
    <t>EMPRESAS PUBLICAS DE IQUIRA S.A. E.S.P.</t>
  </si>
  <si>
    <t>IQUIRA S.A. E.S.P.</t>
  </si>
  <si>
    <t>FIDEL ANDRES LASSO POLO</t>
  </si>
  <si>
    <t>CALLE 4 No. 6 - 29</t>
  </si>
  <si>
    <t>IQUIRASAESP@HOTMAIL.COM</t>
  </si>
  <si>
    <t>900262261-4</t>
  </si>
  <si>
    <t>EMPRESA DE SERVICIOS PUBLICOS DE VILLANUEVA ESPAVI S.A. E.S.P.</t>
  </si>
  <si>
    <t xml:space="preserve">ESPAVI </t>
  </si>
  <si>
    <t>OSCAR HERNANDO FRANCO MEJIA</t>
  </si>
  <si>
    <t>Carrera 13 No. 8 - 24</t>
  </si>
  <si>
    <t>6241310</t>
  </si>
  <si>
    <t>espaviesp@hotmail.com</t>
  </si>
  <si>
    <t>832002074-2</t>
  </si>
  <si>
    <t>ASOCIACION DE ACUEDUCTO Y SERVICIOS PUBLICOS EL ORATORO</t>
  </si>
  <si>
    <t>ASOASEP</t>
  </si>
  <si>
    <t>JAVIER SUAREZ RAMOS</t>
  </si>
  <si>
    <t>VEREDA EL ORATORIO</t>
  </si>
  <si>
    <t>8544130</t>
  </si>
  <si>
    <t>herogode@hotmail.com</t>
  </si>
  <si>
    <t>900273293-7</t>
  </si>
  <si>
    <t>JUNTA ADMINISTRADORA DEL ACUEDUCTO Y ALCANTARILLADO DE LA FELISA</t>
  </si>
  <si>
    <t>JADALFE</t>
  </si>
  <si>
    <t>JESUS EMILIO MENDEZ GRANADOS</t>
  </si>
  <si>
    <t>CASA COMUNAL - CENTRO POBLADO LA FELISA</t>
  </si>
  <si>
    <t>8512233</t>
  </si>
  <si>
    <t>8512845</t>
  </si>
  <si>
    <t>chuchomendez66@hotmail.com</t>
  </si>
  <si>
    <t>800175029-6</t>
  </si>
  <si>
    <t>ASOCIACION COMUNITARIA FRAILES Y NARANJALES</t>
  </si>
  <si>
    <t>ACAF</t>
  </si>
  <si>
    <t>Hector Hugo Noreña Tobon</t>
  </si>
  <si>
    <t>Casa 36 vereda naranjales -frailes</t>
  </si>
  <si>
    <t>3128019</t>
  </si>
  <si>
    <t>acueductofrailes-naranjales@hotmail.com</t>
  </si>
  <si>
    <t>900273512-5</t>
  </si>
  <si>
    <t>EMPRESAS PUBLICAS DE CIMITARRA - ADMINISTRACION PUBLICA COPERATIVA</t>
  </si>
  <si>
    <t>EE.PP DE CIMITARRA - APC</t>
  </si>
  <si>
    <t>RODRIGO ALONSO GALLEGO AGUDELO</t>
  </si>
  <si>
    <t>CIMITARRA</t>
  </si>
  <si>
    <t>Carrera 4 No. 6 - 41</t>
  </si>
  <si>
    <t>6260942</t>
  </si>
  <si>
    <t>eepp.apc.cimitarra@gmail.com</t>
  </si>
  <si>
    <t>820003954-1</t>
  </si>
  <si>
    <t>JUNTA ADMINISTRADORA DEL ACUEDUCTO VEREDAL SECTOR 1 DE LA COMUNIDAD DE LA VEREDA EL CARMEN</t>
  </si>
  <si>
    <t>ASAVECA</t>
  </si>
  <si>
    <t>Levi Sánchez Rodríguez</t>
  </si>
  <si>
    <t>Vereda el Carmen - Combita</t>
  </si>
  <si>
    <t>6957660</t>
  </si>
  <si>
    <t>levvisan@yahoo.es</t>
  </si>
  <si>
    <t>811027970-9</t>
  </si>
  <si>
    <t>ASOCIACION DE USUARIOS DEL ACUEDUCTO CAÑADA HONDA</t>
  </si>
  <si>
    <t>ASUSACH</t>
  </si>
  <si>
    <t>MAURICIO ENRIQUE NAVARRO CASTILLA</t>
  </si>
  <si>
    <t>Vereda Canoas</t>
  </si>
  <si>
    <t>5676330</t>
  </si>
  <si>
    <t>navarroabogados@colombia.com</t>
  </si>
  <si>
    <t>830126165-1</t>
  </si>
  <si>
    <t>ASOCIACION DE USUARIOS DEL ACUEDUCTO DE LAS VEREDAS HATO, SANTA BARBARA Y LAS MERCEDES</t>
  </si>
  <si>
    <t>ACUAVIDA</t>
  </si>
  <si>
    <t>MARCO ANTONIO VANEGAS FORERO</t>
  </si>
  <si>
    <t xml:space="preserve">Carrera 28 Nº 40 -40 sur </t>
  </si>
  <si>
    <t>6392052</t>
  </si>
  <si>
    <t>acuavidaesp@gmail.com</t>
  </si>
  <si>
    <t>830004573-8</t>
  </si>
  <si>
    <t>ASOCIACION DE USUARIOS DEL ACUEDUCTO DE LAS VEREDAS DE PASQUILLITA Y SANTA ROSA</t>
  </si>
  <si>
    <t>AACUPASA</t>
  </si>
  <si>
    <t>FLOR ALBA DIAZ CEPEDA</t>
  </si>
  <si>
    <t>VEREDA PASQUILLITA (CIUDAD BOLIVAR)</t>
  </si>
  <si>
    <t>3009094</t>
  </si>
  <si>
    <t>aacupasa@hotmail.com</t>
  </si>
  <si>
    <t>830123458-9</t>
  </si>
  <si>
    <t>ASOCIACION DE USUARIOS DE ACUEDUCTO DE LA VEREDA MOCHUELO ALTO ASOPORQUERA ESP</t>
  </si>
  <si>
    <t>ASOPORQUERA ESP</t>
  </si>
  <si>
    <t>MARIO ANIBAL MARENTES MOYA</t>
  </si>
  <si>
    <t>km24 via pasquilla, Salon Comunal  vereda Mochuelo Alto</t>
  </si>
  <si>
    <t>7391224</t>
  </si>
  <si>
    <t>asoporqueramochueloalto@outlook.com</t>
  </si>
  <si>
    <t>900100904-7</t>
  </si>
  <si>
    <t>ASOCIACION DE SUSCRIPTORES DEL ACUEDUCTO OJO DE AGUA DE LA VEREDA DE CHINQUIRA DEL MUNICIPIO DE TURMEQUE DEL DEPARTAMENTO  DE BOYACA</t>
  </si>
  <si>
    <t>ASOOJODEAGUA</t>
  </si>
  <si>
    <t>MISAEL ROBAYO PINZON</t>
  </si>
  <si>
    <t>vereda de chinquira</t>
  </si>
  <si>
    <t>alcaldia@turmeque-boyaca.gov.co</t>
  </si>
  <si>
    <t>900264081-4</t>
  </si>
  <si>
    <t>EMPRESA DE SERVICIOS PUBLICOS DE GALERAS S.A. E.S.P.</t>
  </si>
  <si>
    <t>EMPAGAL S.A. E.S.P.</t>
  </si>
  <si>
    <t>JAIR FABIAN ORTEGA UPARELA</t>
  </si>
  <si>
    <t>GALERAS</t>
  </si>
  <si>
    <t>Kra 11 No 12-24 Plaza Principal</t>
  </si>
  <si>
    <t>2893020</t>
  </si>
  <si>
    <t>empagal@colombia.com</t>
  </si>
  <si>
    <t>900276577-7</t>
  </si>
  <si>
    <t>EMPRESA REGIONAL DE SERVICIO PUBLICO DE ASEO DE CANDELARIA S.A. ESP.</t>
  </si>
  <si>
    <t>CANDEASEO S.A. E.S.P.</t>
  </si>
  <si>
    <t>MARGOT REINA ACOSTA</t>
  </si>
  <si>
    <t>CALLE 7 # 6-11 BARRIO PANAMERICANO</t>
  </si>
  <si>
    <t>2648247</t>
  </si>
  <si>
    <t>CONTACTO@CANDEASEO.COM</t>
  </si>
  <si>
    <t>900263306-1</t>
  </si>
  <si>
    <t>CONFINEÑA DE SERVICIOS PUBLICOS  S A  E.S.P</t>
  </si>
  <si>
    <t>CONFINENA</t>
  </si>
  <si>
    <t>JORGE ANDRES NIÑO SIERRA</t>
  </si>
  <si>
    <t>CONFINES</t>
  </si>
  <si>
    <t>CALLE 5 # 6-20</t>
  </si>
  <si>
    <t>7248160</t>
  </si>
  <si>
    <t>confinena@hotmail.com</t>
  </si>
  <si>
    <t>900267080-0</t>
  </si>
  <si>
    <t>SERVIGENERALES CIUDAD DE DUITAMA S.A. E.S.P.</t>
  </si>
  <si>
    <t>SERVIASEO DUITAMA S.A. E.S.P.</t>
  </si>
  <si>
    <t>CALLE 19 No. 18-01</t>
  </si>
  <si>
    <t>7604191</t>
  </si>
  <si>
    <t>900275643-0</t>
  </si>
  <si>
    <t>ASEO INTERNACIONAL S.A. E.S.P.</t>
  </si>
  <si>
    <t>ALEJANDRO NIÑO SANCHEZ</t>
  </si>
  <si>
    <t xml:space="preserve">TRANS 5 # 11 63 ENTRADA 2 CAZUCA ASEO INTERNACIONAL S.A. E.S.P. (22715) </t>
  </si>
  <si>
    <t>7787572</t>
  </si>
  <si>
    <t>gerenciacomercial@aseocapital.com.co</t>
  </si>
  <si>
    <t>900274045-1</t>
  </si>
  <si>
    <t>ASOCIACION DE USUARIOS ACUEDUCTO LA PAVITA</t>
  </si>
  <si>
    <t>JOHN FREDY GUERRA MONSALVE</t>
  </si>
  <si>
    <t>calle 40 sur #24 c 48 el salado</t>
  </si>
  <si>
    <t>2769297</t>
  </si>
  <si>
    <t>jfredyguerra@gmail.com</t>
  </si>
  <si>
    <t>800149980-6</t>
  </si>
  <si>
    <t xml:space="preserve">CORPORACION DE SERVICIOS DEL ACUEDUCTO DE LAS VEREDAS PAVAS Y AGUABUENA DEL MUNICIPIO DE PALMAS DEL SOCORRO Y AGUABUENA </t>
  </si>
  <si>
    <t>LUIS FRANCISCO NIÑO MARTINEZ</t>
  </si>
  <si>
    <t>CALLE 2 No 10 - 28</t>
  </si>
  <si>
    <t>2928518</t>
  </si>
  <si>
    <t>corpaguas@gmail.com</t>
  </si>
  <si>
    <t>900135881-7</t>
  </si>
  <si>
    <t>ASOCIACION DE USUARIOS DEL ACUEDUCTO RURAL DEL CORREGIMIENTO VILLARESTREPO</t>
  </si>
  <si>
    <t>LEONARDO GUTIERREZ BAUTISTA</t>
  </si>
  <si>
    <t>contactenos@villarestrepo-tolima.gov.co</t>
  </si>
  <si>
    <t>815004255-6</t>
  </si>
  <si>
    <t>ASOCIACION DE USUARIOS DE ACUEDUCTO Y/O ALCANTARILLADO Y/O ASEO DE LA HERRADURA E.S.P</t>
  </si>
  <si>
    <t>ASOACUEDUCTO</t>
  </si>
  <si>
    <t>MARTHA LIGIA BARONA MEDINA</t>
  </si>
  <si>
    <t>SEDE DE LA JUNTA DE ACCION COMUNAL LA HERRADURA</t>
  </si>
  <si>
    <t>2580441</t>
  </si>
  <si>
    <t>dotalora2009@hotmail.com</t>
  </si>
  <si>
    <t>900262356-5</t>
  </si>
  <si>
    <t xml:space="preserve">EMPRESA DE SERVICIOS PUBLICOS DOMICILIAMRIOS DEL MUNICIPIO DE SABANALARGA S.A E.S.P </t>
  </si>
  <si>
    <t xml:space="preserve">PABLO ARTURO  CORREA  URAN </t>
  </si>
  <si>
    <t>carrera 20 No. 18-113</t>
  </si>
  <si>
    <t>8554032</t>
  </si>
  <si>
    <t>serviciospublicos@sabanalarga-antioquia.gov.co</t>
  </si>
  <si>
    <t>900253845-7</t>
  </si>
  <si>
    <t>ADMINISTRACIÓN PÚBLICA COOPERATIVA DE AGUA POTABLE Y SANEAMIENTO BÁSICO DE LINARES</t>
  </si>
  <si>
    <t>EMPOLINARES</t>
  </si>
  <si>
    <t>EDWIN JOSE LOPEZ CORAL</t>
  </si>
  <si>
    <t>LINARES</t>
  </si>
  <si>
    <t>CARRERA 5 N 4A-12</t>
  </si>
  <si>
    <t>7287490</t>
  </si>
  <si>
    <t>empolinares@hotmail.com</t>
  </si>
  <si>
    <t>900259363-6</t>
  </si>
  <si>
    <t>EMPRESA DE ACUEDUCTO, ALCANTARILLADO, ASEO Y SERVICIO COMPLEMENTARIOS DE ZIPACON S.A.S E.S.P</t>
  </si>
  <si>
    <t>ZIPAGUAS S.A.S E.S.P</t>
  </si>
  <si>
    <t>JONATHAN JAVIER MONROY MOYANO</t>
  </si>
  <si>
    <t>CR 4 2 38 ZIPACON CENTRO PALACIO MUNICIPAL</t>
  </si>
  <si>
    <t>8249931</t>
  </si>
  <si>
    <t>zipaguassaesp@gmail.com</t>
  </si>
  <si>
    <t>900267885-2</t>
  </si>
  <si>
    <t>SERVIPULI S.A. E.S.P.</t>
  </si>
  <si>
    <t>SERVIPULI</t>
  </si>
  <si>
    <t>OSCAR FABIAN MANRIQUE ZARATE</t>
  </si>
  <si>
    <t>cr 3 no. 3 - 40</t>
  </si>
  <si>
    <t>servipuli@puli-cundinamarca.gov.co</t>
  </si>
  <si>
    <t>900256455-1</t>
  </si>
  <si>
    <t>ASOCIACION ACUEDUCTO EL GRANADILLO</t>
  </si>
  <si>
    <t>ACEGRAL</t>
  </si>
  <si>
    <t xml:space="preserve">JORGE LINO RIAÑO </t>
  </si>
  <si>
    <t>VEREDA ESPINAL SITIO LAS PIEDRAS</t>
  </si>
  <si>
    <t>8557065</t>
  </si>
  <si>
    <t>8557101</t>
  </si>
  <si>
    <t>acueductoelgranadillo@hotmail.com</t>
  </si>
  <si>
    <t>900278541-1</t>
  </si>
  <si>
    <t>EMPRESA DE SERVICIOS PUBLICOS DE PRADO S.A. E.S.P.</t>
  </si>
  <si>
    <t>EMSERPRADO S.A. E.S.P.</t>
  </si>
  <si>
    <t>FABIO PRECIADO SANCHEZ</t>
  </si>
  <si>
    <t>Calle 9 No 5-49</t>
  </si>
  <si>
    <t>2277044</t>
  </si>
  <si>
    <t>emserprado@hotmail.com</t>
  </si>
  <si>
    <t>804013547-1</t>
  </si>
  <si>
    <t>ASOCIACION DE USUARIOS DEL SERVICIO DE ACUEDUCTO REGIONAL SANTA ANA VEREDA MESETA GRANDE Y EL LIMONAL DEL MUNICIPIO DE PIEDECUESTA ACUESAMEGLI</t>
  </si>
  <si>
    <t>ACUASAMEGLI</t>
  </si>
  <si>
    <t>JUAN DE JESUS SOTO CARVAJAL</t>
  </si>
  <si>
    <t>VEREDA MESETA GRANDE</t>
  </si>
  <si>
    <t>6558352</t>
  </si>
  <si>
    <t>aguasjuanes@hotmail.com</t>
  </si>
  <si>
    <t>900269287-7</t>
  </si>
  <si>
    <t>ADMINISTRADORA PUBLICA COOPERATIVA DE ACUEDUCTO, ALCANTARILLADO Y ASEO DE MARGARITA</t>
  </si>
  <si>
    <t>SERVIAMAR A.P.C.</t>
  </si>
  <si>
    <t>MIGDONIA ISABEL MERCADO LIDUEÑAS</t>
  </si>
  <si>
    <t>calle principal</t>
  </si>
  <si>
    <t>apc.serviamarltda@yahoo.com</t>
  </si>
  <si>
    <t>900072731-9</t>
  </si>
  <si>
    <t>ASOCIACION DE SUSCRIPTORES DEL ACUEDUCTO BARON GERMANIA</t>
  </si>
  <si>
    <t>ASOBARONGERMANIA</t>
  </si>
  <si>
    <t>MARIA BETSABE MORALES DE WILCHES</t>
  </si>
  <si>
    <t>CALLE 19  9-95 PERSONERIA MUNICIPAL</t>
  </si>
  <si>
    <t>900282153-2</t>
  </si>
  <si>
    <t>ADMINISTRACION PUBLICA COPERATIVA DE GUACAMAYAS</t>
  </si>
  <si>
    <t>AGUACAMAYAS APC</t>
  </si>
  <si>
    <t>ALFREDO IVAN NIÑO NAVARRETE</t>
  </si>
  <si>
    <t>GUACAMAYAS</t>
  </si>
  <si>
    <t xml:space="preserve">CARRERA 5 No 3-35 CENTRO  </t>
  </si>
  <si>
    <t>7880283</t>
  </si>
  <si>
    <t>agucamayas@live.com.mx</t>
  </si>
  <si>
    <t>900275530-7</t>
  </si>
  <si>
    <t>EMPRESA DE SERVICIOS PUBLICOS DE MACANAL MANANTIAL SA ESP</t>
  </si>
  <si>
    <t>MANANTIAL SA ESP</t>
  </si>
  <si>
    <t xml:space="preserve">MARTHA CECILIA HOLGUIN  HOLGUIN </t>
  </si>
  <si>
    <t>MACANAL</t>
  </si>
  <si>
    <t>carrera 6 no 2-79</t>
  </si>
  <si>
    <t>7590132</t>
  </si>
  <si>
    <t>espmanantialsa@yahoo.es</t>
  </si>
  <si>
    <t>900283400-1</t>
  </si>
  <si>
    <t>SERVITEATINOSAMACA S.A. E.S.P.</t>
  </si>
  <si>
    <t>SERVITEATINOSAMACA</t>
  </si>
  <si>
    <t>NYDIA ESPERANZA JEREZ CASTILLO</t>
  </si>
  <si>
    <t>Cra. 5 No.4-38</t>
  </si>
  <si>
    <t>7372699</t>
  </si>
  <si>
    <t>serviteatinosamaca@hotmail.com</t>
  </si>
  <si>
    <t>900279284-8</t>
  </si>
  <si>
    <t xml:space="preserve">ADMINISTRACION  PÚBLICA COOPERATIVA DE PANQUEBA </t>
  </si>
  <si>
    <t xml:space="preserve">SERVIPANQUEBA </t>
  </si>
  <si>
    <t>WILLIAM BLANCO  TORRES</t>
  </si>
  <si>
    <t>PANQUEBA</t>
  </si>
  <si>
    <t>Carrera 5 No. 4-79</t>
  </si>
  <si>
    <t>7880271</t>
  </si>
  <si>
    <t>servipanqueb@hotmail.com</t>
  </si>
  <si>
    <t>900027830-9</t>
  </si>
  <si>
    <t>ASOCIACION DE SUSCRIPTORES DEL ACUEDUCTO RURAL COMUNITARIO ISUGU, PUEBLO NUEVO, EL SILENCIO, MANDARINO,  EL RINCON, SIMON BOLIVAR, REMOLINO, CANDELARI</t>
  </si>
  <si>
    <t>ACUACAMPO</t>
  </si>
  <si>
    <t>HERNANDO GOMEZ RIVAS</t>
  </si>
  <si>
    <t>Vereda Simon Bolivar</t>
  </si>
  <si>
    <t>2294413</t>
  </si>
  <si>
    <t>acuacampo@gmail.com</t>
  </si>
  <si>
    <t>900282370-4</t>
  </si>
  <si>
    <t>GENDECAR S.A. E.S.P.</t>
  </si>
  <si>
    <t>GENDECAR</t>
  </si>
  <si>
    <t>EDILBERTO MOLINA HERNANDEZ</t>
  </si>
  <si>
    <t>Cra 13A 9  08 FLORENCIA</t>
  </si>
  <si>
    <t>4359461</t>
  </si>
  <si>
    <t>molinaedilberto@hotmail.com</t>
  </si>
  <si>
    <t>900145536-3</t>
  </si>
  <si>
    <t xml:space="preserve">ASOCIACION DE SUSCRIPTORES DEL ACUEDUCTO DE LA VEREDA VARSOVIA </t>
  </si>
  <si>
    <t>ASUAVAR</t>
  </si>
  <si>
    <t>FLOR MARIA  BARRAGAN ROBAYO</t>
  </si>
  <si>
    <t xml:space="preserve">VEREDA VARSOVIA </t>
  </si>
  <si>
    <t>8545551</t>
  </si>
  <si>
    <t>900284692-1</t>
  </si>
  <si>
    <t>ASOCIACION DE USUARIOS DEL ACUEDUCTO DE LA VEREDA EL HELECHAL</t>
  </si>
  <si>
    <t>CARLOS ANTONIO BEDOYA CASTAÑEDA</t>
  </si>
  <si>
    <t>VEREDA EL HELECHAL MUNICIPIO DE SANTA BARBARA ANTIOQUIA</t>
  </si>
  <si>
    <t>8423352</t>
  </si>
  <si>
    <t>casesoriasgenerales@yahoo.es</t>
  </si>
  <si>
    <t>900268367-3</t>
  </si>
  <si>
    <t>LA CUMBRE LIMPIA S.A ESP</t>
  </si>
  <si>
    <t>CARRERA 1D No 44-123</t>
  </si>
  <si>
    <t>900285270-1</t>
  </si>
  <si>
    <t>RESTREPO LIMPIA SA ESP</t>
  </si>
  <si>
    <t>RLS</t>
  </si>
  <si>
    <t>4396347</t>
  </si>
  <si>
    <t>caucaseosui@hotmail.com</t>
  </si>
  <si>
    <t>900178700-7</t>
  </si>
  <si>
    <t>AGUAS KAPITAL BOGOTA S.A. E.S.P.</t>
  </si>
  <si>
    <t>AKB</t>
  </si>
  <si>
    <t xml:space="preserve">ALVARO ENRIQUE  ARAUJO  ACUÑA </t>
  </si>
  <si>
    <t>CR 11 93A 85</t>
  </si>
  <si>
    <t>811018295-7</t>
  </si>
  <si>
    <t>JUNTA ADMINISTRADORA DE LOS SERVICIOS DE ACUEDUCTO Y ALCANTARILLADO DE MORELIA SAN PACHO</t>
  </si>
  <si>
    <t>J.A.M.S. ESP</t>
  </si>
  <si>
    <t>MARIA ROSAURA LONDOÑO DE SEPULVEDA</t>
  </si>
  <si>
    <t>vereda morelia</t>
  </si>
  <si>
    <t>3136667</t>
  </si>
  <si>
    <t>luisisrios1991@hotmail.com</t>
  </si>
  <si>
    <t>900259348-5</t>
  </si>
  <si>
    <t>RED VITAL PAIPA S.A. E.S.P</t>
  </si>
  <si>
    <t>WESTLY ALEXANDER BARAJAS MORENO</t>
  </si>
  <si>
    <t>CALLE 24 No 20-44</t>
  </si>
  <si>
    <t>7853051</t>
  </si>
  <si>
    <t>redvitalpaipa@gmail.com</t>
  </si>
  <si>
    <t>900270088-1</t>
  </si>
  <si>
    <t>EMPRESA DE SERVICIOS PUBLICOS DE TARSO S.A. E.S.P.</t>
  </si>
  <si>
    <t>ESEPTAR S.A. E.S.P.</t>
  </si>
  <si>
    <t>LUZ FRANCENY SEPULVEDA VERGARA</t>
  </si>
  <si>
    <t>TARSO</t>
  </si>
  <si>
    <t>Carrera 20 No. 20-08</t>
  </si>
  <si>
    <t>8458541</t>
  </si>
  <si>
    <t>eseptarsa@hotmail.com</t>
  </si>
  <si>
    <t>900280911-1</t>
  </si>
  <si>
    <t>ASOCIACION DE USUARIOS ADMINISTRADORA DE LOS SERVICIOS PUBLICOS DE ACUEDUCTO, ALCANTARILLADO Y ASEO DEL CASCO URBANO</t>
  </si>
  <si>
    <t>ASUASPIM</t>
  </si>
  <si>
    <t>ADOLFO PORFIRIO PEREZ MORA</t>
  </si>
  <si>
    <t>7752101</t>
  </si>
  <si>
    <t>munimues@gmail.com</t>
  </si>
  <si>
    <t>800134998-2</t>
  </si>
  <si>
    <t>CORPORACION DE SERVICIOS DEL ACUEDUCTO Y ALCANTARILLADO DE BERLIN</t>
  </si>
  <si>
    <t>ALIRIO ROJAS ARIAS</t>
  </si>
  <si>
    <t>Calle 8 #3-99</t>
  </si>
  <si>
    <t>6569238</t>
  </si>
  <si>
    <t>samronalo59@hotmail.es</t>
  </si>
  <si>
    <t>900273263-6</t>
  </si>
  <si>
    <t>EMPRESA DE SERVICIOS PUBLICOS DE RONCESVALLES S.A. E.S.P.</t>
  </si>
  <si>
    <t>ESPRON S.A. E.S.P.</t>
  </si>
  <si>
    <t>JAIME CAICEDO RESTREPO</t>
  </si>
  <si>
    <t>RONCESVALLES</t>
  </si>
  <si>
    <t>CARRERA 1 No. 5 - 10 PALACIO MUNICIPAL</t>
  </si>
  <si>
    <t>2250148</t>
  </si>
  <si>
    <t>espronsaesp@hotmail.com</t>
  </si>
  <si>
    <t>900026263-8</t>
  </si>
  <si>
    <t>JUNTA ADMINISTRADORA DEL ACUEDUCTO DE LA VEREDA NAZARETH MUNICIPIO DE PALESTINA</t>
  </si>
  <si>
    <t>JAAVNZR</t>
  </si>
  <si>
    <t>GIL ANTONIO JOAQUI ROMERO</t>
  </si>
  <si>
    <t>VEREDA NAZARETH</t>
  </si>
  <si>
    <t>8315520</t>
  </si>
  <si>
    <t>900265657-0</t>
  </si>
  <si>
    <t>ADMINISTRACIÓN PUBLICA COOPERATIVA EMPRESA SOLIDARIA DE SERVICIOS PUBLICOS DE CHISCAS BOYACA</t>
  </si>
  <si>
    <t>EMSOCHISCAS ESP</t>
  </si>
  <si>
    <t>JOSE ELIBRANDO LOZANO FUENTES</t>
  </si>
  <si>
    <t>CHISCAS</t>
  </si>
  <si>
    <t>7888226</t>
  </si>
  <si>
    <t>emsochiscasesp@gmail.com</t>
  </si>
  <si>
    <t>800095978-7</t>
  </si>
  <si>
    <t>MUNICIPIO DE PADILLA CAUCA</t>
  </si>
  <si>
    <t>PADILLASEO</t>
  </si>
  <si>
    <t>ARMANDO MINA MENA</t>
  </si>
  <si>
    <t>kra 3a No, 9a -36</t>
  </si>
  <si>
    <t>contactenos@padilla-cauca.gov.co</t>
  </si>
  <si>
    <t>900255796-3</t>
  </si>
  <si>
    <t>GISCOL DIQUE S.A. E.S.P.</t>
  </si>
  <si>
    <t>CAMILO MIGUEL NASSAR MOOR</t>
  </si>
  <si>
    <t>6348883</t>
  </si>
  <si>
    <t>l.alvarado25@hotmail.com</t>
  </si>
  <si>
    <t>900285304-1</t>
  </si>
  <si>
    <t xml:space="preserve">EMPRESA DE SERVICIOS PUBLICOS DE TABIO SA </t>
  </si>
  <si>
    <t>EMSERTABIO ESP</t>
  </si>
  <si>
    <t>RAUL FRANCISCO MANCERA NIETO</t>
  </si>
  <si>
    <t>Carrera 1 No. 3-33</t>
  </si>
  <si>
    <t>8648126</t>
  </si>
  <si>
    <t>emsertabio@gmail.com</t>
  </si>
  <si>
    <t>900284830-1</t>
  </si>
  <si>
    <t>EMPRESA DE SERVICIOS PUBLICOS DE LEJANIAS META E.S.P.L.</t>
  </si>
  <si>
    <t>JHON JAIRO ROMERO BOLIVAR</t>
  </si>
  <si>
    <t>Carrera 12 No. 6 - 35</t>
  </si>
  <si>
    <t>6591007</t>
  </si>
  <si>
    <t>alejandrialejanias@hotmail.com</t>
  </si>
  <si>
    <t>900285066-3</t>
  </si>
  <si>
    <t>EMPRESAS PÚBLICAS DE CHÁMEZA S.A.S   E.S.P</t>
  </si>
  <si>
    <t>EMCHAMEZA  S.A.S   E.S.P</t>
  </si>
  <si>
    <t>LAURA MARCELA BERNAL GALLEGO</t>
  </si>
  <si>
    <t>CHAMEZA</t>
  </si>
  <si>
    <t>carrera 6 No9 - 50</t>
  </si>
  <si>
    <t>6350009</t>
  </si>
  <si>
    <t>emchameza@gmail.com</t>
  </si>
  <si>
    <t>900296577-2</t>
  </si>
  <si>
    <t>SOCIEDAD POR ACCIONES SIMPLIFICADA PARA LA PRESTACIÓN DE LOS SERVICIOS PÚBLICOS DE AGUA POTABLE Y SANEAMIENTO BÁSICO</t>
  </si>
  <si>
    <t>EMPOCARLOSAMA SAS</t>
  </si>
  <si>
    <t>MARGARITA MARIA VILLOTA ORTEGA</t>
  </si>
  <si>
    <t>CUASPUD</t>
  </si>
  <si>
    <t>cra 4 No. 2- 43</t>
  </si>
  <si>
    <t>8181177</t>
  </si>
  <si>
    <t>empocarlosama@hotmail.com</t>
  </si>
  <si>
    <t>900297303-6</t>
  </si>
  <si>
    <t>EMPRESA REGIONAL COMUNITARIA DE ADMINISTRACION PUBLICA COOPERATIVA DE LOS SERVICIOS PUBLICOS DOMICILIARIOS DE ACUEDUCTO ALCANTARILLADO Y ASEO</t>
  </si>
  <si>
    <t>AGUAS DEL GUAINIA APC</t>
  </si>
  <si>
    <t>ELKIN YESID SALAS MOSQUERA</t>
  </si>
  <si>
    <t>GUAINIA</t>
  </si>
  <si>
    <t>INIRIDA</t>
  </si>
  <si>
    <t>Calle 17 No 11-32</t>
  </si>
  <si>
    <t>5656144</t>
  </si>
  <si>
    <t>aguasdelguainia@gmail.com</t>
  </si>
  <si>
    <t>900290932-7</t>
  </si>
  <si>
    <t>COMITÉ EMPRESARIAL DEL ACUEDUCTO CEAB DE LA VEREDA BOITIVA DEL MUNICIPIO DE SESQUILE CUNDINAMARCA</t>
  </si>
  <si>
    <t>CEAB</t>
  </si>
  <si>
    <t>Clara Inés Ayala Ballén</t>
  </si>
  <si>
    <t>Salon Comunal Vereda Boitivá Sesquilé</t>
  </si>
  <si>
    <t>8568035</t>
  </si>
  <si>
    <t>comiteempresarial_boitiva@hotmail.com</t>
  </si>
  <si>
    <t>900292686-9</t>
  </si>
  <si>
    <t>EMPRESA DE SERVICIOS PUBLICOS LOS PALMITOS S.A. E.S.P</t>
  </si>
  <si>
    <t>EMPAL S.A. E.S.P</t>
  </si>
  <si>
    <t>LUZCELIS GUERRA DIAZ</t>
  </si>
  <si>
    <t>LOS PALMITOS</t>
  </si>
  <si>
    <t>CRA 13 5 - 92 PLAZA DE LA CRUZ</t>
  </si>
  <si>
    <t>2922188</t>
  </si>
  <si>
    <t>empal@colombia.com</t>
  </si>
  <si>
    <t>900297728-2</t>
  </si>
  <si>
    <t>IMPULSADORA DEL DESARROLLO ARMONICO DE SEVILLA S.A.E.S.P</t>
  </si>
  <si>
    <t xml:space="preserve">IDEAS S.A.E.S.P </t>
  </si>
  <si>
    <t>DIEGO FERNANDO URBANO GONZALEZ</t>
  </si>
  <si>
    <t>CALLE 51 NO. 50-10 LOCAL 4</t>
  </si>
  <si>
    <t>2196666</t>
  </si>
  <si>
    <t>2196903</t>
  </si>
  <si>
    <t>ideas@sevilla.gov.co</t>
  </si>
  <si>
    <t>900198347-5</t>
  </si>
  <si>
    <t>ASOCIACION DE SERVICIOS PUBLICOS REGIONALES SABANAS DE CALI, EL RINCON Y LOS HATOS, JURISDICCION DEL MUNICIPIO DE MORROA</t>
  </si>
  <si>
    <t>ASEPUR - SRH E.S.P.</t>
  </si>
  <si>
    <t>ROBINSON ALFREDO SALAS RIVERA</t>
  </si>
  <si>
    <t>CORREGIMIENTO SABANAS DE CALI</t>
  </si>
  <si>
    <t>asepur@hotmail.com</t>
  </si>
  <si>
    <t>900277171-5</t>
  </si>
  <si>
    <t>EMPRESA DE ACUEDUCTO, ALCANTARILLADO Y ASEO DE TENZA S.A ESP</t>
  </si>
  <si>
    <t>EAAAT</t>
  </si>
  <si>
    <t>GUILLERMO CENTENO MATIZ</t>
  </si>
  <si>
    <t>TENZA</t>
  </si>
  <si>
    <t>Calle 5 No. 7-12</t>
  </si>
  <si>
    <t>7527544</t>
  </si>
  <si>
    <t>eaaatenza@gmail.com</t>
  </si>
  <si>
    <t>900281596-7</t>
  </si>
  <si>
    <t>ADMINISTRACION PUBLICA COOPERATIVA DE CAJIBIO</t>
  </si>
  <si>
    <t>APCCCAUCA</t>
  </si>
  <si>
    <t>SILVIO ANDRES MUÑOZ ARDILA</t>
  </si>
  <si>
    <t>CALLE 5 No 1-34 CAM</t>
  </si>
  <si>
    <t>apccajibio@gmail.com</t>
  </si>
  <si>
    <t>900318372-6</t>
  </si>
  <si>
    <t>EMPRESA DE SERVICIOS PUBLICOS DE SAN PEDRO DE CARTAGO  SA</t>
  </si>
  <si>
    <t>EMSPCARTAGO</t>
  </si>
  <si>
    <t>ANDRES BOLAÑOS DIAZ</t>
  </si>
  <si>
    <t>ALCALDIA MUNICIPALPAL  BARRIO PORVENIR ESQUINA</t>
  </si>
  <si>
    <t>espsanpedrodecartago@gmail.com</t>
  </si>
  <si>
    <t>900299548-2</t>
  </si>
  <si>
    <t>ADMINISTRACION PUBLICA COOPERATIVA DE AGUA POTABLE Y SANEAMIENTO BASICO DE TANGUA</t>
  </si>
  <si>
    <t>EMPOTANGUA</t>
  </si>
  <si>
    <t>DARWIN STEBAN DE LA CRUZ BURBANO</t>
  </si>
  <si>
    <t xml:space="preserve">Barrio los Andes </t>
  </si>
  <si>
    <t>8185624</t>
  </si>
  <si>
    <t>empotangua@yahoo.es</t>
  </si>
  <si>
    <t>900291270-4</t>
  </si>
  <si>
    <t>ADMINISTRACION  PUBLICA COOPERATIVA DE SERVICIOS PUBLICOS DOMICILIARIOS DEL MUNICIPIO DE LA APARTADA</t>
  </si>
  <si>
    <t>APARCOR</t>
  </si>
  <si>
    <t>LUZ NELLY BARRIOS MACIAS</t>
  </si>
  <si>
    <t>CALLE 24 CARRERA 11 ESQUINA</t>
  </si>
  <si>
    <t>8104109</t>
  </si>
  <si>
    <t>apcaparcor@hotmail.com</t>
  </si>
  <si>
    <t>900298239-7</t>
  </si>
  <si>
    <t>ASOCIACION JUNTA ADMINISTRADORA DE ACUEDUCTO VEREDAL EL RINCON ASORINCON</t>
  </si>
  <si>
    <t>PEDRO N SALAZAR SAA</t>
  </si>
  <si>
    <t>VDA EL RINCON DEL CORRG DE BOYACA PALMIRA</t>
  </si>
  <si>
    <t>2721940</t>
  </si>
  <si>
    <t>asorincon@hotmail.com</t>
  </si>
  <si>
    <t>900300084-0</t>
  </si>
  <si>
    <t>EMPRESA COOPERATIVA DE ACUEDUCTO ALCANTARILLADO Y ASEO DE RICAURTE</t>
  </si>
  <si>
    <t>ECOOPAR</t>
  </si>
  <si>
    <t>JAVIER FERNANDO ORBES ARTEAGA</t>
  </si>
  <si>
    <t>BARRIO EL COMERCIO</t>
  </si>
  <si>
    <t>7753421</t>
  </si>
  <si>
    <t>ecoopar@hotmail.com</t>
  </si>
  <si>
    <t>900292373-9</t>
  </si>
  <si>
    <t>EMPRESA SOLIDARIA DE SERVICIOS PUBLICOS DOMICILIARIOS DEL ALTO BAUDO</t>
  </si>
  <si>
    <t>EMSABAUDO E.S.P.</t>
  </si>
  <si>
    <t>GILIBERT HERNAN VELASQUEZ SALGUERO</t>
  </si>
  <si>
    <t>ALTO BAUDO</t>
  </si>
  <si>
    <t>palacio municipal de pie de pato</t>
  </si>
  <si>
    <t>6715821</t>
  </si>
  <si>
    <t>7456165</t>
  </si>
  <si>
    <t>emsabaudo.esp@hotmail.com</t>
  </si>
  <si>
    <t>900299679-9</t>
  </si>
  <si>
    <t>EMPRESAS PÚBLICAS DE BRICEÑO S.A. E.S.P</t>
  </si>
  <si>
    <t>EPB</t>
  </si>
  <si>
    <t>JUAN PABLO PEREZ MONTOYA</t>
  </si>
  <si>
    <t>CALLE 9 N° 9-05</t>
  </si>
  <si>
    <t>8570049</t>
  </si>
  <si>
    <t>8570052</t>
  </si>
  <si>
    <t>epbriceno@hotmail.com</t>
  </si>
  <si>
    <t>900301723-3</t>
  </si>
  <si>
    <t>ADMINISTRACIÓN PUBLICA COOPERATIVA DEL MUNICIPIO DE ENCINO, SANTANDER</t>
  </si>
  <si>
    <t xml:space="preserve">AGUASAN A.P.C. </t>
  </si>
  <si>
    <t>JENNY PAOLA LEON LEON</t>
  </si>
  <si>
    <t>ENCINO</t>
  </si>
  <si>
    <t>Calle 5 No. 3 - 22</t>
  </si>
  <si>
    <t>7248232</t>
  </si>
  <si>
    <t>aguasan_apc@hotmail.com</t>
  </si>
  <si>
    <t>800215349-0</t>
  </si>
  <si>
    <t>ASOCIACION DE USUARIOS DEL ACUEDUCTO DEL BARRIO LA CAPILLA</t>
  </si>
  <si>
    <t>ASOUSA</t>
  </si>
  <si>
    <t>LUIS GONZAGA CHICA  ARANGO</t>
  </si>
  <si>
    <t xml:space="preserve">CARRERA 18 Nº 66 -40 La Capilla </t>
  </si>
  <si>
    <t>3281933</t>
  </si>
  <si>
    <t>acueductolacapilla@gmail.com</t>
  </si>
  <si>
    <t>900303113-1</t>
  </si>
  <si>
    <t>ADMINISTRACION PUBLICA COOPERATIVA DEL MUNICIPIO DE SIMACOTA SANTANDER SIMSACOOP APC</t>
  </si>
  <si>
    <t>SIMSACOOP APC</t>
  </si>
  <si>
    <t>MIREYA ARDILA GUTIERREZ</t>
  </si>
  <si>
    <t>SIMACOTA</t>
  </si>
  <si>
    <t>Carrera 6 No. 3 - 33</t>
  </si>
  <si>
    <t>7261507</t>
  </si>
  <si>
    <t>simsacoop_apc@hotmail.com</t>
  </si>
  <si>
    <t>900111128-5</t>
  </si>
  <si>
    <t>ASOCIACION COMUNITARIA ADMINISTRADORA  DEL ACUEDUCTO DEL CORREIMIENTO DE  BITACO MUNICIPIO DE LA CUMBRE</t>
  </si>
  <si>
    <t>ASCABI</t>
  </si>
  <si>
    <t>LEONARDO RUIZ VERNAZA</t>
  </si>
  <si>
    <t>CORREGIMIENTO DE BITACO LA CUMBRE</t>
  </si>
  <si>
    <t>2484214</t>
  </si>
  <si>
    <t>lruizvernaza@yahoo.com</t>
  </si>
  <si>
    <t>900303007-7</t>
  </si>
  <si>
    <t>ADMINISTRACIÓN PÚBLICA COOPERATIVA ENTIDAD PRESTADORA DE SERVICIOS PÚBLICOS DE ACUEDUCTO ALCANTARILLADO Y ASEO</t>
  </si>
  <si>
    <t>SERVIMANANTIALES A.P.C. DE CUCAITA</t>
  </si>
  <si>
    <t>WILTON ALBA LARGO</t>
  </si>
  <si>
    <t>CUCAITA</t>
  </si>
  <si>
    <t>CALLE 7 NO. 6-43</t>
  </si>
  <si>
    <t>7340127</t>
  </si>
  <si>
    <t>servimanantialsa.p.c.cucaita@gmail.com</t>
  </si>
  <si>
    <t>900303124-0</t>
  </si>
  <si>
    <t>EMPRESA OFICIAL DE ACUEDUCTO ALCANTARILLADO Y ASEO DEL MUNICIPIO DE TOLUVIEJO SA ESP</t>
  </si>
  <si>
    <t>AAA DE TOLUVIEJO SA ESP</t>
  </si>
  <si>
    <t>EDUAR FABIAN NUÑEZ PACHECO</t>
  </si>
  <si>
    <t>diagonal 2 No. 5 -15</t>
  </si>
  <si>
    <t>2499817</t>
  </si>
  <si>
    <t>aaatoluviejo@yahoo.es</t>
  </si>
  <si>
    <t>900068805-1</t>
  </si>
  <si>
    <t>JUNTA ADMINISTRADORA DEL ACUEDUCTO RURAL DE BOTANILLA</t>
  </si>
  <si>
    <t>AJAARB</t>
  </si>
  <si>
    <t>LUIS ORLANDO ROJAS TAUTAS</t>
  </si>
  <si>
    <t>CASA 55A BOTANILLA</t>
  </si>
  <si>
    <t>7333173</t>
  </si>
  <si>
    <t>acueductobotanilla@hotmail.com</t>
  </si>
  <si>
    <t>900299637-1</t>
  </si>
  <si>
    <t>ADMINISTRACION COOPERATIVA DE SERVICIOS PUBLICOS DE ACUEDUCTO, ALCANTARILLADO, ASEO Y A FINES DE PUERTO LIBERTADOR</t>
  </si>
  <si>
    <t>AGUALCAS</t>
  </si>
  <si>
    <t>DIANA MARIA RUBIO LOBO</t>
  </si>
  <si>
    <t>PUERTO LIBERTADOR</t>
  </si>
  <si>
    <t>CRA 9 CALLE 10 N° 10-40 BARRIO EL PROGRESO</t>
  </si>
  <si>
    <t>7726028</t>
  </si>
  <si>
    <t>agualcasbijao@gmail.com</t>
  </si>
  <si>
    <t>900293868-7</t>
  </si>
  <si>
    <t>PROACTIVA CHICAMOCHA S A  ESP</t>
  </si>
  <si>
    <t>CALLE 60 #16C-03 AUTOPISTA GIRON BARRIO LA ESMERALDA</t>
  </si>
  <si>
    <t>6812356</t>
  </si>
  <si>
    <t>proactiva.chicamocha@veolia.com</t>
  </si>
  <si>
    <t>900296259-5</t>
  </si>
  <si>
    <t>ADMINISTRACION PUBLICA COOPERATIVA DE SERVICIOS PUBLICOS DE CORDOBA AGUAS DE SAN FRANCISCO</t>
  </si>
  <si>
    <t>COOPSERSANFRANCISCO</t>
  </si>
  <si>
    <t>LAURA ELENA FLOREZ ROJAS</t>
  </si>
  <si>
    <t xml:space="preserve">Calle 4 No. 4-14 Barrio el Centro </t>
  </si>
  <si>
    <t>copsersanfrancisco@gmail.com</t>
  </si>
  <si>
    <t>900275140-8</t>
  </si>
  <si>
    <t>EMPRESA DE SERVICIOS PUBLICOS DE SESQUILE CUNDINAMARCA SA ESP</t>
  </si>
  <si>
    <t>ACUASES</t>
  </si>
  <si>
    <t>YENY MARCELA  ZABALA CAMPOS</t>
  </si>
  <si>
    <t>Kra 6 No 5 -19</t>
  </si>
  <si>
    <t>acuases@gmail.com</t>
  </si>
  <si>
    <t>900304961-3</t>
  </si>
  <si>
    <t>EMPRESA DE ASEO MUTATA S.A.S. E.S.P.</t>
  </si>
  <si>
    <t>ASEO MUTATA</t>
  </si>
  <si>
    <t>MAGBY RENDON PATIÑO</t>
  </si>
  <si>
    <t>MUTATA</t>
  </si>
  <si>
    <t>CARRERA 10 Nº10-15</t>
  </si>
  <si>
    <t>8578155</t>
  </si>
  <si>
    <t>aseomutata@edatel.net.co</t>
  </si>
  <si>
    <t>900306983-4</t>
  </si>
  <si>
    <t>EMPRESA DE ACUEDUCTO ALCANTARILLADO Y ASEO DEL MUNICIPIO DE CHALAN SA ESP</t>
  </si>
  <si>
    <t>AGUAS DE CHALAN SA ESP</t>
  </si>
  <si>
    <t>OSCAR EDUARDO DIAZ PATERNINA</t>
  </si>
  <si>
    <t>CHALAN</t>
  </si>
  <si>
    <t>PLAZA PRINCIPAL 5-27</t>
  </si>
  <si>
    <t>AGUASDECHALAN@YAHOO.ES</t>
  </si>
  <si>
    <t>832006833-4</t>
  </si>
  <si>
    <t>ASOCIACION DE USUARIOS DEL ACUEDUCTO DE MARQUEZ - LA AURORA</t>
  </si>
  <si>
    <t>ASUARMA</t>
  </si>
  <si>
    <t>DANIEL ARTURO DIAZ GARCIA</t>
  </si>
  <si>
    <t>Vereda Marquez</t>
  </si>
  <si>
    <t>8606342</t>
  </si>
  <si>
    <t>2493174</t>
  </si>
  <si>
    <t>danieldiazgarcia@yahoo.es</t>
  </si>
  <si>
    <t>900306040-4</t>
  </si>
  <si>
    <t>ADMINISTRACION PUBLICA COOPERATIVA DEL MUNICIPIO DE EL PEÑON</t>
  </si>
  <si>
    <t>SERVIPEÑON APC</t>
  </si>
  <si>
    <t>INMER OSPINO MORA</t>
  </si>
  <si>
    <t>CL 5 No 11 -21</t>
  </si>
  <si>
    <t>4293474</t>
  </si>
  <si>
    <t>apcpebol@gmail.com</t>
  </si>
  <si>
    <t>900299089-3</t>
  </si>
  <si>
    <t>JUNTA DE ACCION COMUNAL VEREDA PERIQUITO MUNICIPIO DE MEDINA  CUNDINAMARCA</t>
  </si>
  <si>
    <t>J.A.C. PERIQUITO</t>
  </si>
  <si>
    <t>JOSE LIBORIO PARRA URRREA</t>
  </si>
  <si>
    <t>VEREDA PERIQUITO</t>
  </si>
  <si>
    <t>6768134</t>
  </si>
  <si>
    <t>vitelganador100@hotmail.com</t>
  </si>
  <si>
    <t>900271964-1</t>
  </si>
  <si>
    <t>CORPORACION DE ACUEDUCTO MEDIA LUNA</t>
  </si>
  <si>
    <t>ERNESTO PARRA BEDOYA</t>
  </si>
  <si>
    <t>VDA. MEDIA LUNA KM 7 VIA SANTA ELENA</t>
  </si>
  <si>
    <t>2211411</t>
  </si>
  <si>
    <t>acueductomedialuna@hotmail.com</t>
  </si>
  <si>
    <t>900267847-2</t>
  </si>
  <si>
    <t>COOPERATIVA AGUAS DE CORDOBA</t>
  </si>
  <si>
    <t>AGUACOR</t>
  </si>
  <si>
    <t>RODOLFO DAVID ESPELETA FERNANDEZ</t>
  </si>
  <si>
    <t>ACUEDUCTO MUNICIPAL-BARRIO SAN MARTIN</t>
  </si>
  <si>
    <t>4859057</t>
  </si>
  <si>
    <t>aguasdecordobaesp@gmail.com</t>
  </si>
  <si>
    <t>900305963-2</t>
  </si>
  <si>
    <t>ADMINISTRACIÓN PÚBLICA COOPERATIVA AGUAS  DE FALAN E.S.P</t>
  </si>
  <si>
    <t>APC AGUAS DE FALAN E.S.P</t>
  </si>
  <si>
    <t>CARLOS AUGUSTO TAVERA YEPES</t>
  </si>
  <si>
    <t>Calle 6 No 3 - 61 Palacio Municipal</t>
  </si>
  <si>
    <t>espfalan@hotmail.com</t>
  </si>
  <si>
    <t>900304017-5</t>
  </si>
  <si>
    <t>EMPRESA DE SERVICIOS PUBLICOS DOMICILIARIOS DE UNGUIA SA ESP</t>
  </si>
  <si>
    <t>ESPUN SA ESP</t>
  </si>
  <si>
    <t>RAFAEL EMIRO SIERRA CABADIA</t>
  </si>
  <si>
    <t>PALACIO MUNICIPAL CALLE 2 BARRIO POPULAR</t>
  </si>
  <si>
    <t>6815090</t>
  </si>
  <si>
    <t>espnsaesp@yahoo.com</t>
  </si>
  <si>
    <t>900271913-6</t>
  </si>
  <si>
    <t xml:space="preserve">ADMINISTRACION PUBLICA COOPERATIVA AGUA VIDA HACARI </t>
  </si>
  <si>
    <t>AGUA VIDA HACARI APC</t>
  </si>
  <si>
    <t>NELLY ESTER CARVAJALINO PEREZ</t>
  </si>
  <si>
    <t>HACARI</t>
  </si>
  <si>
    <t>5110099</t>
  </si>
  <si>
    <t>aguavidahacariapc@gmail.com</t>
  </si>
  <si>
    <t>900282327-7</t>
  </si>
  <si>
    <t>SERVICIOS PUBLICOS YALÍ S.A. E.S.P.</t>
  </si>
  <si>
    <t>CARRERA 21 #18-39, C.C. La plaza, piso 2</t>
  </si>
  <si>
    <t>yalisaesp@gmail.com</t>
  </si>
  <si>
    <t>900303661-4</t>
  </si>
  <si>
    <t>EMPRESA SOLIDARIA DE SERVICIOS PUBLICOS DEL MUNICIPIO DE FLORESTA</t>
  </si>
  <si>
    <t>EMPOFLORESTA E.S.P</t>
  </si>
  <si>
    <t>ADRIAN ALEXANDER PRIETO RINCON</t>
  </si>
  <si>
    <t>CALLE 3 No. 3 - 22</t>
  </si>
  <si>
    <t>empofloresta@gmail.com</t>
  </si>
  <si>
    <t>900307478-0</t>
  </si>
  <si>
    <t>EMPRESAS PUBLICAS DE RECETOR S.A.S  ESP</t>
  </si>
  <si>
    <t>EPR   S.A.S  ESP</t>
  </si>
  <si>
    <t>WILMAR DALEL LOPEZ FINO</t>
  </si>
  <si>
    <t>CARRERA 2  No. 2 -17</t>
  </si>
  <si>
    <t>epr-sas-esp@hotmail.com</t>
  </si>
  <si>
    <t>832009015-1</t>
  </si>
  <si>
    <t>ASOCIACION DE USUARIOS ACUEDUCTO RURAL EL PEDREGAL ASUAPE</t>
  </si>
  <si>
    <t>ASUAPE</t>
  </si>
  <si>
    <t>PEDRO SOLORZANO BAUTISTA</t>
  </si>
  <si>
    <t>avenida 5a 4-29</t>
  </si>
  <si>
    <t>8488241</t>
  </si>
  <si>
    <t>8488327</t>
  </si>
  <si>
    <t>acueductoelpedregal@gmail.com</t>
  </si>
  <si>
    <t>817004915-6</t>
  </si>
  <si>
    <t>ASOCIACION DE USUARIOS DEL ACUEDUCTO PICACHO CERRO ALTO MUNICIPIO DE CALDONO</t>
  </si>
  <si>
    <t>AUSPICECA</t>
  </si>
  <si>
    <t>ALVARO AUGUSTO FERNANDEZ RIOS</t>
  </si>
  <si>
    <t>CERRO ALTO MUNICIPIO DE CALDONO</t>
  </si>
  <si>
    <t>alfer1504@gmail.com</t>
  </si>
  <si>
    <t>900245295-2</t>
  </si>
  <si>
    <t>ASOCIACION COMUNITARIA ADMINISTRADORA DEL ACUEDUCTO ALCANTARILLADO Y ASEO DE LOS CORREGIMIENTOS DE VILLA COLOMBIA  AMPUDIA Y VEREDAS ALEDAÑAS</t>
  </si>
  <si>
    <t>ACUALVIA</t>
  </si>
  <si>
    <t>YAMIL ESCOBAR MARTINEZ</t>
  </si>
  <si>
    <t>CR 9   15  A  14</t>
  </si>
  <si>
    <t>5903039</t>
  </si>
  <si>
    <t>acualviavillacolombia@hotmail.com</t>
  </si>
  <si>
    <t>900299117-1</t>
  </si>
  <si>
    <t>MANANTIAL DEL CEDRO SAS ESP</t>
  </si>
  <si>
    <t>PATRICIA ARACELI LOPEZ MORILLO</t>
  </si>
  <si>
    <t>LA LLANADA</t>
  </si>
  <si>
    <t>CALLE 6 NO 4 - 09</t>
  </si>
  <si>
    <t>8182860</t>
  </si>
  <si>
    <t>manantialdelcedro@hotmail.com</t>
  </si>
  <si>
    <t>900306467-5</t>
  </si>
  <si>
    <t>EMPRESA DE SERVICIOS PUBLICOS DE SALDAÑA S.A. E.S.P.</t>
  </si>
  <si>
    <t>EMPUSALDAÑA S.A. E.S.P.</t>
  </si>
  <si>
    <t>MAURICIO ALVAREZ GUZMAN</t>
  </si>
  <si>
    <t>SALDANA</t>
  </si>
  <si>
    <t>Edificio Municipal</t>
  </si>
  <si>
    <t>2266035</t>
  </si>
  <si>
    <t>2266097</t>
  </si>
  <si>
    <t>empusaldana@hotmail.com</t>
  </si>
  <si>
    <t>900118183-2</t>
  </si>
  <si>
    <t>ASOCIACION DE SUSCRIPTORES DE SISTEMA DE ACUEDUCTO DE LA VEREDA DE RINCHOQUE DEL MUNICIPIO DE TURMEQUE BOYACA</t>
  </si>
  <si>
    <t>SEGUNDO JUAN RODRIGUEZ GORDO</t>
  </si>
  <si>
    <t>VEREDA RINCHOQUE</t>
  </si>
  <si>
    <t>7326104</t>
  </si>
  <si>
    <t>acueductorinchoque@gmail.com</t>
  </si>
  <si>
    <t>800226850-7</t>
  </si>
  <si>
    <t>ASOCIACION DE USUARIOS DEL ACUEDUCTO MULTIVEREDAL DEL MUNICIPIO DE ANDES</t>
  </si>
  <si>
    <t>ALBERTO LEON RIVERA ORTIZ</t>
  </si>
  <si>
    <t>CARRERA 49 47 - 31</t>
  </si>
  <si>
    <t>8415248</t>
  </si>
  <si>
    <t>acueductoandes@gmaill.com</t>
  </si>
  <si>
    <t>809006918-8</t>
  </si>
  <si>
    <t>ASOCIACION DE PROPIETARIOS YO USUARIOS DEL ACUEDUCTO LOS VIKINGOS DE LA VEREDA LA PLATILLA</t>
  </si>
  <si>
    <t>HENRY MARTIN LEAL</t>
  </si>
  <si>
    <t xml:space="preserve">VEREDA LA PLATILLA </t>
  </si>
  <si>
    <t>2525003</t>
  </si>
  <si>
    <t>800071847-7</t>
  </si>
  <si>
    <t>ASOCIACION DE USUARIOS DEL ACUEDUCTO DE LA ZONA MEDIA DE LA PARCELACION FLORESTA DE LA SABANA</t>
  </si>
  <si>
    <t xml:space="preserve">ASOAGUAS </t>
  </si>
  <si>
    <t>IVAN JAVIER ANTOLINEZ URIBE</t>
  </si>
  <si>
    <t>CARRERA 7 No. 237-04</t>
  </si>
  <si>
    <t>6768107</t>
  </si>
  <si>
    <t>asoaguassabana@gmail.com</t>
  </si>
  <si>
    <t>900311176-7</t>
  </si>
  <si>
    <t>AGUAS REGIONAL DE MACONDO ARM S.A E.S.P</t>
  </si>
  <si>
    <t>ALEJANDRO ESTRADA CARMONA</t>
  </si>
  <si>
    <t>CRA 11A No 93A-80 OF 302</t>
  </si>
  <si>
    <t>6219866</t>
  </si>
  <si>
    <t>6236496</t>
  </si>
  <si>
    <t>financiero@centroaguas.com</t>
  </si>
  <si>
    <t>811002916-2</t>
  </si>
  <si>
    <t>ASOCIACION DE USUARIOS DEL ACUEDUCTO DE LA VEREDA ROMERAL</t>
  </si>
  <si>
    <t>ROMERAL</t>
  </si>
  <si>
    <t>FRANCISCO LUIS GALLEGO  ALZATE</t>
  </si>
  <si>
    <t>vereda romeral</t>
  </si>
  <si>
    <t>5511088</t>
  </si>
  <si>
    <t>900171151-1</t>
  </si>
  <si>
    <t>ASOCIACION DE SUSCRIPTORES DEL ACUEDUCTO N 1 SAN RAFAEL DE LA VEREDA LAVADEROS</t>
  </si>
  <si>
    <t>EUSTACIO CHACON JIMINEZ</t>
  </si>
  <si>
    <t>TIBANA</t>
  </si>
  <si>
    <t>VEREDA LAVADEROS</t>
  </si>
  <si>
    <t>3115545</t>
  </si>
  <si>
    <t>alcaldia@tibana-boyaca.gov.co</t>
  </si>
  <si>
    <t>826003090-3</t>
  </si>
  <si>
    <t>ASOCIACION ACUEDUCTO REGIONAL EL SALITRE</t>
  </si>
  <si>
    <t>A.R.E.S.</t>
  </si>
  <si>
    <t>LEONIDAS FONSECA  FONSECA</t>
  </si>
  <si>
    <t>vereda salitre centro</t>
  </si>
  <si>
    <t>7850884</t>
  </si>
  <si>
    <t>acueductoregionalsalitre@yahoo.es</t>
  </si>
  <si>
    <t>812004024-0</t>
  </si>
  <si>
    <t>ASOCIACION DE USUARIOS DEL ACUEDUCTO RURAL DE NARIÑO Y PALO DEAGUA</t>
  </si>
  <si>
    <t>ASUANAPA</t>
  </si>
  <si>
    <t>JUAN CARLOS TOBIAS DORIA</t>
  </si>
  <si>
    <t>BARRIO BARCELONA</t>
  </si>
  <si>
    <t>8980800</t>
  </si>
  <si>
    <t>ysl2912@hotmail.com</t>
  </si>
  <si>
    <t>900274873-3</t>
  </si>
  <si>
    <t>ADMINISTRACION PUBLICA COOPERATIVA DEL MUNICIPIO DE LANDAZURI</t>
  </si>
  <si>
    <t>SERVILAN</t>
  </si>
  <si>
    <t>DANIEL ALEJANDRO GONZALEZ  ORTIZ</t>
  </si>
  <si>
    <t>LANDAZURI</t>
  </si>
  <si>
    <t>CALLE 7 No. 6-10</t>
  </si>
  <si>
    <t>6242034</t>
  </si>
  <si>
    <t>servilandazuri@hotmail.com</t>
  </si>
  <si>
    <t>900284763-4</t>
  </si>
  <si>
    <t>EMPRESA SOLIDARIA DE SERVICIOS PUBLICOS DEL MUNICIPIO DE MOTAVITA</t>
  </si>
  <si>
    <t>SERVIMOTAVITA E.S.P.</t>
  </si>
  <si>
    <t>FREDY JULIAN FUERTE MOLINA</t>
  </si>
  <si>
    <t>Carrera 2 No. 2 - 56</t>
  </si>
  <si>
    <t>servimotavitaesp@yahoo.es</t>
  </si>
  <si>
    <t>900314551-1</t>
  </si>
  <si>
    <t xml:space="preserve">EMPRESA DE SERVICIOS PÚBLICOS AGUAS DEL UPÍA  S.A. E.S.P. </t>
  </si>
  <si>
    <t>AQUAUPÍA S.A. E.S.P.</t>
  </si>
  <si>
    <t>HERIBERTO VILLADA CASTAÑO</t>
  </si>
  <si>
    <t>BARRANCA DE UPIA</t>
  </si>
  <si>
    <t>Calle 10 No. 3- 75</t>
  </si>
  <si>
    <t>6241961</t>
  </si>
  <si>
    <t>serviciospublicosupia@hotmail.com</t>
  </si>
  <si>
    <t>900300722-1</t>
  </si>
  <si>
    <t>ADMINISTRACION PUBLICA COOPERATIVA DE SERVICIOS PUBLICOS DEL MUNICIPIO DE TUTAZA E.S.P.</t>
  </si>
  <si>
    <t>A.P.C. TUTAZUA E.S.P.</t>
  </si>
  <si>
    <t>LUIS EDUARDO TRIANA SISSA</t>
  </si>
  <si>
    <t>TUTAZA</t>
  </si>
  <si>
    <t>Cra. 3 No. 2-40 PISO 2</t>
  </si>
  <si>
    <t>7726330</t>
  </si>
  <si>
    <t>apctutazua@hotmail.com</t>
  </si>
  <si>
    <t>900311356-6</t>
  </si>
  <si>
    <t>EMPRESA DE SERVICIOS PUBLICOS DOMICILIARIOS DE ACUEDUCTO, ALCANTARILLADO Y ASEO DE ARMERO GUAYABAL S.A. E.S.P.</t>
  </si>
  <si>
    <t>ESPAG S.A. E.S.P.</t>
  </si>
  <si>
    <t>GUILLERMO ALFONSO LAVERDE MARIN</t>
  </si>
  <si>
    <t>Carrera 6 Calle 4 Esquina</t>
  </si>
  <si>
    <t>2530467</t>
  </si>
  <si>
    <t>2560965</t>
  </si>
  <si>
    <t>espag_01@yahoo.es</t>
  </si>
  <si>
    <t>900310485-3</t>
  </si>
  <si>
    <t>LA EMPRESA DE SERVICIOS PUBLICOS DOMICILIARIOS DE ANGOSTURA S.A. E.S.P.</t>
  </si>
  <si>
    <t>OLGA ESNEDA MORA LOPERA</t>
  </si>
  <si>
    <t>Calle 11 No 9-34</t>
  </si>
  <si>
    <t>8645054</t>
  </si>
  <si>
    <t>8645201</t>
  </si>
  <si>
    <t>espdangostura@hotmail.com</t>
  </si>
  <si>
    <t>813009028-6</t>
  </si>
  <si>
    <t>JUNTA ADMINISTRADORA DEL ACUEDUCTO, ALCANTARILLADO Y ASEO DE LAS VEREDAS EL TRIUNFO, NORMANDIA Y AGUABLANCA</t>
  </si>
  <si>
    <t>AGUAS DEL TRIUNFO</t>
  </si>
  <si>
    <t xml:space="preserve">CARMEN ROSA  RODRIGUEZ </t>
  </si>
  <si>
    <t>vereda el triunfo</t>
  </si>
  <si>
    <t>8686007</t>
  </si>
  <si>
    <t>aguasdeltriunfo@hotmail.com</t>
  </si>
  <si>
    <t>900297674-3</t>
  </si>
  <si>
    <t>EMPRESAS PUBLICAS DE TAMARA  S.A.S  E.S.P</t>
  </si>
  <si>
    <t>EPTAMARA S.A.S  ESP</t>
  </si>
  <si>
    <t>FERMIN CRUZ PABON</t>
  </si>
  <si>
    <t>TAMARA</t>
  </si>
  <si>
    <t>Carrera 11 4 - 45</t>
  </si>
  <si>
    <t>6361224</t>
  </si>
  <si>
    <t>empresaspublicasdetamara@hotmail.com</t>
  </si>
  <si>
    <t>900316103-2</t>
  </si>
  <si>
    <t>EMPRESA DE SERVICIOS VARIOS LA VICTORIA ESP  S.A</t>
  </si>
  <si>
    <t>LA VICTORIA ESP</t>
  </si>
  <si>
    <t>CLAUDIA XIMENA OTALVORA PEÑA</t>
  </si>
  <si>
    <t>CRA 7 No 8-45</t>
  </si>
  <si>
    <t>2202103</t>
  </si>
  <si>
    <t>2202456</t>
  </si>
  <si>
    <t>ESV.ESP.SA@GMAIL.COM</t>
  </si>
  <si>
    <t>813006891-2</t>
  </si>
  <si>
    <t>JUNTA ADMINISTRADORA DEL SERVICIO DEL ACUEDUCTO DE LAS VEREDAS LOS OLIVOS RECREO PLAYA RICA SANTA ROSA Y RETIRO</t>
  </si>
  <si>
    <t>JAACINCOVEREDAS</t>
  </si>
  <si>
    <t xml:space="preserve">JESUS EDUARDO TUMIÑA GUAUÑA </t>
  </si>
  <si>
    <t>VEREDA EL RECREO CASA JESUS EDUARDO TUMIÑÁ</t>
  </si>
  <si>
    <t>8327066</t>
  </si>
  <si>
    <t>yagoqi18@hotmail.com</t>
  </si>
  <si>
    <t>900066002-3</t>
  </si>
  <si>
    <t xml:space="preserve">CORPORACION  DE SERVICIOS DEL ACUEDUCTO DE LAS VEREDAS OJO DE AGUA  Y CUCHILLAS DEL MUNICIPIO DE CABRERA </t>
  </si>
  <si>
    <t>CORPOOJODEAGUA</t>
  </si>
  <si>
    <t>JOSE DE JESUS MALAGON GUEVARA</t>
  </si>
  <si>
    <t xml:space="preserve">VEREDA OJO DE AGUA Y CUCHILLAS </t>
  </si>
  <si>
    <t>7235021</t>
  </si>
  <si>
    <t>corpoojodeagua@hotmail.com</t>
  </si>
  <si>
    <t>900285735-2</t>
  </si>
  <si>
    <t>ASOCIACION DE USUARIOS DEL ACUEDUCTO VEREDAL UNIDO JIGUALES</t>
  </si>
  <si>
    <t>AAVU</t>
  </si>
  <si>
    <t>JOSE ELIECER HENAO GIRALDO</t>
  </si>
  <si>
    <t>VEREDA AGUACATAL SECTOR LAS VERANERAS</t>
  </si>
  <si>
    <t>5543565</t>
  </si>
  <si>
    <t>acueverijiguales@hotmail.com</t>
  </si>
  <si>
    <t>900305071-8</t>
  </si>
  <si>
    <t>EMPRESA DE SERVICIOS PUBLICOS DOMICILIARIOS DE ALTAMIRA S.A. E.S.P.</t>
  </si>
  <si>
    <t>EMSERALTAMIRA S.A. E.S.P.</t>
  </si>
  <si>
    <t>RODRIGO ANTONIO POLO TRUJILLO</t>
  </si>
  <si>
    <t>CARRERA 3 No 6 - 06</t>
  </si>
  <si>
    <t>8302556</t>
  </si>
  <si>
    <t>emseraltamirasaesp@hotmail.com</t>
  </si>
  <si>
    <t>900318020-9</t>
  </si>
  <si>
    <t>COOPERATIVA ADMINISTRADORA DE SERVICIOS PUBLICOS DE ANSERMANUEVO</t>
  </si>
  <si>
    <t>APCTRIPLEA</t>
  </si>
  <si>
    <t>HECTOR FABIO CEBALLOS VELEZ</t>
  </si>
  <si>
    <t>ANSERMANUEVO</t>
  </si>
  <si>
    <t>Carrera 4 N° 7 - 15 piso 2</t>
  </si>
  <si>
    <t>2052868</t>
  </si>
  <si>
    <t>apctriplea@gmail.com</t>
  </si>
  <si>
    <t>900062475-5</t>
  </si>
  <si>
    <t>ASOCIACION DE SUSCRIPTORES DEL ACUEDUCTO RINCON SANTO VEREDAS TEJAR ARRIBA Y JABONERA DEL MUNICIPIO DE NUEVO COLON</t>
  </si>
  <si>
    <t xml:space="preserve">JOSE DOMINGO CARRILLO </t>
  </si>
  <si>
    <t>CENTRO NUEVO COLON</t>
  </si>
  <si>
    <t>acueductorinconsanto@gmail.com</t>
  </si>
  <si>
    <t>900319008-4</t>
  </si>
  <si>
    <t>PARQUE AMBIENTAL DE SOPETRAN S.A. E.S.P.</t>
  </si>
  <si>
    <t>PARSO</t>
  </si>
  <si>
    <t>HECTOR JAIR LUNA RODRIGUEZ</t>
  </si>
  <si>
    <t>CARRERA 10 No.8 - 14</t>
  </si>
  <si>
    <t>2833767</t>
  </si>
  <si>
    <t>auddyalvarez@hotmail.com</t>
  </si>
  <si>
    <t>900306425-6</t>
  </si>
  <si>
    <t>EMPRESA DE SERVICIOS PUBLICOS DE ALMEIDA</t>
  </si>
  <si>
    <t>ESPALMEIDA S.A ESP</t>
  </si>
  <si>
    <t>YULI ANDREA SANCHEZ ROMERO</t>
  </si>
  <si>
    <t>ALMEIDA</t>
  </si>
  <si>
    <t>Calle 4 No. 3-06</t>
  </si>
  <si>
    <t>7500809</t>
  </si>
  <si>
    <t>7500820</t>
  </si>
  <si>
    <t>espalmeidasaesp@hotmail.com</t>
  </si>
  <si>
    <t>900311607-1</t>
  </si>
  <si>
    <t>ADMINISTRACION PUBLICA COOPERATIVA DE SERVICIOS PUBLICOS DOMICILIARIOS DE ALDANA</t>
  </si>
  <si>
    <t>COOPSERPAL</t>
  </si>
  <si>
    <t>EVELYN JOHANA CHILANGUAD LOPEZ</t>
  </si>
  <si>
    <t xml:space="preserve">carrera 5 No 5A-32 parque principal  </t>
  </si>
  <si>
    <t>7777214</t>
  </si>
  <si>
    <t>coopserpal@gmail.com</t>
  </si>
  <si>
    <t>900304290-1</t>
  </si>
  <si>
    <t>EMPRESA DE SERVICIOS PÙBLICOS ARGELIA DE MARÍA S.A</t>
  </si>
  <si>
    <t>ESPAM S.A</t>
  </si>
  <si>
    <t xml:space="preserve">BERNARDO ELIAS GIRALDO HOYOS </t>
  </si>
  <si>
    <t>Calle 30 No. 31 - 61</t>
  </si>
  <si>
    <t>8650043</t>
  </si>
  <si>
    <t>espargelia@gmail.com</t>
  </si>
  <si>
    <t>900304647-5</t>
  </si>
  <si>
    <t>ASOCIACION DE USUARIOS DEL ACUEDUCTO DE LA VEREDA SAN MIGUEL COYAIMA</t>
  </si>
  <si>
    <t>ASUAMICOY</t>
  </si>
  <si>
    <t>FRANCISCO YATE BOTACHE</t>
  </si>
  <si>
    <t>PALACIO MUNICIPAL PERSONERIA DE COYAIMA</t>
  </si>
  <si>
    <t>3125247</t>
  </si>
  <si>
    <t>contactenos@coyaima-tolima.gov.co</t>
  </si>
  <si>
    <t>900069575-5</t>
  </si>
  <si>
    <t>ASOCIACION DE USUARIOS DEL  ACUEDUCTO DE LA VEREDA EL MORAL</t>
  </si>
  <si>
    <t>AUVMORAL</t>
  </si>
  <si>
    <t>JOSE ARQUIMEDES PECHECO CELIS</t>
  </si>
  <si>
    <t>VEREDA EL MORAL</t>
  </si>
  <si>
    <t>UMATA@ALPUJARRA-TOLIMA.GOV.CO</t>
  </si>
  <si>
    <t>830511482-0</t>
  </si>
  <si>
    <t>ASOCIACION DE USUARIOS ACUEDUCTO INTERVEREDAL SAN MIGUEL BALOCA PALMALTA Y EL SECTOR NATARODCO</t>
  </si>
  <si>
    <t>JOSE HUCO CUPITRA DUCUARA</t>
  </si>
  <si>
    <t>3156758</t>
  </si>
  <si>
    <t>contactenos@natagaima-tolima.gov.co</t>
  </si>
  <si>
    <t>900313698-9</t>
  </si>
  <si>
    <t>ASOCIACION DE USUARIOS EL ACUEDUCTO DE TRAVESIAS SECTOR CARRETERA EL MANGAL-23056</t>
  </si>
  <si>
    <t>AUTELMANGAL</t>
  </si>
  <si>
    <t>DORA AMANDA HERRERA MESA</t>
  </si>
  <si>
    <t>calle 138 sur # 49-33 apto 102</t>
  </si>
  <si>
    <t>3035070</t>
  </si>
  <si>
    <t>autelmangal@gmail.com</t>
  </si>
  <si>
    <t>900312469-4</t>
  </si>
  <si>
    <t>EMPRESA DE SERVICIOS PUBLICOS AGUAS DE PADILLA S.A. E.S.P.</t>
  </si>
  <si>
    <t>AGUAS DE PADILLA S.A. E.S.P.</t>
  </si>
  <si>
    <t>ALBERTO RAFAEL VERGARA BALDOVINO</t>
  </si>
  <si>
    <t>EL ROBLE</t>
  </si>
  <si>
    <t>CRA 6 No 9 - 63</t>
  </si>
  <si>
    <t>2740506</t>
  </si>
  <si>
    <t>aguasdepadilla@colombia.com</t>
  </si>
  <si>
    <t>900244035-1</t>
  </si>
  <si>
    <t>ASOCIACION JUNTA ADMINISTRADORA DEL ACUEDUCTO ALCANTARILLADO Y ASEO DE SOTOMAYOR</t>
  </si>
  <si>
    <t>EMPOSOTOMAYOR</t>
  </si>
  <si>
    <t>LAURENCIO ALBERTO ROSERO CERON</t>
  </si>
  <si>
    <t>LOS ANDES</t>
  </si>
  <si>
    <t>Carrera Benavidez Guerrero</t>
  </si>
  <si>
    <t>8183337</t>
  </si>
  <si>
    <t>emposotomayor2009@gmail.com</t>
  </si>
  <si>
    <t>900322539-4</t>
  </si>
  <si>
    <t>AGUAS Y ASEO DE SUBACHOQUE S.A E.S.P</t>
  </si>
  <si>
    <t>AAS E.S.P</t>
  </si>
  <si>
    <t>MICHAEL DAVID GIL MUÑOZ</t>
  </si>
  <si>
    <t>CARRERA 2 Nº 4 ESQUINA</t>
  </si>
  <si>
    <t>8245125</t>
  </si>
  <si>
    <t>aguasyaseo@subachoque-cundinamarca.gov.co</t>
  </si>
  <si>
    <t>900283638-7</t>
  </si>
  <si>
    <t>ADMINISTRACION PUBLICA COOPERATIVA EMPRESA SOLIDARIA DE SERVICIOS PUBLICOS DE SAN MATEO</t>
  </si>
  <si>
    <t>SERVISANMATEO</t>
  </si>
  <si>
    <t xml:space="preserve">LIDYA JAIME </t>
  </si>
  <si>
    <t>CRA 4 No. 3 - 31</t>
  </si>
  <si>
    <t>LIDYAJAIME78@HOTMAIL.COM</t>
  </si>
  <si>
    <t>900262923-1</t>
  </si>
  <si>
    <t xml:space="preserve">EMPRESAS PUBLICAS DE BETULIA S.A E.S.P </t>
  </si>
  <si>
    <t>E.P.B S.A .E.S.P</t>
  </si>
  <si>
    <t>RAFAEL ANTONIO RAMIREZ VANEGAS</t>
  </si>
  <si>
    <t>CARRERA 20 No. 19-07</t>
  </si>
  <si>
    <t>8436678</t>
  </si>
  <si>
    <t>8436690</t>
  </si>
  <si>
    <t>spdbetulia@gmail.com</t>
  </si>
  <si>
    <t>900322072-7</t>
  </si>
  <si>
    <t>EMPRESA DE ACUEDUCTO, ALCANTARILLADO Y ASEO DEL ROSAL S.A E.S.P.</t>
  </si>
  <si>
    <t>EL ROSAL S.A E.S.P.</t>
  </si>
  <si>
    <t>DARWIN YESID CHAPARRO DIAZ</t>
  </si>
  <si>
    <t>EL ROSAL</t>
  </si>
  <si>
    <t>KM 0+575 Via Vereda Cruz Verde - Planta Acueducto - El Rosal</t>
  </si>
  <si>
    <t>8240302</t>
  </si>
  <si>
    <t>elrosalsaesp@gmail.com</t>
  </si>
  <si>
    <t>900324139-0</t>
  </si>
  <si>
    <t xml:space="preserve">ASOCIACION DE USUARIOS ADMINISTRADORA DE LOS SERVICIOS PUBLICOS DE ACUEDUCTO ALCANTARILLADO Y ASEO DEL CASCO URBANO MUNICIPIO DEL TABLON DE GOMEZ  </t>
  </si>
  <si>
    <t xml:space="preserve">ASUAAASTAB </t>
  </si>
  <si>
    <t>ROGER  RENGIFO TULCAN</t>
  </si>
  <si>
    <t>EL TABLON DE GOMEZ</t>
  </si>
  <si>
    <t>Tablon de Gomez</t>
  </si>
  <si>
    <t>7264803</t>
  </si>
  <si>
    <t>asuaaastab@gmail.com</t>
  </si>
  <si>
    <t>900263189-6</t>
  </si>
  <si>
    <t>EMPRESAS PUBLICAS DE ALGECIRAS SOCIEDAD ANONIMA EMPRESA DE SERVICIOS PUBLICOS</t>
  </si>
  <si>
    <t>EMSERAL S.A. E.S.P.</t>
  </si>
  <si>
    <t>WILSON CORTES MONTAÑO</t>
  </si>
  <si>
    <t>ALGECIRAS</t>
  </si>
  <si>
    <t>CARRERA 5 CON CALLE 6 EDIFICIO MUNICIPAL</t>
  </si>
  <si>
    <t>8382453</t>
  </si>
  <si>
    <t>emseralsaesp@hotmail.com</t>
  </si>
  <si>
    <t>820005061-7</t>
  </si>
  <si>
    <t>ASOCIACION DE SUSCRIPTORES DEL ACUEDUCTO REGIONAL NO.1 DE COMBITA</t>
  </si>
  <si>
    <t>ASOREGIONAL NO.1</t>
  </si>
  <si>
    <t>JORGE ENRIQUE GALAN AVILA</t>
  </si>
  <si>
    <t>CL 20 12 84 OFICINA 220A PLAZA REAL</t>
  </si>
  <si>
    <t>7402711</t>
  </si>
  <si>
    <t>acueductocombita1@gmail.com</t>
  </si>
  <si>
    <t>816003453-7</t>
  </si>
  <si>
    <t>ASOCIACIÓN DE USUARIOS DE ACUEDUCTO DE LA LOCALIDAD DE PLAYA RICA</t>
  </si>
  <si>
    <t>LUIS ENRIQUE AGUDELO PINEDA</t>
  </si>
  <si>
    <t>CALLE 42A #10-50 - PLAYA RICA - D/das</t>
  </si>
  <si>
    <t>3421733</t>
  </si>
  <si>
    <t>acueplayarica@hotmail.com</t>
  </si>
  <si>
    <t>900255695-8</t>
  </si>
  <si>
    <t>ADMINISTRACION PUBLICA COOPERATIVA DE SERVICIOS PUBLICOS DE COLON GENOVA</t>
  </si>
  <si>
    <t>AGUACOLON</t>
  </si>
  <si>
    <t>JAIRO MUÑOZ MENESES</t>
  </si>
  <si>
    <t>COLON</t>
  </si>
  <si>
    <t>BARRIO LOS ESTUDIANTES</t>
  </si>
  <si>
    <t>7264632</t>
  </si>
  <si>
    <t>jamunosme@yahoo.es</t>
  </si>
  <si>
    <t>820001988-0</t>
  </si>
  <si>
    <t>ASOCIACION DE USUARIOS DEL ACUEDUCTO EL TRIUNFO DE LA VEREDA SAN MARTIN</t>
  </si>
  <si>
    <t>PEDRO MARIA CAMACHO GARCIA</t>
  </si>
  <si>
    <t>TRV 2 ESTE 64 - 09</t>
  </si>
  <si>
    <t>astriunfo@hotmail.com</t>
  </si>
  <si>
    <t>900084504-5</t>
  </si>
  <si>
    <t>ASOCIACION DE SUSCRIPTORES DEL ACUEDUCTO LA POSETA DE LA VEREDA LAS MERCEDES DEL MUNICIPIO DE COMBITA</t>
  </si>
  <si>
    <t>ISRRAEL GARAVITO ROJAS</t>
  </si>
  <si>
    <t>CRA 5 No 2 - 98</t>
  </si>
  <si>
    <t>acueductolaposeta@gmail.com</t>
  </si>
  <si>
    <t>900271637-8</t>
  </si>
  <si>
    <t>ASOCIACION DE SUSCRIPTORES DEL ACUEDUCTO POZO PROFUNDO SURQUIRA VEREDA SAN ISIDRO</t>
  </si>
  <si>
    <t>VEREDA SAN ISIDRO</t>
  </si>
  <si>
    <t>900142256-2</t>
  </si>
  <si>
    <t>ASOCIACION DE USUARIOS DEL CORREGIMIENTO DEL VALLE ESP</t>
  </si>
  <si>
    <t>ACORVA E.S.P</t>
  </si>
  <si>
    <t>RODRIGO VIÑUELA  JARAMILLO</t>
  </si>
  <si>
    <t>6827958</t>
  </si>
  <si>
    <t>acorvaesp@gmail.com</t>
  </si>
  <si>
    <t>900261929-0</t>
  </si>
  <si>
    <t>ADMINISTRACION PUBLICA COOPERATIVA DE SERVICIOS DOMICILIARIOS DEL MUNICIPIO DE RIO QUITO</t>
  </si>
  <si>
    <t xml:space="preserve">SIEMPRE VIVA RIO QUITO E.S.P. </t>
  </si>
  <si>
    <t>JOVAN CORDOBA CORDOBA</t>
  </si>
  <si>
    <t>RIO QUITO</t>
  </si>
  <si>
    <t>6710189</t>
  </si>
  <si>
    <t>jhoty21@hotmail.com</t>
  </si>
  <si>
    <t>900126313-7</t>
  </si>
  <si>
    <t>EMPRESA REGIONAL DE AGUAS DEL TEQUENDAMA S.A. E.S.P.</t>
  </si>
  <si>
    <t>SERGIO ALONSO FONSECA PEREZ</t>
  </si>
  <si>
    <t>DIAGONAL 8 No. 1-05 BARRIO EL MIRADOR</t>
  </si>
  <si>
    <t>8471213</t>
  </si>
  <si>
    <t>aguasdeltequendamla@hotmail.com</t>
  </si>
  <si>
    <t>900303862-8</t>
  </si>
  <si>
    <t>EMPRESA DE SERVICIOS PUBLICOS DEL MUNICIPIO DE POLICARPA ESP SA</t>
  </si>
  <si>
    <t>EMPOLICARPA ESP SA</t>
  </si>
  <si>
    <t>MARIO FERNANDO GRAJALES CEBALLOS</t>
  </si>
  <si>
    <t>CRA 3A CON CALLE 4 ESQUINA PARQUE PRINCIPAL</t>
  </si>
  <si>
    <t>empolicarpa@hotmail.com</t>
  </si>
  <si>
    <t>900304997-8</t>
  </si>
  <si>
    <t>EMPRESA ADMINISTRATIVA DE SERVICIOS PUBLICOS DOMICILIARIOS DE EL VALLE DEL GUAMUEZ S.A. E.S.P.</t>
  </si>
  <si>
    <t>EMSERPUVAG S.A. E.S.P.</t>
  </si>
  <si>
    <t>JAVIER FLOREZ CERQUERA</t>
  </si>
  <si>
    <t>Calle 8 No. 5-27 Barrio las Americas</t>
  </si>
  <si>
    <t>900327645-1</t>
  </si>
  <si>
    <t>EMPRESA DE SERVICIOS PÚBLICOS DE BUENAVISTA S.A E.S.P.</t>
  </si>
  <si>
    <t>BUEN SERVICIO S.A E.S.P.</t>
  </si>
  <si>
    <t>JULIETTE JOHANA MURCIA CASTILLO</t>
  </si>
  <si>
    <t>CALLE 4 Nº 4-44</t>
  </si>
  <si>
    <t>8024510</t>
  </si>
  <si>
    <t>buenservicio.sa.esp@gmail.com</t>
  </si>
  <si>
    <t>900331391-1</t>
  </si>
  <si>
    <t>EMPRESA DE ASEO SAN PEDRO SENTIDO SOCIAL S.A. E.S.P.</t>
  </si>
  <si>
    <t>EVER ENRIQUE ANGULO PALMERA</t>
  </si>
  <si>
    <t>CALLE 13 CON CARRERA 13</t>
  </si>
  <si>
    <t>2894141</t>
  </si>
  <si>
    <t>aseosanpedro@hotmail.com</t>
  </si>
  <si>
    <t>900325136-3</t>
  </si>
  <si>
    <t>EMPRESA DE SERVICIOS PUBLICOS  DOMICILIARIOS DE LA PROVINCIA DE LENGUPA SERVILENGUPA S.A. E.S.P.</t>
  </si>
  <si>
    <t>SERVILENGUPA S.A. E.S.P.</t>
  </si>
  <si>
    <t>GUILLERMO HERNAN LOPEZ RODRIGUEZ</t>
  </si>
  <si>
    <t>Calle 4 N° 7 - 42 Piso 1</t>
  </si>
  <si>
    <t>7330237</t>
  </si>
  <si>
    <t>7331390</t>
  </si>
  <si>
    <t>servilengupasaesp@gmail.com</t>
  </si>
  <si>
    <t>900332194-1</t>
  </si>
  <si>
    <t>EMPRESA DE SERVICIOS PUBLICOS DE URAMITA S.A.S E.S.P</t>
  </si>
  <si>
    <t>ESPURAMITA</t>
  </si>
  <si>
    <t>ROSA ANGELICA QUIROZ GOEZ</t>
  </si>
  <si>
    <t>URAMITA</t>
  </si>
  <si>
    <t>Cl 20 nr 17-34</t>
  </si>
  <si>
    <t>8574005</t>
  </si>
  <si>
    <t>serviciospublicos@uramita-antioquia.gov.co</t>
  </si>
  <si>
    <t>816004166-2</t>
  </si>
  <si>
    <t>ASOCIACION USUARIOS ACUEDUCTO COMUNITARIO VEREDA EL RODEO</t>
  </si>
  <si>
    <t>AUAC</t>
  </si>
  <si>
    <t>MARIA ALEYDA DIAZ GALLEGO</t>
  </si>
  <si>
    <t>Carrera 1 No. 18-76</t>
  </si>
  <si>
    <t>3128882</t>
  </si>
  <si>
    <t>3450633</t>
  </si>
  <si>
    <t>limarudi@hotmail.com</t>
  </si>
  <si>
    <t>816000914-7</t>
  </si>
  <si>
    <t>ASOCIACION DE USUARIOS DEL ACUEDCUTO DE MIRACAMPOS</t>
  </si>
  <si>
    <t>ROBERTO ELIAS LEMA CASTRO</t>
  </si>
  <si>
    <t>VEREDA MIRACAMPOS</t>
  </si>
  <si>
    <t>3113029</t>
  </si>
  <si>
    <t>corpoare@gmail.com</t>
  </si>
  <si>
    <t>814004838-6</t>
  </si>
  <si>
    <t>JUNTA ADMINISTRADORA DE ACUEDUCTO PILCUAN RECTA</t>
  </si>
  <si>
    <t>AYAPLR</t>
  </si>
  <si>
    <t>FABIO EDUARDO BURBANO ORTEGA</t>
  </si>
  <si>
    <t>PILCUAN LA RECTA</t>
  </si>
  <si>
    <t>8182360</t>
  </si>
  <si>
    <t>bofegaby@yahoo.com</t>
  </si>
  <si>
    <t>800161176-1</t>
  </si>
  <si>
    <t>JUNTA ADMINISTRADORA DEL ACUEDUCTO EL ROSARIO</t>
  </si>
  <si>
    <t>CAMPO ELIAS  IGUA INZANDARA</t>
  </si>
  <si>
    <t>DIAGONAL 14 No 14EA 101 VEREDA EL ROSARIO</t>
  </si>
  <si>
    <t>7320554</t>
  </si>
  <si>
    <t>jaelrosario@hotmail.com</t>
  </si>
  <si>
    <t>800254912-4</t>
  </si>
  <si>
    <t>JUNTA ADMINISTRADORA DEL ACUEDUCTO ALCANTARILLADO Y ASEO DE LA JAGUA</t>
  </si>
  <si>
    <t>JOSE ALONSO HERRERA RAMOS</t>
  </si>
  <si>
    <t>CARRERA 4 CALLE 5 ESQUINA LA JAGUA</t>
  </si>
  <si>
    <t>8342055</t>
  </si>
  <si>
    <t>8342157</t>
  </si>
  <si>
    <t>acueductoalcant_lajagua@hotmail.com</t>
  </si>
  <si>
    <t>900109919-8</t>
  </si>
  <si>
    <t>JUNTA ADMINISTRADORA DEL ACUEDUCTO BELEN Y SAMARIA</t>
  </si>
  <si>
    <t>JAABS</t>
  </si>
  <si>
    <t>JESUS ANTONIO URREGO UBAQUE</t>
  </si>
  <si>
    <t>VEREDA SAMARIA PALESTINA HUILA</t>
  </si>
  <si>
    <t>2552087</t>
  </si>
  <si>
    <t>contactenos@palestina-huila.gov.co</t>
  </si>
  <si>
    <t>814004221-2</t>
  </si>
  <si>
    <t>JUNTA ADMINISTRADORA DEL ACUEDUCTO DE CUBIJAN BAJO</t>
  </si>
  <si>
    <t>JAACB</t>
  </si>
  <si>
    <t>ALVARO HERNAN PUPIALES CORDOBA</t>
  </si>
  <si>
    <t>KILOMETRO 12SUR VIA PASTO-IPIALES</t>
  </si>
  <si>
    <t>JAACB2008@GMAIL.COM</t>
  </si>
  <si>
    <t>816003200-0</t>
  </si>
  <si>
    <t>ASOCIACION DE USUARIOS DEL ACUEDUCTO COMUNITARIO DE LOS BARRIOS UNIDOS DE FRAILES</t>
  </si>
  <si>
    <t>LIBERNED ANTONIO GIL ARBOLEDA</t>
  </si>
  <si>
    <t>BARRIO LARA BONILLA , 3 MZ F CASA 11</t>
  </si>
  <si>
    <t>3302559</t>
  </si>
  <si>
    <t>acueductofrailes@hotmail.com</t>
  </si>
  <si>
    <t>900182536-0</t>
  </si>
  <si>
    <t>ASOCIACION DE USUARIOS ACUEDUCTO NARANJAL</t>
  </si>
  <si>
    <t>ASOACUNARANJAL</t>
  </si>
  <si>
    <t>JOSE LIBARDO OCAMPO OSORIO</t>
  </si>
  <si>
    <t>CALLE 5 NO. 5-23 NARANJAL</t>
  </si>
  <si>
    <t>2224040</t>
  </si>
  <si>
    <t>ASOACUEDUCTONARANJAL@HOTMAIL.COM</t>
  </si>
  <si>
    <t>813006749-4</t>
  </si>
  <si>
    <t>JUNTA ADMINISTRADORA ACUEDUCTO REGIONAL DE LA VEREDA EL TIGRE</t>
  </si>
  <si>
    <t>ACUATIGRE</t>
  </si>
  <si>
    <t>ABRAHAM PRECIADO  QUEVEDO</t>
  </si>
  <si>
    <t>VEREDA EL TIGRE</t>
  </si>
  <si>
    <t>3261261</t>
  </si>
  <si>
    <t>acueductotigre@gmail.com</t>
  </si>
  <si>
    <t>814006780-7</t>
  </si>
  <si>
    <t xml:space="preserve">ASOCIACION DE USUARIOS DEL SERVICIO DE AGUAPOTABLE ACUEDUCTO INTERVEREDAL LA LAGUNA CHAPUESMAL </t>
  </si>
  <si>
    <t>Jose Rafael Erira Quitiaquez</t>
  </si>
  <si>
    <t>La Laguna Chapuesmal</t>
  </si>
  <si>
    <t>7753719</t>
  </si>
  <si>
    <t>alch_ldana@hotmail.com</t>
  </si>
  <si>
    <t>900324202-7</t>
  </si>
  <si>
    <t>AGUAS LA CRISTALINA S.A. E.S.P.</t>
  </si>
  <si>
    <t>CRISTALSA</t>
  </si>
  <si>
    <t>NORBEY IVAN VILLOTA SOLIS</t>
  </si>
  <si>
    <t>VILLAGARZON</t>
  </si>
  <si>
    <t>CRA 3 ESTE CALLE 4 BARRIO DIAMANTES</t>
  </si>
  <si>
    <t>4285075</t>
  </si>
  <si>
    <t>aguaslacristalinaesp@yahoo.com.co</t>
  </si>
  <si>
    <t>900326224-8</t>
  </si>
  <si>
    <t>EMPRESA DE SERVICIOS PUBLICOS DE PUERTO TRIUNFO S.A. E.S.P.</t>
  </si>
  <si>
    <t>LUIS FRANCISCO SANCHEZ CAMACHO</t>
  </si>
  <si>
    <t>Cra 10 No 9-10 Barrio la caracola</t>
  </si>
  <si>
    <t>8352273</t>
  </si>
  <si>
    <t>esppuertotriunfo@hotmail.com</t>
  </si>
  <si>
    <t>816000429-6</t>
  </si>
  <si>
    <t>ASOCIACIÓN DE USUARIOS DEL ACUEDUCTO COMUNAL DEL BARRIO CAMILO MEJÍA DUQUE</t>
  </si>
  <si>
    <t>JUAN ALBERTO VALENCIA SUPELANO</t>
  </si>
  <si>
    <t>Manzana 3 Casa 17 Barrio Camilo Mejía Duque</t>
  </si>
  <si>
    <t>3303103</t>
  </si>
  <si>
    <t>j-a-v-s-@hotmail.com</t>
  </si>
  <si>
    <t>900279821-3</t>
  </si>
  <si>
    <t>ASOCIACION DE USUARIOS DEL ACUEDUCTO OJO DE AGUA</t>
  </si>
  <si>
    <t>OJO DE AGUA</t>
  </si>
  <si>
    <t xml:space="preserve">GABRIEL DE JESUS RENDON </t>
  </si>
  <si>
    <t>Clle 5 N 6-23</t>
  </si>
  <si>
    <t>3117293</t>
  </si>
  <si>
    <t>aguasrurales@gmail.com</t>
  </si>
  <si>
    <t>900330919-3</t>
  </si>
  <si>
    <t>EMPRESAS PUBLICAS DE TIMANA SA ESP</t>
  </si>
  <si>
    <t>EMPTIMANA SA ESP</t>
  </si>
  <si>
    <t>ARIEL ASCENCIO TIQUE</t>
  </si>
  <si>
    <t>TIMANA</t>
  </si>
  <si>
    <t>CARRERA 4 N. 7 - 58</t>
  </si>
  <si>
    <t>8375199</t>
  </si>
  <si>
    <t>emptimanasaesp@hotmail.com</t>
  </si>
  <si>
    <t>900206520-9</t>
  </si>
  <si>
    <t>ACUEDUCTO Y ALCANTARILLADO CENTRO POBLADO EL VERGEL TARQUI</t>
  </si>
  <si>
    <t>ACUAVERGEL</t>
  </si>
  <si>
    <t>OIDEN CABRERA CUELLAR</t>
  </si>
  <si>
    <t>TARQUI</t>
  </si>
  <si>
    <t>CENTRO POBLADO EL VERGEL</t>
  </si>
  <si>
    <t>8353965</t>
  </si>
  <si>
    <t>acuavergel@hotmail.com</t>
  </si>
  <si>
    <t>816008253-3</t>
  </si>
  <si>
    <t>ASOCIACION AMBIENTAL ADMINISTRADORA DEL ACUEDUCTO AGUAS DEL NARANJAL</t>
  </si>
  <si>
    <t>CONRADINO BARTOLO TREJOS</t>
  </si>
  <si>
    <t xml:space="preserve">VEREDA NARANJAL, CORREGIMIENTO DE NARANJARA </t>
  </si>
  <si>
    <t>3206156</t>
  </si>
  <si>
    <t>contactenos@quinchia-risaralda.gov.co</t>
  </si>
  <si>
    <t>821000404-0</t>
  </si>
  <si>
    <t>FUNDACION DE USUARIOS DEL ACUEDUCTO DEL CORREGIMIENTO DE SALONICA</t>
  </si>
  <si>
    <t>ACUASALONICA</t>
  </si>
  <si>
    <t>CARLOS ANDRES CARDONA HEREDIA</t>
  </si>
  <si>
    <t>RIOFRIO</t>
  </si>
  <si>
    <t>carrera  3 NO. 10- 22</t>
  </si>
  <si>
    <t>2008013</t>
  </si>
  <si>
    <t>acuasalonica@hotmail.com</t>
  </si>
  <si>
    <t>900332363-8</t>
  </si>
  <si>
    <t>EMPRESA DE SERVICIOS PUBLICOS DOMICILIARIOS DE LA ESTRELLA S.A E.S.P.</t>
  </si>
  <si>
    <t>LA ESTRELLA S.A E.S.P</t>
  </si>
  <si>
    <t>JULIBER ANTONIO LOAIZA ARCILA</t>
  </si>
  <si>
    <t>Calle 100 SUR No 49D - 91</t>
  </si>
  <si>
    <t>2789758</t>
  </si>
  <si>
    <t>laestrellasaesp@gmail.com</t>
  </si>
  <si>
    <t>821002832-9</t>
  </si>
  <si>
    <t>ASOCIACION DE USUARIOS DEL ACUEDUCTO DEL ROBLE ACUAROBLE</t>
  </si>
  <si>
    <t>ACUAROBLE</t>
  </si>
  <si>
    <t>JOSE HUMBERTO GALLEGO MARIN</t>
  </si>
  <si>
    <t>carrera 4 no 7 -09</t>
  </si>
  <si>
    <t>2052118</t>
  </si>
  <si>
    <t>2052418</t>
  </si>
  <si>
    <t>acuaroble@gmail.com</t>
  </si>
  <si>
    <t>816003234-0</t>
  </si>
  <si>
    <t>ASOCIACION DE USUARIOS DEL ACUEDUCTO COMUNITARIO SAN CLEMENTE</t>
  </si>
  <si>
    <t>AACSC_AACSC</t>
  </si>
  <si>
    <t>ALBANY PEREZ RAMIREZ</t>
  </si>
  <si>
    <t>CGTO SAN CLEMENTE MPIO DE GUATICA RDA</t>
  </si>
  <si>
    <t>3539139</t>
  </si>
  <si>
    <t>acuesanc@gmail.com</t>
  </si>
  <si>
    <t>900331282-5</t>
  </si>
  <si>
    <t>EMPRESA DE ACUEDUCTO ALCANTARILLADO Y ASEO DE GUADALUPE SOCIEDAD ANONIMA EMPRESA DE SERVICIOS PUBLICOS</t>
  </si>
  <si>
    <t>EMPUG S.A. E.S.P.</t>
  </si>
  <si>
    <t>HECTOR JULIO  CRUZ  LOSADA</t>
  </si>
  <si>
    <t>GUADALUPE</t>
  </si>
  <si>
    <t>Calle 2 # 3-50</t>
  </si>
  <si>
    <t>8321427</t>
  </si>
  <si>
    <t>emserpugua@yahoo.com</t>
  </si>
  <si>
    <t>815001585-8</t>
  </si>
  <si>
    <t>ASOCIACION DE ACUEDUCTO ALCANTARILLADO Y/O ASEO DEL CORREGIMIENTO DE TIENDA NUEVA MUNICIPIO DE PALMIRA E.S.P.</t>
  </si>
  <si>
    <t>ASOACUTNUEVA</t>
  </si>
  <si>
    <t>Jaime Cano Arias</t>
  </si>
  <si>
    <t>k-9-501 via principal cgto Tienda Nueva</t>
  </si>
  <si>
    <t>2623109</t>
  </si>
  <si>
    <t>jcanoa826@hotmail.com</t>
  </si>
  <si>
    <t>813005206-2</t>
  </si>
  <si>
    <t>JUNTA ADMINIISTRADORA DEL ACUEDUCTO REGIONAL DEL CORREGIMIENTO DE LA LAGUNA DE PITALITO</t>
  </si>
  <si>
    <t>JAARLAG</t>
  </si>
  <si>
    <t>FEDERICO ROJAS PARRA</t>
  </si>
  <si>
    <t>CORREGIMIENTO  LA LAGUNA</t>
  </si>
  <si>
    <t>8360010</t>
  </si>
  <si>
    <t>900319788-0</t>
  </si>
  <si>
    <t>AGUAS DE VILLAHERMOSA S.A.S. E.S.P.</t>
  </si>
  <si>
    <t>NOEL HERNANDO CORTES BURITICA</t>
  </si>
  <si>
    <t>carrera 4 calle 8 esquina edificio comite de cafeteros</t>
  </si>
  <si>
    <t>aguasdevillahermosa@hotmail.com.ar</t>
  </si>
  <si>
    <t>900306436-7</t>
  </si>
  <si>
    <t>ADMINISTRACION PUBLICA COOPERATIVA EMPRESA SOLIDARIA DE SERVICIOS PUBLICOS DEL MUNICIPIO DE SAN JOSE DE PARE</t>
  </si>
  <si>
    <t>SERVISAN E.S.P</t>
  </si>
  <si>
    <t>JULIO CESAR MEJIA MALAGON</t>
  </si>
  <si>
    <t>SAN JOSE DE PARE</t>
  </si>
  <si>
    <t>7297115</t>
  </si>
  <si>
    <t>servisan.sjp@gmail.com</t>
  </si>
  <si>
    <t>900322809-8</t>
  </si>
  <si>
    <t>ASOCIACION DE USUARIOS DEL ACUEDUCTO DE MORELIA</t>
  </si>
  <si>
    <t>ACUASALUD MORELIA</t>
  </si>
  <si>
    <t>MARIA EUNICE URIBE VARELA</t>
  </si>
  <si>
    <t>PROVIVIENDA CASA No. 5</t>
  </si>
  <si>
    <t>2490203</t>
  </si>
  <si>
    <t>2299336</t>
  </si>
  <si>
    <t>julianruiz1@hotmail.com</t>
  </si>
  <si>
    <t>900316141-2</t>
  </si>
  <si>
    <t>EMPRESA DE SERVICIOS DEL GUALIVA S.A.S. E.S.P.</t>
  </si>
  <si>
    <t>EMSERGUALIVA S.A.S. E.S.P.</t>
  </si>
  <si>
    <t>DIEGO FERNANDO SALAMANCA LEON</t>
  </si>
  <si>
    <t>Carrera 5a No 9 - 40</t>
  </si>
  <si>
    <t>8451055</t>
  </si>
  <si>
    <t>emsergualiva@hotmail.com</t>
  </si>
  <si>
    <t>900283504-9</t>
  </si>
  <si>
    <t>ASOCIACION SOCIAL JUNTA ADMINISTRADORA ACUEDUCTO EL GUARANGO</t>
  </si>
  <si>
    <t>AELGUARANGO</t>
  </si>
  <si>
    <t xml:space="preserve">LUIS FAUSTINO BASTIDAS </t>
  </si>
  <si>
    <t>Carrera 3 # 12 - 43 BARRIO HERNANDO GOMEZ</t>
  </si>
  <si>
    <t>7288122</t>
  </si>
  <si>
    <t>acueductoelguarango@hotmail.comm</t>
  </si>
  <si>
    <t>814003328-7</t>
  </si>
  <si>
    <t>JUNTA ADMINISTRADORA DEL ACUEDUCTO Y ALCANTARILLADO DE LA ESTANCIA MUNICIPIO DE LA CRUZ</t>
  </si>
  <si>
    <t>JOSE MIGUEL REALPE ORDOÑEZ</t>
  </si>
  <si>
    <t>VEREDA LA ESTANCIA</t>
  </si>
  <si>
    <t>2726610</t>
  </si>
  <si>
    <t>juntalaestancialacruz@gmail.com</t>
  </si>
  <si>
    <t>900027025-6</t>
  </si>
  <si>
    <t>JUNTA ADMINISTRADORA DEL AGUA DEL CORREGIMIENTO DE SAN DIEGO</t>
  </si>
  <si>
    <t>J.A.A</t>
  </si>
  <si>
    <t>RUBEN DARIO GALLO  GIRALDO</t>
  </si>
  <si>
    <t>calle principal san diego caldas</t>
  </si>
  <si>
    <t>8544765</t>
  </si>
  <si>
    <t>8544783</t>
  </si>
  <si>
    <t>j.a.a.sandiegocaldas@hotmail.com</t>
  </si>
  <si>
    <t>900215499-1</t>
  </si>
  <si>
    <t>JUNTA ADMINISTRADORA DEL ACUEDUCTO DE BRUCELAS</t>
  </si>
  <si>
    <t>JAACBRUCELAS</t>
  </si>
  <si>
    <t>HERMES PALACIOS  ALBAN</t>
  </si>
  <si>
    <t>BUESACO BARRIO CENTRO ALCALDIA</t>
  </si>
  <si>
    <t>ACUEDUCTOBRUSELAS@GMAIL.COM</t>
  </si>
  <si>
    <t>816003583-6</t>
  </si>
  <si>
    <t xml:space="preserve">ASOCIACION DE USUARIOS DEL ACUEDUCTO COMUNITARIO DE LOS BARRIOS ROSALES VIOLETAS </t>
  </si>
  <si>
    <t>ASOROVIOLA</t>
  </si>
  <si>
    <t>ALCIDES BARRERA SANDOVAL</t>
  </si>
  <si>
    <t>CRA 35 A 68 68 CA 100 ROSALES</t>
  </si>
  <si>
    <t>3328231</t>
  </si>
  <si>
    <t>asoacueductorv@gmail.com</t>
  </si>
  <si>
    <t>900036766-3</t>
  </si>
  <si>
    <t xml:space="preserve">JUNTA ADMINISTRADORA DEL ACUEDUCTO DE SANTA MARIA </t>
  </si>
  <si>
    <t>JAASM</t>
  </si>
  <si>
    <t xml:space="preserve">CARLOS HUGO SALCEDO </t>
  </si>
  <si>
    <t xml:space="preserve">SANTA MARIA - BUESACO </t>
  </si>
  <si>
    <t>juntaacueductosantamaria@hotmail.es</t>
  </si>
  <si>
    <t>890800833-0</t>
  </si>
  <si>
    <t>ACUEDUCTOS LA ENEA S.A.S.E.S.P</t>
  </si>
  <si>
    <t>CARLOS ADOLPHS GARCIA</t>
  </si>
  <si>
    <t>Parque Industrial Juanchito</t>
  </si>
  <si>
    <t>8747819</t>
  </si>
  <si>
    <t>8746727</t>
  </si>
  <si>
    <t>acueductoenea@une.net.co</t>
  </si>
  <si>
    <t>900332875-7</t>
  </si>
  <si>
    <t>EMPRESAS PUBLICAS DE TESALIA S.A. E.S.P.</t>
  </si>
  <si>
    <t>EMPTESALIA S.A. E.S.P.</t>
  </si>
  <si>
    <t>DANIEL EDUARDO PEREZ CERQUERA</t>
  </si>
  <si>
    <t>TESALIA</t>
  </si>
  <si>
    <t>calle 8 N°  7 - 81</t>
  </si>
  <si>
    <t>8377480</t>
  </si>
  <si>
    <t>emptesaliasaesp@hotmail.com</t>
  </si>
  <si>
    <t>900177181-1</t>
  </si>
  <si>
    <t xml:space="preserve">ASOCIACION DE SUSCRIPTORES DE ACUEDUCTO LA RAPIDA </t>
  </si>
  <si>
    <t>ASDAR</t>
  </si>
  <si>
    <t>MARITZA MORALES DIEZ</t>
  </si>
  <si>
    <t>CARRERA 50 146S  384</t>
  </si>
  <si>
    <t>3387424</t>
  </si>
  <si>
    <t>asdarcaldas@yahoo.es</t>
  </si>
  <si>
    <t>800249714-2</t>
  </si>
  <si>
    <t>ASOCIACION DE USUARIOS DE SERVICIOS COLECTIVOS DE TACON MUDARRA</t>
  </si>
  <si>
    <t>TACON MUDARRA</t>
  </si>
  <si>
    <t>ALFREDO VALENCIA RIVERA</t>
  </si>
  <si>
    <t>VEREDA ALTO CABUYAL   ESCUELA</t>
  </si>
  <si>
    <t>8560454</t>
  </si>
  <si>
    <t>acuedtaconmudarra@hotmail.com</t>
  </si>
  <si>
    <t>815001377-2</t>
  </si>
  <si>
    <t>ASOCIACION DE USUARIOS DEL ACUEDUCTO VEREDA CHONTADURO PALMIRA VALLE</t>
  </si>
  <si>
    <t>ACUACHONTADURO</t>
  </si>
  <si>
    <t>JULIO  RAMIRO MELO MORA</t>
  </si>
  <si>
    <t>VDA CHONTADURO</t>
  </si>
  <si>
    <t>2714763</t>
  </si>
  <si>
    <t>juliora1948@hotmail.com</t>
  </si>
  <si>
    <t>900058328-5</t>
  </si>
  <si>
    <t>JUNTA ADMINISTRADORA DEL ACUEDUCTO BARRIO LAS BRISAS</t>
  </si>
  <si>
    <t>LUIS CARLOS CHAVES  ORTEGA</t>
  </si>
  <si>
    <t>MZ 9 CASA 4 LAS BRISAS</t>
  </si>
  <si>
    <t>7305544</t>
  </si>
  <si>
    <t>tiopapo71@hotmail.com</t>
  </si>
  <si>
    <t>900336531-7</t>
  </si>
  <si>
    <t>ASOCIACION DE ACUEDUCTO Y ALCANTARILLADO DE AYACUCHO LA BUITRERA E.S.P.</t>
  </si>
  <si>
    <t>ACUASALUD</t>
  </si>
  <si>
    <t xml:space="preserve">MARÍA CRISTINA GRUESO </t>
  </si>
  <si>
    <t>CENTRO MÚLTIPLE COMUNAL LA BUITRERA</t>
  </si>
  <si>
    <t>2682651</t>
  </si>
  <si>
    <t>asociaciondeacueductoyalcantarillado@hotmail.com</t>
  </si>
  <si>
    <t>813006488-7</t>
  </si>
  <si>
    <t>JUNTA DE ACCION COMUNAL DE LA VEREDA ALTO BUENAVISTA</t>
  </si>
  <si>
    <t xml:space="preserve">HANS OSWALDO LIEVANO </t>
  </si>
  <si>
    <t>vereda alto buenavista</t>
  </si>
  <si>
    <t>3132453</t>
  </si>
  <si>
    <t>rubial31@hotmail.com</t>
  </si>
  <si>
    <t>900324486-1</t>
  </si>
  <si>
    <t>ASOCIACION JUNTA ADMINISTRADORA ACUEDUCTO BARRIO SUCRE MUNICIPIO DE LA UNION NARIÑO</t>
  </si>
  <si>
    <t>MAURO ROBERTO BURBANO RIVERA</t>
  </si>
  <si>
    <t>BARRIO SUCRE</t>
  </si>
  <si>
    <t>7264159</t>
  </si>
  <si>
    <t>7265133</t>
  </si>
  <si>
    <t>liguz73@hotmail.com</t>
  </si>
  <si>
    <t>900279874-3</t>
  </si>
  <si>
    <t>ASOCIACION COMUNITARIA DE SERVICIOS PULICOS ALTO DE POMPEYA A.C.A.P.</t>
  </si>
  <si>
    <t>A.C.A.P.</t>
  </si>
  <si>
    <t>ALVARO ANGEL VILLAREAL ARRIETA</t>
  </si>
  <si>
    <t>KM 27 VIA PUERTO LOPEZ VEREDA ALTO POMPEYA</t>
  </si>
  <si>
    <t>6709683</t>
  </si>
  <si>
    <t>alvarovillarreal90@hotmail.com</t>
  </si>
  <si>
    <t>813009256-9</t>
  </si>
  <si>
    <t>JUNTA ADMINISTRADORA DEL ACUEDUCTO EL MESON DEL MUNICIPIO DE GARZON</t>
  </si>
  <si>
    <t>MISAEL SANCHEZ TOVAR</t>
  </si>
  <si>
    <t>VEREDA EL MESON</t>
  </si>
  <si>
    <t>8703346</t>
  </si>
  <si>
    <t>mile_477@hotmail.com</t>
  </si>
  <si>
    <t>900322822-4</t>
  </si>
  <si>
    <t>EMPRESA DE SERVICIOS PUBLICOS DE SACAMA</t>
  </si>
  <si>
    <t>SACAMA S.A.ESP</t>
  </si>
  <si>
    <t>SANDRA CAROLINA MORA GONZALEZ</t>
  </si>
  <si>
    <t>SACAMA</t>
  </si>
  <si>
    <t>CALLE 3 No. 8-35</t>
  </si>
  <si>
    <t>6361146</t>
  </si>
  <si>
    <t>sacamas.a.esp@hotmail.com</t>
  </si>
  <si>
    <t>900321949-6</t>
  </si>
  <si>
    <t>EMPRESA DE SERVICIOS PÚBLICOS DOMICILIARIOS DE BURITICÁ S.A. E.S.P.</t>
  </si>
  <si>
    <t>SERBURITICA S.A. E.S.P</t>
  </si>
  <si>
    <t>JAIME ALBERTO SUCERQUIA HIGUITA</t>
  </si>
  <si>
    <t>BURITICA</t>
  </si>
  <si>
    <t>CALLE 6 NRO 5-33</t>
  </si>
  <si>
    <t>8527050</t>
  </si>
  <si>
    <t>serburitica@hotmail.com</t>
  </si>
  <si>
    <t>900053873-5</t>
  </si>
  <si>
    <t>ASOCIACION COMUNITARIA ADMINISTRADORA DEL ACUEDUCTO DEL CORREGIMIENTO DE PAVAS MUNICIPIO DE LA CUMBRE</t>
  </si>
  <si>
    <t>ACAAPAVAS</t>
  </si>
  <si>
    <t xml:space="preserve">FRANCISCO RIVERA </t>
  </si>
  <si>
    <t>CORREGIMIENTO PAVAS CALLE 4 N° 7-30</t>
  </si>
  <si>
    <t>2459291</t>
  </si>
  <si>
    <t>acaapavas@hotmail.com</t>
  </si>
  <si>
    <t>900076850-5</t>
  </si>
  <si>
    <t>ASOCIACION DE USUARIOS DEL SERVICIO DE AGUA POTABLE DE LA VEREDA CHORRERA MUNICIPIO DE VERGARA</t>
  </si>
  <si>
    <t>EDWARD ARQUIMEDES MORA ROJAS</t>
  </si>
  <si>
    <t>VEREDA CHORRERA</t>
  </si>
  <si>
    <t>4084086</t>
  </si>
  <si>
    <t>acueducto.veredalchorrera1@hotmail.com</t>
  </si>
  <si>
    <t>900336306-6</t>
  </si>
  <si>
    <t>ASOCIACION DE SUSCRIPTORES DEL SERVICIO DE ACUEDUCTO</t>
  </si>
  <si>
    <t>AGUAS DE CHACUA</t>
  </si>
  <si>
    <t>Juan Manuel Puerto Erazo</t>
  </si>
  <si>
    <t>Avenida 6 No. 5-10</t>
  </si>
  <si>
    <t>5299726</t>
  </si>
  <si>
    <t>aguasdechacua@hotmail.com</t>
  </si>
  <si>
    <t>900321312-5</t>
  </si>
  <si>
    <t>EMPRESA DE SERVICIOS PUBLICOS DOMICILIARIOS DEL MUNICIPIO DE TOPAGA S.A. E.S.P.</t>
  </si>
  <si>
    <t>EMTOPAGA S.A. E.S.P.</t>
  </si>
  <si>
    <t>HEIDY YOHANA NUÑEZ BARRERA</t>
  </si>
  <si>
    <t>TOPAGA</t>
  </si>
  <si>
    <t>Calle 4 No. 4-65 Tópaga, Boyacá</t>
  </si>
  <si>
    <t>7729016</t>
  </si>
  <si>
    <t>7729866</t>
  </si>
  <si>
    <t>serviciospublicos@topaga-boyaca.gov.co</t>
  </si>
  <si>
    <t>900315604-6</t>
  </si>
  <si>
    <t>TERRASEO SOCIEDAD ANONIMA EMPRESA DE SERVICIOS PUBLICOS</t>
  </si>
  <si>
    <t>TERRASEO SA ESP</t>
  </si>
  <si>
    <t>ANDRES FERNANDO ZAMBRANO LUCERO</t>
  </si>
  <si>
    <t>CALLE 94A 13 34 OFICINA 101</t>
  </si>
  <si>
    <t>terraseosas@gmail.com</t>
  </si>
  <si>
    <t>900327747-2</t>
  </si>
  <si>
    <t>ASOCIACION JUNTA ADMINISTRADORA DE ACUEDUCTO VEREDA PALMA CHICA</t>
  </si>
  <si>
    <t>DELMY LUCY GOMEZ CERON</t>
  </si>
  <si>
    <t>vereda palma chica</t>
  </si>
  <si>
    <t>jaapalmachica@gmail.com</t>
  </si>
  <si>
    <t>900306390-7</t>
  </si>
  <si>
    <t>EMPRESA DE SERVICIOS PUBLICOS DEL MUNICIPIO DE CUITIVA S.A.E.S.P.</t>
  </si>
  <si>
    <t>EMCUITIVA S.A.E.S.P.</t>
  </si>
  <si>
    <t>MONICA ANDREA CASTELLANOS MARTINEZ</t>
  </si>
  <si>
    <t>CUITIVA</t>
  </si>
  <si>
    <t>7700944</t>
  </si>
  <si>
    <t>emcuitiva@gmail.com</t>
  </si>
  <si>
    <t>900341305-9</t>
  </si>
  <si>
    <t>EMPRESA DE ACUEDUCTO ALCANTARILLADO ASEO Y SERVICIOS COMPLEMENTARIOS DE OTANCHE SAS AGUAS DE OTANCHE SAS ESP</t>
  </si>
  <si>
    <t>EAAAO</t>
  </si>
  <si>
    <t>MIGUEL ANTONIO PEÑA YEPES</t>
  </si>
  <si>
    <t>OTANCHE</t>
  </si>
  <si>
    <t xml:space="preserve">Carrera 6 # 3 - 30 </t>
  </si>
  <si>
    <t>7259750</t>
  </si>
  <si>
    <t>aguasdeotanche@gmail.com</t>
  </si>
  <si>
    <t>900314031-1</t>
  </si>
  <si>
    <t>ASOCIACION DE USUARIOS DEL ACUEDUCTO RURAL CUBA GUAMITOS Y CANADA ESCOCIA</t>
  </si>
  <si>
    <t>ASOCUGUACESCO</t>
  </si>
  <si>
    <t>ROBERTO BERNAL VIDAL</t>
  </si>
  <si>
    <t>CALLE 7 No 6 - 64</t>
  </si>
  <si>
    <t>8314134</t>
  </si>
  <si>
    <t>bervito79@hotmail.com</t>
  </si>
  <si>
    <t>900336230-5</t>
  </si>
  <si>
    <t>COOPERATIVA COMUNITARIA DE ASEO Y RECICLAJE</t>
  </si>
  <si>
    <t>COOASER SC E.S.P</t>
  </si>
  <si>
    <t>JAIRO JOAQUIN FERRER TORRENEGRA</t>
  </si>
  <si>
    <t>Carrera  8  Nº 18 - 37</t>
  </si>
  <si>
    <t>6448337</t>
  </si>
  <si>
    <t>jairo27ferrer@hotmail.es</t>
  </si>
  <si>
    <t>900278617-2</t>
  </si>
  <si>
    <t>ASOCIACIÒN DE USUARIOS DEL ACUEDUCTO DE TOBASIA</t>
  </si>
  <si>
    <t>AUDATO</t>
  </si>
  <si>
    <t>Juan Gabriel Orozco Guecha</t>
  </si>
  <si>
    <t>Salon Comunal Tobasia</t>
  </si>
  <si>
    <t>acueductobasia@yahoo.com</t>
  </si>
  <si>
    <t>900338480-9</t>
  </si>
  <si>
    <t>ANDALUCIA  LIMPIA  S.A   ESP</t>
  </si>
  <si>
    <t>ANDALUCIALIMPIA S.A ESP</t>
  </si>
  <si>
    <t>CARRERA 1D #44-123</t>
  </si>
  <si>
    <t>900342704-9</t>
  </si>
  <si>
    <t>EMPRESA DE ACUEDUCTO, ALCANTARILLADO Y ASEO DE SILVANIA S.A. ESP EMPUSILVANIA S.A. ESP</t>
  </si>
  <si>
    <t>MARCO ANTONIO GALINDO GALVIS</t>
  </si>
  <si>
    <t>DIAGONAL 10 No 6-04</t>
  </si>
  <si>
    <t>8684041</t>
  </si>
  <si>
    <t>empusilvania@hotmail.com</t>
  </si>
  <si>
    <t>900327657-8</t>
  </si>
  <si>
    <t>EMPRESA DE ACUEDUCTO, ALCANTARILLADO Y ASEO DE COLOMBIA S.A. E.S.P.</t>
  </si>
  <si>
    <t>AQUASEO S.A. E.S.P.</t>
  </si>
  <si>
    <t>LUIS ALBERTO VELEZ VELEZ</t>
  </si>
  <si>
    <t>900344248-0</t>
  </si>
  <si>
    <t>EMPRESA DE SERVICIOS PUBLICOS DE ACUEDUCTO, ALCANTARILLADO Y ASEO DE MOGOTES S.A.-E.S.P.</t>
  </si>
  <si>
    <t>ESPAMOGOTES S.A.-E.S.P.</t>
  </si>
  <si>
    <t>ALEXANDER GOMEZ MARTINEZ</t>
  </si>
  <si>
    <t>MOGOTES</t>
  </si>
  <si>
    <t>CALLE 6 #  9-58</t>
  </si>
  <si>
    <t>7279240</t>
  </si>
  <si>
    <t>7279471</t>
  </si>
  <si>
    <t>espamogotes@hotmail.com</t>
  </si>
  <si>
    <t>900191468-6</t>
  </si>
  <si>
    <t>EMPRESAS PUBLICAS DE JERICO ANTIOQUIA S.A E.S.P</t>
  </si>
  <si>
    <t>EEPPJ</t>
  </si>
  <si>
    <t>CARLOS ALBERTO PALACIO MONSALVE</t>
  </si>
  <si>
    <t>Calle 8 N° 4 - 57</t>
  </si>
  <si>
    <t>eeppj@hotmail.com</t>
  </si>
  <si>
    <t>900345567-1</t>
  </si>
  <si>
    <t>NEPSA DEL QUINDIO EMPRESA REGIONAL DE SERVICIOS PÚBLICOS S.A. ESP</t>
  </si>
  <si>
    <t>NEPSA DEL QUINDIO S.A. ESP</t>
  </si>
  <si>
    <t>Cra 24 # 39-54 Torre B Piso 2</t>
  </si>
  <si>
    <t>cdiaz@multiproposito.com</t>
  </si>
  <si>
    <t>900230294-1</t>
  </si>
  <si>
    <t>ASOCIACIÓN DE USUARIOS DE LA VEREDA LOS SOCHES AGUAS CRISTALINAS LOS SOCHES ESP</t>
  </si>
  <si>
    <t>AGUAS CRISTALINAS LOS SOCHES</t>
  </si>
  <si>
    <t>MARÍA FANNY GURRERO GAMBOA</t>
  </si>
  <si>
    <t>VEREDA LOS SOCHES FINCA EL SUSPIRO</t>
  </si>
  <si>
    <t>2006758</t>
  </si>
  <si>
    <t>asocristalinas@gmail.com</t>
  </si>
  <si>
    <t>900347715-2</t>
  </si>
  <si>
    <t>ASOCIACION JUNTA ADMINISTRADORA ACUEDUCTO VEREDA LA TRAVESIA ETAPA 1</t>
  </si>
  <si>
    <t>ASOJAVET</t>
  </si>
  <si>
    <t>Leonardo Giraldo Cardona</t>
  </si>
  <si>
    <t>vereda la travesia etapa1</t>
  </si>
  <si>
    <t>7287766</t>
  </si>
  <si>
    <t>asojavet@gmail.com</t>
  </si>
  <si>
    <t>900348259-1</t>
  </si>
  <si>
    <t>ASOCIACION JUNTA ADMINISTRADORA  ACUEDUCTO VEREDA LA CASTILLA</t>
  </si>
  <si>
    <t xml:space="preserve">RUBIEL REALPE </t>
  </si>
  <si>
    <t>VEREDA LA CASTILLA LA UNION</t>
  </si>
  <si>
    <t>7265353</t>
  </si>
  <si>
    <t>rubiel.r@hotmail.com</t>
  </si>
  <si>
    <t>810004500-8</t>
  </si>
  <si>
    <t>ASOCIACION DE USUARIOS DEL ACUEDUCTO MURILLO</t>
  </si>
  <si>
    <t>LUIS CARLOS SALAZAR SALAZAR</t>
  </si>
  <si>
    <t>VEREDA MURILLO LA TORRE</t>
  </si>
  <si>
    <t>3105980</t>
  </si>
  <si>
    <t>ocmafe@hotmail.com</t>
  </si>
  <si>
    <t>900345914-2</t>
  </si>
  <si>
    <t>EMPRESA DE SERVICIOS PUBLICOS DE MACEO S.A.S  E.S.P.</t>
  </si>
  <si>
    <t>AGUAS DE MACEO S.A.S. E.S.P</t>
  </si>
  <si>
    <t>ADRIAN LAWRENCE HINCAPIE ARANGO</t>
  </si>
  <si>
    <t>MACEO</t>
  </si>
  <si>
    <t>PARQUE PRINCIPAL 30-30</t>
  </si>
  <si>
    <t>8640044</t>
  </si>
  <si>
    <t>aguasdemaceo@hotmail.com</t>
  </si>
  <si>
    <t>900325093-5</t>
  </si>
  <si>
    <t>EMPRESA DE SERVICIOS PUBLICOS DE HERVEO EMPOHERVEO E.S.P. S.A.</t>
  </si>
  <si>
    <t>EMPOHERVEO S.A. E.S.P.</t>
  </si>
  <si>
    <t>LAURA CAROLINA ARBOLEDA SALAZAR</t>
  </si>
  <si>
    <t>Carrera 6 N° 5 - 39 B. San Vicente</t>
  </si>
  <si>
    <t>empoherveo@hotmail.com</t>
  </si>
  <si>
    <t>900365877-3</t>
  </si>
  <si>
    <t>ASOCIACION DE USUARIOS VEREDA ALTO MIRA</t>
  </si>
  <si>
    <t>CARLOS ENRIQUE MEJIA MERCHAN</t>
  </si>
  <si>
    <t>3122563</t>
  </si>
  <si>
    <t>planeacion@sanjose-caldas.gov.co</t>
  </si>
  <si>
    <t>900221019-2</t>
  </si>
  <si>
    <t>JUNTA DE ACCION COMUNAL DE LA VEREDA PLAN VERDE</t>
  </si>
  <si>
    <t>OSCAR ANDRES ORTIZ PASTUSANO</t>
  </si>
  <si>
    <t>jacplanverde@gmail.com</t>
  </si>
  <si>
    <t>813008442-8</t>
  </si>
  <si>
    <t>JUNTA ADMINISTRADORA DE USUARIOS DEL ACUEDUCTO DEL SERVICIO DE AGUA POTABLE Y ALCANTARILLADO DE BAJO SARTENEJO MUNICIPIO DE GARZON</t>
  </si>
  <si>
    <t>ISMAEL CUBILLOS HERNANDEZ</t>
  </si>
  <si>
    <t>CARRERA 10 N° 28-19 BARRIO BAJO SARTENEJO</t>
  </si>
  <si>
    <t>3108572</t>
  </si>
  <si>
    <t>900280764-3</t>
  </si>
  <si>
    <t xml:space="preserve">EMPRESA DE SERVICIOS PUBLICOS DOMICILIARIOS DE EL PAUJIL S.A. ESP </t>
  </si>
  <si>
    <t xml:space="preserve">EMSERPAUJIL S.A. ESP </t>
  </si>
  <si>
    <t>MANUEL  CUELLAR TOLEDO</t>
  </si>
  <si>
    <t>EL PAUJIL</t>
  </si>
  <si>
    <t>Carrera 4 No. 4-53 BARRIO CENTRO</t>
  </si>
  <si>
    <t>4314394</t>
  </si>
  <si>
    <t>empaujil@hotmail.ES</t>
  </si>
  <si>
    <t>900328071-7</t>
  </si>
  <si>
    <t>EMPRESA DE SERVICIOS PUBLICOS DOMICILAIRIOS DE CARMEN DEL DARIEN SA ESP</t>
  </si>
  <si>
    <t>EMSEPDARIEN</t>
  </si>
  <si>
    <t>PEDRO JOSE MENA MAQUILON</t>
  </si>
  <si>
    <t>CARMEN DEL DARIEN</t>
  </si>
  <si>
    <t>BARRIO EL JARDIN CALLE 1</t>
  </si>
  <si>
    <t>5214206</t>
  </si>
  <si>
    <t>dariemsep@yahoo.com</t>
  </si>
  <si>
    <t>900351747-3</t>
  </si>
  <si>
    <t>EMPRESAS PUBLICAS DE SAN ANDRES DE CUERQUIA SA ESP</t>
  </si>
  <si>
    <t>EMPUSAC SA ESP</t>
  </si>
  <si>
    <t>ANDRES FELIPE ARANGO LOBO</t>
  </si>
  <si>
    <t>SAN ANDRES DE CUERQUIA</t>
  </si>
  <si>
    <t>CALLE SUCRE N. 29-29</t>
  </si>
  <si>
    <t>8618110</t>
  </si>
  <si>
    <t>empusac.sa.esp@gmail.com</t>
  </si>
  <si>
    <t>900332590-3</t>
  </si>
  <si>
    <t>PROMOAMBIENTAL CALI S.A. E.S.P.</t>
  </si>
  <si>
    <t>900348513-6</t>
  </si>
  <si>
    <t>AGUAS DE CHITARAQUE S.A.  E.S.P</t>
  </si>
  <si>
    <t>NOHORA SMITH ESPITIA JIMENEZ</t>
  </si>
  <si>
    <t>CHITARAQUE</t>
  </si>
  <si>
    <t>CALLE 2 No. 3-35</t>
  </si>
  <si>
    <t>7290631</t>
  </si>
  <si>
    <t>aguasdechitaraque@colombia.com</t>
  </si>
  <si>
    <t>832008486-0</t>
  </si>
  <si>
    <t>ASOCIACION DE USUARIOS DEL SERVICIO DE AGUA POTABLE Y ALCANTARILLADO DEL SECTOR LA VILLA</t>
  </si>
  <si>
    <t>NESTOR ORLANDO CORTES BRICEÑO</t>
  </si>
  <si>
    <t>VEREDA NESCUATA LA VILLA</t>
  </si>
  <si>
    <t>8568130</t>
  </si>
  <si>
    <t>ausalavilla@gmail.com</t>
  </si>
  <si>
    <t>816004631-6</t>
  </si>
  <si>
    <t>ASOCIACION DE USUARIOS DEL ACUEDUCTO COMUNITARIO LA ROMELIA</t>
  </si>
  <si>
    <t>ASUACRO</t>
  </si>
  <si>
    <t>GABRIEL BETANCOURT MEDINA</t>
  </si>
  <si>
    <t>CALLE 80 No. 15-80 LA ROMELIA</t>
  </si>
  <si>
    <t>3437727</t>
  </si>
  <si>
    <t>rodrigorendon1955@hotmail.com</t>
  </si>
  <si>
    <t>814005232-8</t>
  </si>
  <si>
    <t>ASOCIACION DE USUARIOS DE AGUA DOMICILIARIA GUAPUSCAL BELLA VISTA</t>
  </si>
  <si>
    <t>JOSE VENANCIO MALES CHAUCAMES</t>
  </si>
  <si>
    <t>contactenos@funes-narino.gov.co</t>
  </si>
  <si>
    <t>900352844-4</t>
  </si>
  <si>
    <t>ASOCIACION DE USUARIOS DEL SERVICIO DE AGUA POTABLE Y ALCANTARILLADO DE LAS CAMELIAS Y EMPRESA COMUNITARIA DE SERVICIOS</t>
  </si>
  <si>
    <t>AUSAPACECS</t>
  </si>
  <si>
    <t>HERNAN GIRALDO BUSTAMANTE</t>
  </si>
  <si>
    <t>LOCALIDAD DE LAS CAMELIAS CORR DEL QUEREMAL DAGUA DPTO VALLE DEL CAUCA</t>
  </si>
  <si>
    <t>3967959</t>
  </si>
  <si>
    <t>lidapedro66@yahoo.es</t>
  </si>
  <si>
    <t>900272888-4</t>
  </si>
  <si>
    <t>ASOCIACION DE USUARIOS DEL ACUEDUCTO RURAL CARRIZAL TOMA Y CARREÑO DEL MUNICIPIO DE SOTAQUIRA</t>
  </si>
  <si>
    <t>JHON STIVEN FONSECA RAMIREZ</t>
  </si>
  <si>
    <t>VEREDA TOMA Y CARREÑO</t>
  </si>
  <si>
    <t>7852945</t>
  </si>
  <si>
    <t>acueductocarrizal@hotmail.com</t>
  </si>
  <si>
    <t>900354758-8</t>
  </si>
  <si>
    <t>EMPRESA DE SERVICIOS PUBLICOS DE ACUEDUCTO Y ALCANTARILLADO DE SAN PEDRO SUCRE SA ESP</t>
  </si>
  <si>
    <t>AGUAS DE SAN PEDRO SA ESP</t>
  </si>
  <si>
    <t>JUAN GARCIA CORREA</t>
  </si>
  <si>
    <t>carrera 9 N° 11-16</t>
  </si>
  <si>
    <t>2894188</t>
  </si>
  <si>
    <t>aguasdesanpedrosaesp@yahoo.es</t>
  </si>
  <si>
    <t>900100180-1</t>
  </si>
  <si>
    <t>JUNTA ADMINISTRADORA DE ACUEDUCTO ANGANOY</t>
  </si>
  <si>
    <t>FLORIBERTO LUCIO MARTIENZ YANGUATAN</t>
  </si>
  <si>
    <t>KRA 36 CALLE 9 No 162</t>
  </si>
  <si>
    <t>7298437</t>
  </si>
  <si>
    <t>barrera.anabel@hotmail.com</t>
  </si>
  <si>
    <t>900191120-9</t>
  </si>
  <si>
    <t>FUNDACION MICROEMPRESARIAL GENERANDO EMPLEO AUTOSOSTENIBLE FUNDESUR</t>
  </si>
  <si>
    <t>FUNDESUR</t>
  </si>
  <si>
    <t>MARIO SINNING SUAREZ</t>
  </si>
  <si>
    <t>Cra 4 No 4-44</t>
  </si>
  <si>
    <t>5092344</t>
  </si>
  <si>
    <t>fundesur01@hotmail.com</t>
  </si>
  <si>
    <t>900335211-0</t>
  </si>
  <si>
    <t xml:space="preserve">ADMINISTRACION PUBLICA COOPERATIVA EMPRESA SOLIDARIA DE SERVICIOS PUBLICOS DE TINJACA E.S.P </t>
  </si>
  <si>
    <t>AQUATINJACA E.S.P</t>
  </si>
  <si>
    <t>RODOLFO ALEXANDER SIERRA CASTILLO</t>
  </si>
  <si>
    <t>CARRERA 3 Nº 4-24</t>
  </si>
  <si>
    <t>7401839</t>
  </si>
  <si>
    <t>aquatinjacaesp2012@gmail.com</t>
  </si>
  <si>
    <t>900187999-1</t>
  </si>
  <si>
    <t>ASOCIACION DE USUARIOS DEL ACUEDUCTO ALTO RISARALDITA</t>
  </si>
  <si>
    <t>GUSTAVO ANTONIO TREJOS TREJOS</t>
  </si>
  <si>
    <t>vereda risaraldita</t>
  </si>
  <si>
    <t>3127040</t>
  </si>
  <si>
    <t>gustavotrejos546@yahoo.com</t>
  </si>
  <si>
    <t>811047081-1</t>
  </si>
  <si>
    <t>ASOCIACION DE SUSCRIPTORES DEL ACUEDUCTO VEREDAL LA MINA VEREDA LA ENEA E.S.P.</t>
  </si>
  <si>
    <t>AULAMI</t>
  </si>
  <si>
    <t>NOE ARTURO VERGARA ROJAS</t>
  </si>
  <si>
    <t>Plaza principal san vicente</t>
  </si>
  <si>
    <t>3163372</t>
  </si>
  <si>
    <t>alejo_207@hotmail.com</t>
  </si>
  <si>
    <t>900357581-5</t>
  </si>
  <si>
    <t>AGUA RIVERAS DE YUMBO E.S.P SAS</t>
  </si>
  <si>
    <t>AGUA RIVERAS</t>
  </si>
  <si>
    <t>CARLOS ANDRES CADAVID CASTAÑO</t>
  </si>
  <si>
    <t>Calle 20  Oeste 4 - 05 Trinidad</t>
  </si>
  <si>
    <t>6693549</t>
  </si>
  <si>
    <t>carloscadavid81@hotmail.com</t>
  </si>
  <si>
    <t>900042041-7</t>
  </si>
  <si>
    <t>JUNTA DE ACCION COMUNAL VEREDA ALTO DE LA COMPAÑIA</t>
  </si>
  <si>
    <t>MARCO AURELIO ROJAS ZAPATA</t>
  </si>
  <si>
    <t>Calle Córdoba # 31-11 2° piso</t>
  </si>
  <si>
    <t>8544365</t>
  </si>
  <si>
    <t>marzo546@hotmail.com</t>
  </si>
  <si>
    <t>811043821-7</t>
  </si>
  <si>
    <t>ASOCIACION DE USUARIOS DEL ACUEDUCTOMULTIVEREDAL SAN JOSE CANTOR</t>
  </si>
  <si>
    <t>ASOCANTOR</t>
  </si>
  <si>
    <t>JAVIER JIOVANY AGUDELO ARANGO</t>
  </si>
  <si>
    <t>CR30 N3220</t>
  </si>
  <si>
    <t>auraluciaroldanbolivar@hotmail.es</t>
  </si>
  <si>
    <t>811042541-5</t>
  </si>
  <si>
    <t>ASOCIACION DE USUARIOS DEL ACUEDUCTO MULTIVEREDAL CARMELO CORRIENTES</t>
  </si>
  <si>
    <t>ACCSV</t>
  </si>
  <si>
    <t>JOSE JESUS SANCHEZ FRANCO</t>
  </si>
  <si>
    <t>VEREDA EL CARMELO SAN VICENTE</t>
  </si>
  <si>
    <t>2333912</t>
  </si>
  <si>
    <t>acueductoelcarmelo@gmail.com</t>
  </si>
  <si>
    <t>900357321-7</t>
  </si>
  <si>
    <t>ASOCIACION DE USUARIOS AAA DE FRANCISCO PIZARRO</t>
  </si>
  <si>
    <t>ASOFRANC</t>
  </si>
  <si>
    <t>DIEGO YEPEZ PEÑA</t>
  </si>
  <si>
    <t>BARRIO SAN ANDRES - PLAZA PRINCIPAL</t>
  </si>
  <si>
    <t>7271912</t>
  </si>
  <si>
    <t>asofranc@gmail.com</t>
  </si>
  <si>
    <t>900324021-0</t>
  </si>
  <si>
    <t>ECOSERVICIOS DE OCCIDENTE SAS ESP</t>
  </si>
  <si>
    <t>ECOSERVICIOS</t>
  </si>
  <si>
    <t>SARA VIVIANA ESPITIA PARRA</t>
  </si>
  <si>
    <t>CL 10  8 - 38 OFC 206</t>
  </si>
  <si>
    <t>8240124</t>
  </si>
  <si>
    <t>contabilidad@ecoserviciosdeoccidente.com</t>
  </si>
  <si>
    <t>900358638-0</t>
  </si>
  <si>
    <t>EMPRESA DE SERVICIOS PUBLICOS DE SAN FRANCISCO SAS E.S.P.</t>
  </si>
  <si>
    <t>EMSERSAFRA SAS E.S.P.</t>
  </si>
  <si>
    <t>CEFERINO RUIZ SARMIENTO</t>
  </si>
  <si>
    <t>cale 4 No. 7 - 56</t>
  </si>
  <si>
    <t>8478394</t>
  </si>
  <si>
    <t>emserpsafra@gmail.com</t>
  </si>
  <si>
    <t>814006305-1</t>
  </si>
  <si>
    <t>JUNTA ADMINISTRADORA DEL ACUEDUCTO REGIONAL EL INGENIO MUNICIPIO DE SANDONA</t>
  </si>
  <si>
    <t>MIGUEL IGNACIO CAICEDO ENRIQUEZ</t>
  </si>
  <si>
    <t>Corregimiento de El Ingenio</t>
  </si>
  <si>
    <t>7287036</t>
  </si>
  <si>
    <t>marisolsiramos8@hotmail.com</t>
  </si>
  <si>
    <t>900360069-6</t>
  </si>
  <si>
    <t>SERVIASEO FILANDIA S.A. E.S.P.</t>
  </si>
  <si>
    <t>CALLE 6 No 6 42 LOCAL 2</t>
  </si>
  <si>
    <t>7582291</t>
  </si>
  <si>
    <t>900317391-1</t>
  </si>
  <si>
    <t xml:space="preserve">EMPRESAS PUBLICAS DE DABEIBA S.A.S   E.S.P        </t>
  </si>
  <si>
    <t>BLANCA ELENA PARRA CANO</t>
  </si>
  <si>
    <t>CRA 11 Nro 10-75</t>
  </si>
  <si>
    <t>8590426</t>
  </si>
  <si>
    <t>blancaep7@yahoo.es</t>
  </si>
  <si>
    <t>900332738-6</t>
  </si>
  <si>
    <t>ADMINISTRACION PUBLICA COOPERATIVA DE ACUEDUCTO ALCANTARILLADO Y ASEO DE LA CABECERA MUNICIPAL DE TIQUISIO-BOLIVAR</t>
  </si>
  <si>
    <t>AGUAS DE TIQUISIO</t>
  </si>
  <si>
    <t>JHON JAIRO GARCIA MONTES</t>
  </si>
  <si>
    <t>PUERTO RICO, CALLE PRINCIPAL</t>
  </si>
  <si>
    <t>2766108</t>
  </si>
  <si>
    <t>aguasdetiquisio@hotmail.com</t>
  </si>
  <si>
    <t>900346154-6</t>
  </si>
  <si>
    <t>AGUAS DE PUERTO WILCHES S.A.S.E.S.P</t>
  </si>
  <si>
    <t>YULY AIDEE QUINTERO VILLAR</t>
  </si>
  <si>
    <t>PUERTO WILCHES</t>
  </si>
  <si>
    <t>CARRERA 3 NUMERO 4-76</t>
  </si>
  <si>
    <t>6132179</t>
  </si>
  <si>
    <t>6399517</t>
  </si>
  <si>
    <t>aguasdepuertowilchessasesp@yahoo.es</t>
  </si>
  <si>
    <t>900335037-5</t>
  </si>
  <si>
    <t>EMPRESA MUNICIPAL DE ACUEDUCTO ALCANTARILLADO ASEO DE SAN PABLO BOLIVAR</t>
  </si>
  <si>
    <t>EMACALA E.S.P SAS</t>
  </si>
  <si>
    <t xml:space="preserve">CASTRO WILMAN  VILLEGAS </t>
  </si>
  <si>
    <t xml:space="preserve">CALLE 16 CRA 7 ESQUINA </t>
  </si>
  <si>
    <t>6236379</t>
  </si>
  <si>
    <t>EMACALA_ESP_SAS@HOTMAIL.COM</t>
  </si>
  <si>
    <t>900364103-7</t>
  </si>
  <si>
    <t>EMPRESA DE SERVICIOS DE BARICHARA S.A. - E.S.P.</t>
  </si>
  <si>
    <t>E.P.B.  S.A. - E.S.P</t>
  </si>
  <si>
    <t xml:space="preserve">JORGE ELIECER TASCO ARDILA </t>
  </si>
  <si>
    <t>CALLE 8 No. 12-10</t>
  </si>
  <si>
    <t>7267162</t>
  </si>
  <si>
    <t>epbsaesp2011@hotmail.com</t>
  </si>
  <si>
    <t>900349919-7</t>
  </si>
  <si>
    <t>ADMINISTRACION PUBLICA COOPERATIVA DE SERVICIOS PUBLICOS DEL MUNICIPIO DE CASABIANCA E.S.P</t>
  </si>
  <si>
    <t>SERVICASABIANCA E.S.P</t>
  </si>
  <si>
    <t>MARIA DORIS DIAZ DAZA</t>
  </si>
  <si>
    <t>CASABIANCA</t>
  </si>
  <si>
    <t>carrera 3 nº 3-23 parque principal</t>
  </si>
  <si>
    <t>2548507</t>
  </si>
  <si>
    <t>servicasabiancaesp@hotmail.com</t>
  </si>
  <si>
    <t>900361672-2</t>
  </si>
  <si>
    <t>EMPRESA DE SERVICIOS PUBLICOS DE ACUEDUCTO ALCANTARILLADO Y ASEO DE ACHI BOLIVAR SA ESP</t>
  </si>
  <si>
    <t>AGUAS DE ACHI SA ESP</t>
  </si>
  <si>
    <t>CARLOS ALBERTO RICARDO HERRERA</t>
  </si>
  <si>
    <t>ACHI</t>
  </si>
  <si>
    <t>CENTRO CRA 6  8-81</t>
  </si>
  <si>
    <t>aguasdeachisaesp@yahoo.com.co</t>
  </si>
  <si>
    <t>900023713-7</t>
  </si>
  <si>
    <t>FUNDACION CAUSA SOCIAL EDUCATIVA</t>
  </si>
  <si>
    <t>FUNDASOCIAL</t>
  </si>
  <si>
    <t xml:space="preserve">FERNANDO JAVIER ALZATE FRANCO </t>
  </si>
  <si>
    <t>CC BOULEVARD DEL PARQUE NRO. 23-10 L 105</t>
  </si>
  <si>
    <t>8544524</t>
  </si>
  <si>
    <t>funcausasocial@gmail.com</t>
  </si>
  <si>
    <t>900331439-4</t>
  </si>
  <si>
    <t>EMPRESA DE SERVICIOS DE NOBSA S.A. E.S.P</t>
  </si>
  <si>
    <t>ESN S.A E.S.P</t>
  </si>
  <si>
    <t>ELIDED OFELIA NIÑO PAIPA</t>
  </si>
  <si>
    <t>NOBSA</t>
  </si>
  <si>
    <t>CARRERA 10 No 6 25</t>
  </si>
  <si>
    <t>7773726</t>
  </si>
  <si>
    <t>7773127</t>
  </si>
  <si>
    <t>serviciospublicosnobsa@hotmail.es</t>
  </si>
  <si>
    <t>900362038-7</t>
  </si>
  <si>
    <t>ONZAGUA</t>
  </si>
  <si>
    <t>ONZAGUA A.P.C.</t>
  </si>
  <si>
    <t>GLADYS PATRICIA GOMEZ ABRIL</t>
  </si>
  <si>
    <t>ONZAGA</t>
  </si>
  <si>
    <t>K 3A 3 - 13</t>
  </si>
  <si>
    <t>7217779</t>
  </si>
  <si>
    <t>onzagua10@hotmail.com</t>
  </si>
  <si>
    <t>900345830-2</t>
  </si>
  <si>
    <t>EMPRESA DE SERVICIOS PUBLICOS DOMICILIARIOS AGUAS DEL SAN AGUSTIN S.A E.S.P</t>
  </si>
  <si>
    <t>AGUAS DEL SAN AGUSTIN S.A E.S.P</t>
  </si>
  <si>
    <t>CARLOS MARIO MOSQUERA MENA</t>
  </si>
  <si>
    <t>SIPI</t>
  </si>
  <si>
    <t>barrio Barrancon, palacio municipal</t>
  </si>
  <si>
    <t>5213970</t>
  </si>
  <si>
    <t>aguasdelsanagustin@gmail.com</t>
  </si>
  <si>
    <t>900306323-3</t>
  </si>
  <si>
    <t>EMPRESA DE SERVICIOS PUBLICOS DE NECOCLI  S.A.S.  E.S.P.</t>
  </si>
  <si>
    <t>JORGE ELIECER TORO MORELO</t>
  </si>
  <si>
    <t>NECOCLI</t>
  </si>
  <si>
    <t>CARRERA 50 NO. 52 - 46</t>
  </si>
  <si>
    <t>8214616</t>
  </si>
  <si>
    <t>espnecocli@yahoo.es</t>
  </si>
  <si>
    <t>900364865-0</t>
  </si>
  <si>
    <t>SERVIASEO LA TEBAIDA S.A. E.S.P.</t>
  </si>
  <si>
    <t>LA TEBAIDA</t>
  </si>
  <si>
    <t>CARRERA 5 No 11-32</t>
  </si>
  <si>
    <t>7542850</t>
  </si>
  <si>
    <t>900368115-3</t>
  </si>
  <si>
    <t>EMPRESA DE SERVICIOS PUBLICOS DOMICILIARIOS DE RIOSUCIO S.A. ESP.</t>
  </si>
  <si>
    <t xml:space="preserve">ESPRICH </t>
  </si>
  <si>
    <t>FLORIBEL  CASTAÑO  MORENO</t>
  </si>
  <si>
    <t>BARRIO BENJAMIN 2 CALLE</t>
  </si>
  <si>
    <t>6810004</t>
  </si>
  <si>
    <t>donfranks95@hotmail.com</t>
  </si>
  <si>
    <t>900353499-0</t>
  </si>
  <si>
    <t>ASOCIACION DE USUARIOS DEL ACUEDUCTO LA CABUYALA</t>
  </si>
  <si>
    <t>AUACA</t>
  </si>
  <si>
    <t>AMAGA - BARRIO LOS ALVAREZ</t>
  </si>
  <si>
    <t>8244986</t>
  </si>
  <si>
    <t>acueductolacabuyala@hotmail.com</t>
  </si>
  <si>
    <t>900073676-6</t>
  </si>
  <si>
    <t xml:space="preserve">COOPERATIVA DE ASEO Y SERVICIO DE PLATO - MAGDALENA </t>
  </si>
  <si>
    <t>COOASERPLAT LTDA</t>
  </si>
  <si>
    <t>FABIAN DE JESUS DE ANGEL  DELGADO</t>
  </si>
  <si>
    <t>CALLE 10 CARRERA 23 N. 9-16</t>
  </si>
  <si>
    <t>6427015</t>
  </si>
  <si>
    <t>cooaserplat@hotmail.com</t>
  </si>
  <si>
    <t>900363325-0</t>
  </si>
  <si>
    <t>EMRPESA DE SERVICIOS PUBLICOS DOMICILIARIOS DE CARAMANTA S.A. E.S.P</t>
  </si>
  <si>
    <t>SERVICARAMANTA S.A. E.S.P</t>
  </si>
  <si>
    <t>DIANA MARIA GONZALEZ BEDOYA</t>
  </si>
  <si>
    <t>CARRERA 21 # 19 - 55</t>
  </si>
  <si>
    <t>8553044</t>
  </si>
  <si>
    <t>servicaramanta@gmail.com</t>
  </si>
  <si>
    <t>LIQUIDADA</t>
  </si>
  <si>
    <t>900218487-5</t>
  </si>
  <si>
    <t>ASOCIACION DE USUARIOS DEL ACUEDUCTO Y/O ALCANTARILLADO DE BOLO SAN ISIDRO E.S.P</t>
  </si>
  <si>
    <t>ACUASALUD BOLO SAN ISIDRO</t>
  </si>
  <si>
    <t xml:space="preserve">JOSE MAER BARONA </t>
  </si>
  <si>
    <t>CARRERA 5 No 1 - 184</t>
  </si>
  <si>
    <t>2709500</t>
  </si>
  <si>
    <t>josemaher51@hotmail.com</t>
  </si>
  <si>
    <t>900260682-2</t>
  </si>
  <si>
    <t>EMPRESA DE ACUEDUCTO ALCANTARILLADO Y ASEO DE SAN LUIS DE PALENQUE S.A. E.S.P.</t>
  </si>
  <si>
    <t>EAS S.A. E.S.P.</t>
  </si>
  <si>
    <t>JOSE ULDER MONTILLA ESPINOSA</t>
  </si>
  <si>
    <t>SAN LUIS DE PALENQUE</t>
  </si>
  <si>
    <t>CALLE 2 N 3-51</t>
  </si>
  <si>
    <t>6370011</t>
  </si>
  <si>
    <t>6370017</t>
  </si>
  <si>
    <t>eaaas.slp@gmail.com</t>
  </si>
  <si>
    <t>800022367-4</t>
  </si>
  <si>
    <t>FUNDACION CODESARROLLO</t>
  </si>
  <si>
    <t>CODESARROLLO</t>
  </si>
  <si>
    <t>JUANA  PEREZ MARTINEZ</t>
  </si>
  <si>
    <t>kilometro 1 variante a caldas</t>
  </si>
  <si>
    <t>3091574</t>
  </si>
  <si>
    <t>4442088</t>
  </si>
  <si>
    <t>cmedina@codesarrollo.org.co</t>
  </si>
  <si>
    <t>900370026-2</t>
  </si>
  <si>
    <t>EMPRESA DE SERVICIOS PUBLICOS DE ACUEDUCTO, ALCANTARILLADO Y ASEO DE OCAMONTE S.A E.S.P</t>
  </si>
  <si>
    <t>ESPOCAM  S.A E.S.P</t>
  </si>
  <si>
    <t>SILVIA JULIANA NEIRA CASTILLO</t>
  </si>
  <si>
    <t>CALLE 5 N 3-49</t>
  </si>
  <si>
    <t>7241612</t>
  </si>
  <si>
    <t>espocam@hotmail.com</t>
  </si>
  <si>
    <t>800155065-6</t>
  </si>
  <si>
    <t>ASOCIACION DE USUARIOS ACUEDUCTO COMUNITARIO SANTIAGO LONDOÑO VELA I Y VELA II</t>
  </si>
  <si>
    <t>ASOSANTIAGOV</t>
  </si>
  <si>
    <t>GLORIA ESPERANZA HINCAPIE JIMENEZ</t>
  </si>
  <si>
    <t>manzana A casa 4 Santiago Londoño</t>
  </si>
  <si>
    <t>3308078</t>
  </si>
  <si>
    <t>asosantiagov@hotmail.com</t>
  </si>
  <si>
    <t>816002064-0</t>
  </si>
  <si>
    <t>ASOCIACION DE USUARIOS DEL ACUEDUCTO COMUNITARIO DE PUERTO NUEVO</t>
  </si>
  <si>
    <t>ASUACPN</t>
  </si>
  <si>
    <t>JORGE RAMIRO GOMEZ RENDON</t>
  </si>
  <si>
    <t>manzana i  casa 4 barrio La Mariana</t>
  </si>
  <si>
    <t>3283813</t>
  </si>
  <si>
    <t>acueductopuertonuevo@hotmail.com</t>
  </si>
  <si>
    <t>816004704-5</t>
  </si>
  <si>
    <t>ASOCIACION DE USUARIOS DL ACUEDUCTO COMUNITARIO DEL BARRIO LOS LAGOS</t>
  </si>
  <si>
    <t>ASOLAGOS</t>
  </si>
  <si>
    <t>GLORIA DIVINA MEJIA HENAO</t>
  </si>
  <si>
    <t>manzana 2 casa 191 los lagos</t>
  </si>
  <si>
    <t>3328154</t>
  </si>
  <si>
    <t>asolagos@gmail.com</t>
  </si>
  <si>
    <t>816002782-0</t>
  </si>
  <si>
    <t>ASOCIACION DE USUARIOS DEL ACUEDUCTO DEL BARRIO LA FLORESTA</t>
  </si>
  <si>
    <t>JOSE HERNAN LOPEZ CARDONA</t>
  </si>
  <si>
    <t>TV 8 CASA 40 BARRIO LA FLORESTA</t>
  </si>
  <si>
    <t>3437624</t>
  </si>
  <si>
    <t>nacho10100@hotmail.com</t>
  </si>
  <si>
    <t>900045338-2</t>
  </si>
  <si>
    <t>ASOCIACION DEL ACUEDUCTO COMUNITARIO DEL BARRIO SAN FERNANDO</t>
  </si>
  <si>
    <t>WILLIAM GARCIA FRANCO</t>
  </si>
  <si>
    <t>CARRERA 21 NO. 44-41 SAN FERNANDO</t>
  </si>
  <si>
    <t>3420106</t>
  </si>
  <si>
    <t>WGF18@YAHOO.COM</t>
  </si>
  <si>
    <t>816003017-9</t>
  </si>
  <si>
    <t>ASOCIACION DE USUARIOS DEL ACUEDUCTO DEL BARRIO LOS COMUNEROS</t>
  </si>
  <si>
    <t>ACUACOMUNEROS</t>
  </si>
  <si>
    <t>GUILLERMO CARO CARO</t>
  </si>
  <si>
    <t>CASA 28 BARRIO COMUNEROS</t>
  </si>
  <si>
    <t>3266610</t>
  </si>
  <si>
    <t>asocumunero@gmail.com</t>
  </si>
  <si>
    <t>899999302-9</t>
  </si>
  <si>
    <t>ALCALDIA DE LETICIA</t>
  </si>
  <si>
    <t>JOSE IGNACIO  LOZANO  GUZMAN</t>
  </si>
  <si>
    <t>Calle 10 N. 10-47</t>
  </si>
  <si>
    <t>5928064</t>
  </si>
  <si>
    <t>5927590</t>
  </si>
  <si>
    <t>alcaldia@leticia-amazonas.gov.co</t>
  </si>
  <si>
    <t>900328126-3</t>
  </si>
  <si>
    <t>EMPRESA DE SERVICIOS PUBLICOS DE MONIQUIRA S.A E.S.P</t>
  </si>
  <si>
    <t>E.S.P.M. S.A E.S.P</t>
  </si>
  <si>
    <t>FABIO PEÑA CASTRO</t>
  </si>
  <si>
    <t>MONIQUIRA</t>
  </si>
  <si>
    <t>CARRERA 5 No. 16-84</t>
  </si>
  <si>
    <t>7280931</t>
  </si>
  <si>
    <t>esp.sa.moniquira@hotmail.com</t>
  </si>
  <si>
    <t>900373201-9</t>
  </si>
  <si>
    <t>EMPRESA MULTISERVICIOS DEL DARIEN S.A.S. E.S.P.</t>
  </si>
  <si>
    <t>EMULDARIEN S.A.S. E.S.P.</t>
  </si>
  <si>
    <t>CARLOS ALBERTO RUIZ MARTINEZ</t>
  </si>
  <si>
    <t>CARRERA 6 Nº  7 36 CALLE ATRATO</t>
  </si>
  <si>
    <t>6828014</t>
  </si>
  <si>
    <t>8243193</t>
  </si>
  <si>
    <t>emuldarien@hotmail.com</t>
  </si>
  <si>
    <t>900132784-7</t>
  </si>
  <si>
    <t>ASOCIACION ACUEDUCTO EL SALITRE DE LA VEREDA TEGUANEQUE DEL MUNICIPIO DE TURMEQUE</t>
  </si>
  <si>
    <t>JOSE AGUSTIN SIERRA RUBIANO</t>
  </si>
  <si>
    <t>PERSONERIA MUNICIPAL TURMEQUE - VEREDA TEGUANEQUE</t>
  </si>
  <si>
    <t>4411924</t>
  </si>
  <si>
    <t>acueductoelsalitre@gmail.com</t>
  </si>
  <si>
    <t>900354769-9</t>
  </si>
  <si>
    <t>EMPRESA DE SERVICIOS DE ACUEDUCTO, ALCANTARILLADO Y ASEO DEL MUNICIPIO DE APULO S.A. E.S.P.</t>
  </si>
  <si>
    <t>EMPOAPULO S.A. E.S.P.</t>
  </si>
  <si>
    <t>SANDRA MILENA TORRES RUIZ</t>
  </si>
  <si>
    <t>kilometro 1 via Apulo  Anapoima</t>
  </si>
  <si>
    <t>8388804</t>
  </si>
  <si>
    <t>8388301</t>
  </si>
  <si>
    <t>empoapulo@apulo-cundinamarca.gov.co</t>
  </si>
  <si>
    <t>900376180-6</t>
  </si>
  <si>
    <t>RIO LUISA EMPRESA DE SERVICIOS PÚBLICOS S.A. E.S.P.</t>
  </si>
  <si>
    <t>RIO LUISA S.A. E.S.P.</t>
  </si>
  <si>
    <t>CARLOS MURILLO LUGO</t>
  </si>
  <si>
    <t>EDIFICIO PALACIO MUNICIPAL</t>
  </si>
  <si>
    <t>2252436</t>
  </si>
  <si>
    <t>rioluisa.sa.esp@gmail.com</t>
  </si>
  <si>
    <t>900375428-2</t>
  </si>
  <si>
    <t xml:space="preserve">ASOCIACION DE USUARIOS DEL ACUEDUCTO COMUNITARIO AGUAS CALIENTES </t>
  </si>
  <si>
    <t>AUACACT</t>
  </si>
  <si>
    <t xml:space="preserve">VALENTIN GARCIA </t>
  </si>
  <si>
    <t>Diagonal 91 B bis sur N° 18 h - 53</t>
  </si>
  <si>
    <t>7391096</t>
  </si>
  <si>
    <t>auacact@gmail.com</t>
  </si>
  <si>
    <t>900343121-1</t>
  </si>
  <si>
    <t>ASOCIACIÓN DE USUARIOS DEL ACUEDUCTO VEREDAL EL HIMAL, VEREDAS DAN Y BENJAMIN, DEL MUNICIPIO DE SUAITA</t>
  </si>
  <si>
    <t>ASOHDBSUAITA</t>
  </si>
  <si>
    <t>Gilber Antonio Ardila Ardila</t>
  </si>
  <si>
    <t>finca el alto de la argelia</t>
  </si>
  <si>
    <t>gilberardila@gmail.com</t>
  </si>
  <si>
    <t>900353361-3</t>
  </si>
  <si>
    <t>ASOCIACION DE USUARIOS DE LOS SERVICIOS PUBLICOS DOMICILIARIOS DE ACUEDUCTO, ALCANTARILLADO Y ASEO DEL CORREGIMIENTO DE BARRANCOMINAS</t>
  </si>
  <si>
    <t>ASEPB</t>
  </si>
  <si>
    <t>JAIME ALBERTO SANCHEZ NEIRA</t>
  </si>
  <si>
    <t>Corregimiento de Barrancominas</t>
  </si>
  <si>
    <t>5656037</t>
  </si>
  <si>
    <t>asepbguainia@gmail.com</t>
  </si>
  <si>
    <t>900375703-3</t>
  </si>
  <si>
    <t>ACUEDUCTO ALCANTARILLADO Y ASEO DE URIBIA SAS ESP</t>
  </si>
  <si>
    <t>AAAURIBIA</t>
  </si>
  <si>
    <t>OMAR DARIO TORO HERNANDEZ</t>
  </si>
  <si>
    <t>URIBIA</t>
  </si>
  <si>
    <t>DIAGONAL 6  No 5- 119</t>
  </si>
  <si>
    <t>7177025</t>
  </si>
  <si>
    <t>aaadeuribia@hotmail.com</t>
  </si>
  <si>
    <t>808002686-2</t>
  </si>
  <si>
    <t>ASOCIACION DE USUARIOS DEL ACUEDUCTO RURAL DE FLORIAN Y PAYACAL</t>
  </si>
  <si>
    <t>ACUEDUCTO FLORIAN Y PAYACAL</t>
  </si>
  <si>
    <t>MARIA CONCEPCION PULIDO RUIZ</t>
  </si>
  <si>
    <t>cra 14 No 2-71 Barrio Toledo  La Mesa</t>
  </si>
  <si>
    <t>8470056</t>
  </si>
  <si>
    <t>acueductoflorianpayacal@hotmail.com</t>
  </si>
  <si>
    <t>900375349-9</t>
  </si>
  <si>
    <t>EMPRESA DE SERVICIO DE ASEO DE ARGELIA</t>
  </si>
  <si>
    <t>ESARGELIA</t>
  </si>
  <si>
    <t>DIANA MARIA ISAZA DUQUE</t>
  </si>
  <si>
    <t>CARRERA 4 N° 1 - 11</t>
  </si>
  <si>
    <t>esargelia@gmail.com</t>
  </si>
  <si>
    <t>900356039-1</t>
  </si>
  <si>
    <t>ADMINISTRACION PUBLICA COOPERATIVA EMPRESA SOLIDARIA DE SERVICIOS PUBLICOS DEL MUNICIPIO DE SAN MIGUEL DE SEMA</t>
  </si>
  <si>
    <t>EMSAN E.S.P</t>
  </si>
  <si>
    <t>WILSON EDUARDO HERNANDEZ SANCHEZ</t>
  </si>
  <si>
    <t>SAN MIGUEL DE SEMA</t>
  </si>
  <si>
    <t>Calle 7 No. 6-42</t>
  </si>
  <si>
    <t>7347002</t>
  </si>
  <si>
    <t>sanmigueldesemaesp@hotmail.com</t>
  </si>
  <si>
    <t>900335153-1</t>
  </si>
  <si>
    <t>EMPRESAS PUBLICAS DE TELLO S.A.S. E.S.P</t>
  </si>
  <si>
    <t xml:space="preserve">EPT S.A.S.  E.S.P. </t>
  </si>
  <si>
    <t>JIMENO RINCON GARCIA</t>
  </si>
  <si>
    <t>TELLO</t>
  </si>
  <si>
    <t>calle 5 No. 7  -  25</t>
  </si>
  <si>
    <t>8488125</t>
  </si>
  <si>
    <t>eptsasesp@hotmail.com</t>
  </si>
  <si>
    <t>900368909-4</t>
  </si>
  <si>
    <t>EMPRESAS PUBLICAS DE LLORO S.A. ESP</t>
  </si>
  <si>
    <t>EMPRESELLESP</t>
  </si>
  <si>
    <t>INES MARIA CUESTA CASTRO</t>
  </si>
  <si>
    <t>LLORO</t>
  </si>
  <si>
    <t>CALLE 1 #1-52 CALLE PRINCIPAL</t>
  </si>
  <si>
    <t>6830009</t>
  </si>
  <si>
    <t>empresellesp@hotmail.com</t>
  </si>
  <si>
    <t>900364080-6</t>
  </si>
  <si>
    <t>CORPORACION DE SERVICIOS PUBLICOS UNIDOS DE GUAPOTA SANTANDER</t>
  </si>
  <si>
    <t>CORAGUAS</t>
  </si>
  <si>
    <t xml:space="preserve">JOSE DOMINGO RODRIGUEZ GARAY </t>
  </si>
  <si>
    <t xml:space="preserve">CRA. 2 Nº 4 - 48 </t>
  </si>
  <si>
    <t>7296222</t>
  </si>
  <si>
    <t>jdrodriguezgaray@gmail.com</t>
  </si>
  <si>
    <t>900194394-3</t>
  </si>
  <si>
    <t>EMPRESA DE SERVICIOS PUBLICOS DOMICILIARIOS DE TURMEQUE</t>
  </si>
  <si>
    <t>EMTURMEQUE S.A. E.S.P.</t>
  </si>
  <si>
    <t>YURY VIVIANA MUÑOZ ROMERO</t>
  </si>
  <si>
    <t>Calle 1 No. 2-01</t>
  </si>
  <si>
    <t>serviemturmeque@hotmail.com</t>
  </si>
  <si>
    <t>900304351-0</t>
  </si>
  <si>
    <t>EMPRESA DE SERVICIOS PUBLICOS DE CRAVO NORTE JAGUEY S.A E.S.P</t>
  </si>
  <si>
    <t>JAGUEY</t>
  </si>
  <si>
    <t>YONNI DIAZ VEGA</t>
  </si>
  <si>
    <t>CLL 2 Nº3-37</t>
  </si>
  <si>
    <t>8889191</t>
  </si>
  <si>
    <t>aguey_esp2009@hotmail.com</t>
  </si>
  <si>
    <t>900358899-6</t>
  </si>
  <si>
    <t>ADMINISTRACION PÙBLICA COOPERATIVA DE ACUEDUCTO ALCANTARILLADO Y ASEO DEL MUNICIPIO DE SOTARA</t>
  </si>
  <si>
    <t>AGUAS DE PEÑAS BLANCAS</t>
  </si>
  <si>
    <t>DIEGO MARINO SALAZAR MESA</t>
  </si>
  <si>
    <t xml:space="preserve">CAM MUNICIPAL </t>
  </si>
  <si>
    <t>8489016</t>
  </si>
  <si>
    <t>apcsotara@hotmail.com</t>
  </si>
  <si>
    <t>816001905-5</t>
  </si>
  <si>
    <t>ASOCIACION DE USUARIOS DEL ACUEDUCTO COMUNITARIO DEL BARRIO MARIANA GIRALDO</t>
  </si>
  <si>
    <t>ASOMAR</t>
  </si>
  <si>
    <t>CARLOS ALBERTO PONCE BARAHONA</t>
  </si>
  <si>
    <t>CALLE 72 No 16 - 92</t>
  </si>
  <si>
    <t>3289975</t>
  </si>
  <si>
    <t>poncebm@hotmail.com</t>
  </si>
  <si>
    <t>900378564-1</t>
  </si>
  <si>
    <t xml:space="preserve">EMPRESA DE SERVICIOS PUBLICOS DEL VALLE DE SAN JOSE S.A - E.S.P </t>
  </si>
  <si>
    <t>ESVALLE S.A - E.S.P</t>
  </si>
  <si>
    <t>NELSON FERNANDO ARIAS MEDINA</t>
  </si>
  <si>
    <t>VALLE DE SAN JOSE</t>
  </si>
  <si>
    <t>calle 5 # 6-29</t>
  </si>
  <si>
    <t>7268710</t>
  </si>
  <si>
    <t>esvallesaesp@yahoo.es</t>
  </si>
  <si>
    <t>900037565-4</t>
  </si>
  <si>
    <t>ASOCIACION DE USUARIOS DEL ACUEDUCTO COMUNITARIO GAITAN LA PLAYA</t>
  </si>
  <si>
    <t>ACUPLAYA</t>
  </si>
  <si>
    <t>LUIS EDUARDO LOPEZ GARCIA</t>
  </si>
  <si>
    <t>Kr8 N° 28-83</t>
  </si>
  <si>
    <t>3229837</t>
  </si>
  <si>
    <t>aguas_gaitanlaplaya@hotmail.com</t>
  </si>
  <si>
    <t>820003947-8</t>
  </si>
  <si>
    <t xml:space="preserve">ASOCIACION DE SUSCRIPTORES DEL ACUEDUCTO  DE LAS VEREDAS SALITRE SIATOCA Y TIERRA NEGRA </t>
  </si>
  <si>
    <t>ASOSALITRE</t>
  </si>
  <si>
    <t>RAFAEL LOPEZ PIRAZAN</t>
  </si>
  <si>
    <t>contactenos@sotaquira-boyaca.gov.co</t>
  </si>
  <si>
    <t>900377606-6</t>
  </si>
  <si>
    <t xml:space="preserve">ADMINISTRACION PÚBLICA COOPERATIVA DE SERVICIOS PÚBLICOS DE TUCHIN </t>
  </si>
  <si>
    <t>AGUAS DE TUCHIN</t>
  </si>
  <si>
    <t>ORLANDO  VELASQUEZ FLOREZ</t>
  </si>
  <si>
    <t>TUCHIN</t>
  </si>
  <si>
    <t>MUNICIPIO DE TUCHIN</t>
  </si>
  <si>
    <t>7783066</t>
  </si>
  <si>
    <t>aguasdetuchin@hotmail.com</t>
  </si>
  <si>
    <t>900383243-0</t>
  </si>
  <si>
    <t>EMPRESAS PUBLICAS DE CAÑASGORDAS S.A.  E.S.P</t>
  </si>
  <si>
    <t>EPCAÑASGORDAS</t>
  </si>
  <si>
    <t>FERNEY EUGENIO RUIZ URREGO</t>
  </si>
  <si>
    <t>CANASGORDAS</t>
  </si>
  <si>
    <t>calle 25 nro 29a-03</t>
  </si>
  <si>
    <t>8564101</t>
  </si>
  <si>
    <t>8564081</t>
  </si>
  <si>
    <t>espcanasgordas@gmail.com</t>
  </si>
  <si>
    <t>832005633-3</t>
  </si>
  <si>
    <t>GESTION ORGANICA GEO SAS</t>
  </si>
  <si>
    <t xml:space="preserve">GEO </t>
  </si>
  <si>
    <t>ALVARO JOSE MARQUEZ TEJADA</t>
  </si>
  <si>
    <t xml:space="preserve">avenida pradilla 900 este local 1108 </t>
  </si>
  <si>
    <t>8621560</t>
  </si>
  <si>
    <t>8621567</t>
  </si>
  <si>
    <t>ajmarqueztejada@hotmail.com</t>
  </si>
  <si>
    <t>800194624-1</t>
  </si>
  <si>
    <t>ASOCIACION DE USUARIOS DE SERVICIOS COLECTIVOS DE NARANJAL, LA QUIEBRA Y LA FLORESTA</t>
  </si>
  <si>
    <t>LUIS HECTOR CARDONA BOLAÑOS</t>
  </si>
  <si>
    <t>CALLE  15 9A-23</t>
  </si>
  <si>
    <t>8505479</t>
  </si>
  <si>
    <t>luz.posada502@hotmail.com</t>
  </si>
  <si>
    <t>900029263-1</t>
  </si>
  <si>
    <t>ASOCIACION DE USUARIOS DE ACUEDUCTO DE LA VEREDA AGUALINDA CHIGUAZA</t>
  </si>
  <si>
    <t>ASOAGUALINDA ESP</t>
  </si>
  <si>
    <t xml:space="preserve">DRIGELIO PERALTA </t>
  </si>
  <si>
    <t>KRA 3 No 138 F 10 SUR</t>
  </si>
  <si>
    <t>7660208</t>
  </si>
  <si>
    <t>jupelira@hotmail.com</t>
  </si>
  <si>
    <t>900001023-9</t>
  </si>
  <si>
    <t xml:space="preserve">JUNTA ADMINISTRADORA DEL ACUEDUCTO REGIONAL LA PITA DEL MUNICIPIO DE GARZON </t>
  </si>
  <si>
    <t>JOSE RAMIRO CADENA  RAMIREZ</t>
  </si>
  <si>
    <t>VEREDA LA PITA</t>
  </si>
  <si>
    <t>900387367-3</t>
  </si>
  <si>
    <t>ASOCIACION  DE USUARIOS DE ACUEDUCTO DE LAS VEREDAS PEÑALIZA RAIZAL BETANIA Y EL CARMEN DE LA LOCALIDAD DE SUMAPAZ BOGOTA</t>
  </si>
  <si>
    <t>ASOPERABECA</t>
  </si>
  <si>
    <t>HELIODORO TORRES RIVEROS</t>
  </si>
  <si>
    <t>CORREGIDURIA BETANIA</t>
  </si>
  <si>
    <t>7687196</t>
  </si>
  <si>
    <t>asoperabeca2014@gmail.com</t>
  </si>
  <si>
    <t>900376955-7</t>
  </si>
  <si>
    <t>JUNTA DE ACCIÓN COMUNAL DE AURORA ALTA SECTOR LA CAPILLA</t>
  </si>
  <si>
    <t>PABLO GUERRERO OLAYA</t>
  </si>
  <si>
    <t>KILOMETRO 5 VÍA AL GUAVIO CASA 118</t>
  </si>
  <si>
    <t>5272707</t>
  </si>
  <si>
    <t>contactenos@lacalera-cundinamarca.gov.co</t>
  </si>
  <si>
    <t>800085579-9</t>
  </si>
  <si>
    <t xml:space="preserve">JUNTA ADMINISTRADORA ACUEDUCTO VEREDAL EL DESTINO USME </t>
  </si>
  <si>
    <t>ACUEDUCTO EL DESTINO</t>
  </si>
  <si>
    <t>WILSON NORBERTO RIVEROS BELTRAN</t>
  </si>
  <si>
    <t>VEREDA EL DESTINO USME</t>
  </si>
  <si>
    <t>6392007</t>
  </si>
  <si>
    <t>jaaveldestinousme@gmail.com</t>
  </si>
  <si>
    <t>900234964-4</t>
  </si>
  <si>
    <t>JUNTA ADMINISTRADORA DE ACUEDUCTO VEREDA EL VENADO</t>
  </si>
  <si>
    <t>FABIO NELSON SANCHEZ SANCHEZ</t>
  </si>
  <si>
    <t>CALLE 100 N° 10-107 VEREDA EL VENADO</t>
  </si>
  <si>
    <t>3125354</t>
  </si>
  <si>
    <t>abrahambahamon@hotmail.com</t>
  </si>
  <si>
    <t>830105457-5</t>
  </si>
  <si>
    <t>ASOCIACION DE USUARIOS DEL ACUEDUCTO DE PIEDRA PARADA</t>
  </si>
  <si>
    <t>ACUEPIEDRAPARADA</t>
  </si>
  <si>
    <t>POLIDORO CASTIBLANCO  VASQUEZ</t>
  </si>
  <si>
    <t>FINCA CORINTO, VEREDA PASQUILLA</t>
  </si>
  <si>
    <t>6392027</t>
  </si>
  <si>
    <t>acueductopiedraparada@hotmail.com</t>
  </si>
  <si>
    <t>813004434-0</t>
  </si>
  <si>
    <t>JUNTA ADMINISTRADORA ACUEDUCTO REGIONAL AGUA BLANCA CLAROS GARZON</t>
  </si>
  <si>
    <t>ALVARO ROJAS PATIÑO</t>
  </si>
  <si>
    <t xml:space="preserve">CARRERA 12 N° 7 - 09 </t>
  </si>
  <si>
    <t>alvarorojas31@gmaill.com</t>
  </si>
  <si>
    <t>846001434-7</t>
  </si>
  <si>
    <t>ASOCIACION DE USUARIOS DEL ACUEDUCTO COMUNITARIO RURAL DEL LAA VEREDA EL PEPINO Y LAS PLANADAS</t>
  </si>
  <si>
    <t>LUIS QUENAN  QUENAN</t>
  </si>
  <si>
    <t>5934027</t>
  </si>
  <si>
    <t>fcm@fcm.org.co</t>
  </si>
  <si>
    <t>900373907-1</t>
  </si>
  <si>
    <t>JUNTA DE ACCION COMUNAL DE LA VEREDA LA QUINTA DEL MUNICIPIO DE SUPIA</t>
  </si>
  <si>
    <t>MIRIAN NELSY  MONTOYA  CLAVIJO</t>
  </si>
  <si>
    <t>VEREDA LA QUINTA</t>
  </si>
  <si>
    <t>contacto@supia-caldas.gov.co</t>
  </si>
  <si>
    <t>814000348-0</t>
  </si>
  <si>
    <t>JUNTA ADMINISTRADORA DE ACUEDUCTO CABILDO INDIGENA INGA DE SAN ANDRES PUTUMAYO</t>
  </si>
  <si>
    <t>CARLOS MOJOMBOY TANDIOY</t>
  </si>
  <si>
    <t>CABILDO INGA SAN ANDRES</t>
  </si>
  <si>
    <t>3137486</t>
  </si>
  <si>
    <t>cabildoindigenaingadesanandres@hotmail.com</t>
  </si>
  <si>
    <t>900470155-3</t>
  </si>
  <si>
    <t>LA JUNTA ADMINISTRADORA DEL ACUEDUCTO DE LA VEREDA ALTO DE SAN JOAQUIN DEL MUNICIPIO DE SANTA MARIA, DEPARTAMENTO DEL HUILA</t>
  </si>
  <si>
    <t>JORGE ENRIQUE CABRERA ORDOÑEZ</t>
  </si>
  <si>
    <t>VEREDA SAN JOAQUIN</t>
  </si>
  <si>
    <t>3213505</t>
  </si>
  <si>
    <t>900456777-6</t>
  </si>
  <si>
    <t>JUNTA ADMININSTRADORA DEL ACUEDUCTO DE LA VEREDA LAS ORQUIDEAS</t>
  </si>
  <si>
    <t>LUDID  SELCEDO VERGARA</t>
  </si>
  <si>
    <t>AGRADO</t>
  </si>
  <si>
    <t>VEREDA LAS ORQUIDEAS</t>
  </si>
  <si>
    <t>8322006</t>
  </si>
  <si>
    <t>saru1922@hotmail.com</t>
  </si>
  <si>
    <t>813011644-1</t>
  </si>
  <si>
    <t>JUNTA ADMINISTRADORA DEL SERVICIO DEL ACUEDUCTO DE LAS VEREDAS ALTO SAN MIGUEL, LA CUMBRE Y SANTA INES</t>
  </si>
  <si>
    <t>PEDRO ANTONIO CHAVARRO SILVA</t>
  </si>
  <si>
    <t>CARRERA 5 N° 3 - 13 BARRIO LAS PALMERAS</t>
  </si>
  <si>
    <t>contactenos@paicol-huila.gov.co</t>
  </si>
  <si>
    <t>900439867-9</t>
  </si>
  <si>
    <t>JUNTA ADMINISTRADORA DEL SERVICIO DEL ACUEDUCTO DE LA VEREDA LAS MINAS DEL MUNICIPIO DE LA ARGENTINA HUILA</t>
  </si>
  <si>
    <t>JULIO CESAR QUISOBONI SAMBONI</t>
  </si>
  <si>
    <t>VEREDA LAS MINAS</t>
  </si>
  <si>
    <t>3213165</t>
  </si>
  <si>
    <t>contactenos@laargentina-huila.gov.co</t>
  </si>
  <si>
    <t>813001645-4</t>
  </si>
  <si>
    <t>ASOCIACIÓN DE USUARIOS DEL SERVICIO DE AGUA POTABLE Y ALCANTARILLADO DE MAJO Y JAGUALITO, MUNICIPIO DE GARZON</t>
  </si>
  <si>
    <t>VICTOR HERNAN STERLING BERMEO</t>
  </si>
  <si>
    <t>VEREDA MAJO</t>
  </si>
  <si>
    <t>3105894</t>
  </si>
  <si>
    <t>813009570-7</t>
  </si>
  <si>
    <t xml:space="preserve">JUNTA ADMINISTRADORA DEL ACUEDUCTO VEREDAL POTRERILLOS DEL MUNICIPIO DE GARZON </t>
  </si>
  <si>
    <t>ARISTIDES VALENCIA OVIEDO</t>
  </si>
  <si>
    <t>3112159</t>
  </si>
  <si>
    <t>830102527-9</t>
  </si>
  <si>
    <t>ASOCIACION DE USUARIOS DE ACUEDUCTO Y ALCANTARILLADO DE LA VEREDA PASQUILLA CENTRO</t>
  </si>
  <si>
    <t>AAPC</t>
  </si>
  <si>
    <t>LILIA ISABEL SOSA OSORIO</t>
  </si>
  <si>
    <t>FINCA EL TANQUE VEREDA PASQUILLA</t>
  </si>
  <si>
    <t>6392051</t>
  </si>
  <si>
    <t>acuepasqui@gmail.com</t>
  </si>
  <si>
    <t>900351455-8</t>
  </si>
  <si>
    <t>JUNTA DE ACCION COMUNAL DE LA VEREDA EL BRILLANTE</t>
  </si>
  <si>
    <t>NOLBERTO BAYER  OROZCO</t>
  </si>
  <si>
    <t>VEREDA EL BRILLANTE</t>
  </si>
  <si>
    <t>3217779</t>
  </si>
  <si>
    <t>shalomoto_@hotmail.com</t>
  </si>
  <si>
    <t>900156744-6</t>
  </si>
  <si>
    <t>ASOCIACIÓN DE USUARIIOS DE SERVICIIOS PUBLICOS DEL CORREGIMIENTO DE LAS PALMAS</t>
  </si>
  <si>
    <t>PROAGUA</t>
  </si>
  <si>
    <t>OLIMPO RAFAEL CANCHILA PATERNINA</t>
  </si>
  <si>
    <t>CORREGIMIENTO LAS PALMAS</t>
  </si>
  <si>
    <t>3145453</t>
  </si>
  <si>
    <t>815003948-7</t>
  </si>
  <si>
    <t>ASOCIACION DE USUARIOS DEL ACUEDUCTO Y/O ALCANTARILLADO Y/O ASEO DE GUANABANAL E.S.P</t>
  </si>
  <si>
    <t>ILDIBERTO ABADIA LOZANO</t>
  </si>
  <si>
    <t>CORREGIMIENTO GUANABANAL</t>
  </si>
  <si>
    <t>3173761</t>
  </si>
  <si>
    <t>asoacueductoguanabanal@hotmail.com</t>
  </si>
  <si>
    <t>890923514-4</t>
  </si>
  <si>
    <t>BALSILLAS S.A.</t>
  </si>
  <si>
    <t xml:space="preserve">CARLOS ERNESTO FERNANDEZ </t>
  </si>
  <si>
    <t>SAN ONOFRE</t>
  </si>
  <si>
    <t>CORREGIMIENTO RINCON DEL MAR</t>
  </si>
  <si>
    <t>2515298</t>
  </si>
  <si>
    <t>condominiobalsillas@gmail.com</t>
  </si>
  <si>
    <t>900171330-3</t>
  </si>
  <si>
    <t>JUNTA DE ACCION COMUNAL BARRIO LA CRUZ</t>
  </si>
  <si>
    <t xml:space="preserve">GUILLERMO  FLORES </t>
  </si>
  <si>
    <t>AVENIDA 30 DE ABRIL N° 10 - 69 BARRIO LA CLUZ</t>
  </si>
  <si>
    <t>2688109</t>
  </si>
  <si>
    <t>jorgepulgarinm@hotmail.com</t>
  </si>
  <si>
    <t>900357825-7</t>
  </si>
  <si>
    <t>ASOCIACION DE USUARIOS DEL ACUEDUCTO COMUNITARIO VEREDA LA PALMA</t>
  </si>
  <si>
    <t>RODRIGO  BUSTOS RUBIO</t>
  </si>
  <si>
    <t>VEREDA LA PALMA, ESCUELA</t>
  </si>
  <si>
    <t>3128967</t>
  </si>
  <si>
    <t>archivo@dosquebradas.gov.co</t>
  </si>
  <si>
    <t>816008439-6</t>
  </si>
  <si>
    <t>ASOCIACION DE USUARIOS DEL ACUEDUCTO COMUNITARIO DEL BARRIO LAURELES PRIMERA ETAPA</t>
  </si>
  <si>
    <t>JUAN CARLOS GALLEGO CASTAÑEDA</t>
  </si>
  <si>
    <t>MZ 2 CASA 13 LOS LAURELES DOSQUBRADAS</t>
  </si>
  <si>
    <t>3280824</t>
  </si>
  <si>
    <t>juan.cgallegoc@hotmail.com</t>
  </si>
  <si>
    <t>828000812-8</t>
  </si>
  <si>
    <t>COMITE DE SERVICIOS PUBLICOS REMOLINOS DEL CAGUAN</t>
  </si>
  <si>
    <t>ANDRES FONSECA SARMIENTO</t>
  </si>
  <si>
    <t>INSPECCION DEL REMOLINO DEL CAGUAN</t>
  </si>
  <si>
    <t>gendecaresp@hotmail.com</t>
  </si>
  <si>
    <t>900151420-2</t>
  </si>
  <si>
    <t>JUNTA DE ACCION COMUNAL VEREDA MORRO AZUL</t>
  </si>
  <si>
    <t xml:space="preserve">EDGAR ANTONIO MOLINA </t>
  </si>
  <si>
    <t>VEREDA MORRO AZUL</t>
  </si>
  <si>
    <t>morroazuljunta@hotmail.com</t>
  </si>
  <si>
    <t>810000621-2</t>
  </si>
  <si>
    <t>ASOCIACIO DE USUARIOS DE SERVICIOS COLECTIVOS DEL CORREGIMIENTO DE SAN LUIS</t>
  </si>
  <si>
    <t xml:space="preserve">GUILLERMO HERNANDEZ </t>
  </si>
  <si>
    <t>CORREGIMIENTO DE SAN LUIS</t>
  </si>
  <si>
    <t>8606053</t>
  </si>
  <si>
    <t>pleyades17@yahoo.es</t>
  </si>
  <si>
    <t>814006259-0</t>
  </si>
  <si>
    <t>ASOCIACION DE USUARIOS MICRO CUENCA PECHIBLANCA CHINCHANO ARBOLEDA BERRUECOS</t>
  </si>
  <si>
    <t>EVERALDO RIVERA BOLAÑOS</t>
  </si>
  <si>
    <t>ARBOLEDA</t>
  </si>
  <si>
    <t>BARRIO PIEDRA DE BOLIVAR</t>
  </si>
  <si>
    <t>8180316</t>
  </si>
  <si>
    <t>jecnv@hotmail.com</t>
  </si>
  <si>
    <t>900374909-9</t>
  </si>
  <si>
    <t>ASOCIACION DE ACUEDUCTO VEREDA LA PAZ ALTA, LA QUIEBRA DE SANTA BARBARA Y LA PATRIA</t>
  </si>
  <si>
    <t xml:space="preserve">ELIAS JARAMILLO </t>
  </si>
  <si>
    <t>VEREDA PAZ ALTA QUIEBRA SANTA BARBARA Y LA PATRIA</t>
  </si>
  <si>
    <t>contactenos@risaralda-caldas.gov.co</t>
  </si>
  <si>
    <t>810000334-3</t>
  </si>
  <si>
    <t>ASOCIACION DE USUARIOS DE SERVICIOS COLECTIVOS DE LAS COLES LOSTROJES EL ZANCUDO Y LA LOMA</t>
  </si>
  <si>
    <t xml:space="preserve">NORBERTO ARREDONDO </t>
  </si>
  <si>
    <t>PACORA</t>
  </si>
  <si>
    <t>VEREDA LAS COLES</t>
  </si>
  <si>
    <t>3148631</t>
  </si>
  <si>
    <t>contactenos@pacora-caldas.gov.co</t>
  </si>
  <si>
    <t>900337269-6</t>
  </si>
  <si>
    <t>ASOCIACION JUNTA ADMINISTRADORA DE ACUEDUCTO Y ALCANTARILLADO DEL CORREGIMIENTO DE CUATIS</t>
  </si>
  <si>
    <t>MARIA EUGENIA NARVAEZ NARVAEZ</t>
  </si>
  <si>
    <t>corregimiento de cuatis centro</t>
  </si>
  <si>
    <t>ajadaccuatis@hotmail.com</t>
  </si>
  <si>
    <t>900072007-4</t>
  </si>
  <si>
    <t>JUNTA ADMINISTRADORA DEL ACUEDUCTO DE LAS VEREDAS LA CUCHILLA TACUAYA MINDA Y LA COCHA MUNICIPIO DEYACUANQUER</t>
  </si>
  <si>
    <t>FULGENCIO FABIAN SANTACRUZ LASSO</t>
  </si>
  <si>
    <t>VEREDA MINDA</t>
  </si>
  <si>
    <t>900379132-6</t>
  </si>
  <si>
    <t>ASOCIACIÓN JUNTA ADMINISTRADORA DE ACUEDUCTO VEREDA PLAZUELAS</t>
  </si>
  <si>
    <t>ORLAVY CUSI JURADO</t>
  </si>
  <si>
    <t>VEREDA PLAZUELAS</t>
  </si>
  <si>
    <t>3206057</t>
  </si>
  <si>
    <t>ORLAVICUSI25@HOTMAIL.COM</t>
  </si>
  <si>
    <t>830503696-6</t>
  </si>
  <si>
    <t>JUNTA ADMINISTRADORA DE AGUA POTABLE DE LA VEREDA SAN ANTONIO DE CASANARE CORREGIMIENTO DE CATAMBUCO</t>
  </si>
  <si>
    <t>A.S.A.</t>
  </si>
  <si>
    <t>NESTOR FERNANDO GUERRERO POTOSI</t>
  </si>
  <si>
    <t>SAN ANTONIO CASANARE</t>
  </si>
  <si>
    <t>3136009</t>
  </si>
  <si>
    <t>contacto@pasto-narino.gov.co</t>
  </si>
  <si>
    <t>814006694-1</t>
  </si>
  <si>
    <t>JUNTA ADMINISTRADORA DEL ACUEDUCTO DE CATAMBUCO</t>
  </si>
  <si>
    <t>HERNANDO IGNACIO CHAÑA TIMARAN</t>
  </si>
  <si>
    <t>CATAMBUCO KRA 3 No 2-56</t>
  </si>
  <si>
    <t>3122484</t>
  </si>
  <si>
    <t>acueductocatambucocentro@hotmail.com</t>
  </si>
  <si>
    <t>900401147-1</t>
  </si>
  <si>
    <t>ASOCIACION JUNTA ADMINISTRADORA DE ACUEDUCTO DE SAN JOSE Y ALTO CASANARE</t>
  </si>
  <si>
    <t>AJAASJAC</t>
  </si>
  <si>
    <t>WILSON ORLANDO ANDRADE RIVERA</t>
  </si>
  <si>
    <t>VEREDA ALTO CASANARE</t>
  </si>
  <si>
    <t>3113814</t>
  </si>
  <si>
    <t>acueductocasanarepasto@gmail.com</t>
  </si>
  <si>
    <t>830513844-2</t>
  </si>
  <si>
    <t>ASOCIACION ACUEDUCTOVEREDA EL ESTANQUILLO LA FRIA</t>
  </si>
  <si>
    <t>JOSE RESTREPO PULGARIN</t>
  </si>
  <si>
    <t>vereda el estanquillo</t>
  </si>
  <si>
    <t>3146141</t>
  </si>
  <si>
    <t>contactenos@dosquebradas-risaralda.gov.co</t>
  </si>
  <si>
    <t>816004262-1</t>
  </si>
  <si>
    <t>ASOCIACION DE USUARIOS DEL ACUEDUCTO COMUNITARIO LA PRIMAVERA Y GUAYACANES</t>
  </si>
  <si>
    <t xml:space="preserve">GUSTAVO ZULETA  </t>
  </si>
  <si>
    <t>guayacanes manzana h casa 6</t>
  </si>
  <si>
    <t>3426653</t>
  </si>
  <si>
    <t>contactenos@dosquebradas-risaralada.gov.co</t>
  </si>
  <si>
    <t>813009529-4</t>
  </si>
  <si>
    <t>JUNTA ADMINISTRADORA DEL SERVICIO DE ACUECTO REGIONAL DE BORBONES EN EL MUNICIPIO DE ISNOS</t>
  </si>
  <si>
    <t>CARLOS ALVEIRO GOMEZ CHILITO</t>
  </si>
  <si>
    <t>CORRIGIMIENTO EL SALTO DE BORDONES</t>
  </si>
  <si>
    <t>8328359</t>
  </si>
  <si>
    <t>900496330-9</t>
  </si>
  <si>
    <t xml:space="preserve">ASOCIACION DE USUARIOS DE ACUEDUCTO DE LA VEREDA DOMINGO LOMA DEL MUNICIPIO SAN PEDRO DE CARTAGO </t>
  </si>
  <si>
    <t xml:space="preserve">NOLBERTO ROSERO </t>
  </si>
  <si>
    <t>VEREDA ANGEL ROSERO</t>
  </si>
  <si>
    <t>aguadomingo52@gmail.com</t>
  </si>
  <si>
    <t>900453565-8</t>
  </si>
  <si>
    <t>ASOCIACIÓN DE USUARIOS DE ACUEDUCTO VEREDA LA ESTANCIA MUNICIPIO SAN PEDRO DE CARTAGO</t>
  </si>
  <si>
    <t>HUBERTINO ESPAÑA TUMBAJOY</t>
  </si>
  <si>
    <t>3137710</t>
  </si>
  <si>
    <t>contactenos@sanpedrodecartago-narino.gov.co</t>
  </si>
  <si>
    <t>900409090-5</t>
  </si>
  <si>
    <t>ASOCIACION DE USUARIOS DE ACUEDUCTO BUENAVISTA VEREDA LA RINCONADA MUNICIPIO SAN PEDRO DE CARTAGO</t>
  </si>
  <si>
    <t xml:space="preserve">FIDENCIO GUILLERMO RENGIFO </t>
  </si>
  <si>
    <t>PALACIO MUNICIPAL CALLE 3 No. 2-28 BARRIO PORVENIR</t>
  </si>
  <si>
    <t>900453210-9</t>
  </si>
  <si>
    <t>ASOCIACION DE USUARIOS DE ACUEDUCTO VEREDA LAS ACACIAS MUNICIPIO DE SAN PEDRO DE CARTAGO</t>
  </si>
  <si>
    <t>HERMENEGILDO VIVEROS PARDO</t>
  </si>
  <si>
    <t>Clle 3 No. 2-28 Barrio Porvenir</t>
  </si>
  <si>
    <t>3206201</t>
  </si>
  <si>
    <t>patico_8640@hotmail.com</t>
  </si>
  <si>
    <t>900455250-2</t>
  </si>
  <si>
    <t>ASOCIACIÓN JUNTA ADMINISTRADORA DE ACUEDUCTO VEREDAL MARACAS</t>
  </si>
  <si>
    <t>JAVERMA</t>
  </si>
  <si>
    <t>AURA DOLLY DIAZ DE MESSA</t>
  </si>
  <si>
    <t xml:space="preserve">CALLE 31 N° 19-09 </t>
  </si>
  <si>
    <t>8703668</t>
  </si>
  <si>
    <t>do.dime@hotmail.com</t>
  </si>
  <si>
    <t>813011376-0</t>
  </si>
  <si>
    <t>JUNTA ADMINISTRADORA DEL SERVICIO DEL ACUEDUCTO DE LA VEREDA SINAI DEL MUNICIPIO DE TESALIA</t>
  </si>
  <si>
    <t>SILVIO PERDOMO ANDRADE</t>
  </si>
  <si>
    <t>VEREDA SINAI CASA DEL SEÑOR SILVIO PERDOMO ANDRADE</t>
  </si>
  <si>
    <t>3134951</t>
  </si>
  <si>
    <t>contactenos@tesalia-huila.gov.co</t>
  </si>
  <si>
    <t>900389598-7</t>
  </si>
  <si>
    <t>JUNTA ADMINISTRADORA DEL ACUEDUCTO REGIONAL DE LAS VEREDAS RICABRISAS BELLAVISTA Y LA PLAYA DEL MUNICIPIO DE TARQUI</t>
  </si>
  <si>
    <t>MARTIN RAMOS VELENZUELA</t>
  </si>
  <si>
    <t>VEREDA RICABRISA</t>
  </si>
  <si>
    <t>8329177</t>
  </si>
  <si>
    <t>contactenos@tarqui-huila.gov.co</t>
  </si>
  <si>
    <t>813005418-7</t>
  </si>
  <si>
    <t>JUNTA ADMINISTRATIVA DEL SERVICIO DEL ACUEDUCTO REGIONAL SAN ROQUE ALTO SAN FRANCISCO</t>
  </si>
  <si>
    <t>MIGUEL QUINAYAS GUZMAN</t>
  </si>
  <si>
    <t>CALLE 5 No 6 - 79 EDIFICIO MUNICIPAL</t>
  </si>
  <si>
    <t>miguelqin2@hotmail.com</t>
  </si>
  <si>
    <t>814006610-3</t>
  </si>
  <si>
    <t>ASOCIACIÓN DE USUARIOS DEL SERVICIO DE ACUEDUCTO Y AGUA POTABLE DEL CORREGIMIENTO DE ALTO PEÑOL</t>
  </si>
  <si>
    <t>FLORALBA BUCHELY ORDOÑEZ</t>
  </si>
  <si>
    <t>CARRERA 2 N° 2-47 BARRIO SAN ISIDRO</t>
  </si>
  <si>
    <t>3216073</t>
  </si>
  <si>
    <t>yolimarce@hotmail.com</t>
  </si>
  <si>
    <t>814005102-9</t>
  </si>
  <si>
    <t>JUNTA ADMINISTRADORA DE ACUEDUCTO ARANDA</t>
  </si>
  <si>
    <t>ACUEDUCTO DE ARANDA</t>
  </si>
  <si>
    <t xml:space="preserve">JORGE ALBERTO SANTACRUZ </t>
  </si>
  <si>
    <t>ARANDA PUEBLO CASA 55 B</t>
  </si>
  <si>
    <t>3155823</t>
  </si>
  <si>
    <t>luisjairo789@hotmail.com</t>
  </si>
  <si>
    <t>814005775-5</t>
  </si>
  <si>
    <t>JUNTA ADMINISTRADORA DEL ACUEDUCTO DE LA SECCION DEL BARRANCO</t>
  </si>
  <si>
    <t>LAUREANO RAMOS ESPAÑA</t>
  </si>
  <si>
    <t>SECCION BARRANCO MUNICIPIO DE LA FLORIDA</t>
  </si>
  <si>
    <t>3147074</t>
  </si>
  <si>
    <t>jaseccionbarranco@hotmail.com</t>
  </si>
  <si>
    <t>900336552-1</t>
  </si>
  <si>
    <t>JUNTA ADMINISTRADORA DEL ACUEDUCTO DE CAMPO MARIA Y LA ESPERANZA</t>
  </si>
  <si>
    <t>JESUS ANTONIO LOPEZ GAVIRIA</t>
  </si>
  <si>
    <t>3165704</t>
  </si>
  <si>
    <t>campomariaylaesperanza@hotmail.com</t>
  </si>
  <si>
    <t>900417579-8</t>
  </si>
  <si>
    <t>ASOCIACION JUNTA ADMINISTRADORA DE ACUEDUCTO AGUAS BAJO CASANARE</t>
  </si>
  <si>
    <t xml:space="preserve">HUMBERTO GELPUD </t>
  </si>
  <si>
    <t>VEREDA CASANERE BAJO</t>
  </si>
  <si>
    <t>3116448</t>
  </si>
  <si>
    <t>aguasbajocasanare@hotmail.com</t>
  </si>
  <si>
    <t>900024006-2</t>
  </si>
  <si>
    <t>JUNTA DE ACCION COMUNAL DE LA VEREDA CHAGRAURCO</t>
  </si>
  <si>
    <t xml:space="preserve">MIREYA GUERRERO </t>
  </si>
  <si>
    <t>Calle 3 No. 10-29 Plaza Principal</t>
  </si>
  <si>
    <t>3117240</t>
  </si>
  <si>
    <t>814005715-3</t>
  </si>
  <si>
    <t>ASOCIACION DE USUARIOS DE ACUEDUCTO Y ALCANTARILLADO DE JONGOVITO</t>
  </si>
  <si>
    <t xml:space="preserve">MIGUEL ANTONIO TULCAN </t>
  </si>
  <si>
    <t>casa 81 A Jongovito Vereda San Pedro</t>
  </si>
  <si>
    <t>7208491</t>
  </si>
  <si>
    <t>asociacionjongovito@gmail.com</t>
  </si>
  <si>
    <t>814003949-0</t>
  </si>
  <si>
    <t>JUNTA ADMINISTRADORA ACUEDUCTO LOS CEDROS GUALMATAN</t>
  </si>
  <si>
    <t>ALFONSO SIGIFREDO ALFONSO ANAGUANO</t>
  </si>
  <si>
    <t>VEREDA LOS CEDROS</t>
  </si>
  <si>
    <t>3173527</t>
  </si>
  <si>
    <t>edicsonharbey@hotmail.es</t>
  </si>
  <si>
    <t>800200253-7</t>
  </si>
  <si>
    <t>ASOCIACIÓN DE USUARIOS DE SERVICIOS COLECTIVOS DE SAN NICOLAS-ALTO DE LA MONTAÑA</t>
  </si>
  <si>
    <t>BEATRIZ ELENA MARTINEZ GOMEZ</t>
  </si>
  <si>
    <t>FINCA LA SIRIA - VEREDA EL EDEN</t>
  </si>
  <si>
    <t>3127664</t>
  </si>
  <si>
    <t>jahernan@superservicios.gov.ci</t>
  </si>
  <si>
    <t>800177394-9</t>
  </si>
  <si>
    <t>ASOCIACIÓN DE USUARIOS DEL ACUEDUCTO LA BADEA</t>
  </si>
  <si>
    <t>ACUBADEAUNION</t>
  </si>
  <si>
    <t>AUGUSTO DUQUE CASTAÑO</t>
  </si>
  <si>
    <t>VIA TURIN LA POPA CONTIGUO IGLESIA LA BADEA</t>
  </si>
  <si>
    <t>3394646</t>
  </si>
  <si>
    <t>acueductolabadeaunion@hotmail.com</t>
  </si>
  <si>
    <t>900260525-4</t>
  </si>
  <si>
    <t>JUNTA ADMINISTRADORA DEL ACUEDCUCTO DE LA INSPECCION DE QUINTURO MUNICIPIO DE TARQUI</t>
  </si>
  <si>
    <t>GABRIEL HULE PERICO</t>
  </si>
  <si>
    <t>CENTRO POBLADO QUITURO</t>
  </si>
  <si>
    <t>alcaldia@tarqui-huila.gov.co</t>
  </si>
  <si>
    <t>800207288-6</t>
  </si>
  <si>
    <t xml:space="preserve">ASOCIACION DE USUARIOS DE SERVICIOS COLECTIVOS DE SAN PEDRO </t>
  </si>
  <si>
    <t>JOSE ADALBERTO OSORIO  HERNANDEZ</t>
  </si>
  <si>
    <t xml:space="preserve">VEREDA SAN PEDRO </t>
  </si>
  <si>
    <t>3113509</t>
  </si>
  <si>
    <t>contactenos@anserma-caldas.gov.co</t>
  </si>
  <si>
    <t>814002550-1</t>
  </si>
  <si>
    <t>JUNTA ADMINISTRADORA DEL ACUDUCTO DE BUESAQUILLO</t>
  </si>
  <si>
    <t>FLORIBERTO MATABANCHOY MATABANCHOY</t>
  </si>
  <si>
    <t>oficina del corregidor de buesaquillo centro</t>
  </si>
  <si>
    <t>7324257</t>
  </si>
  <si>
    <t>acueductobuesaquillo@hotmail.com</t>
  </si>
  <si>
    <t>900311781-3</t>
  </si>
  <si>
    <t>ASOCIACION JUNTA ADMINISTRADORA DE ACUEDUCTO DE LA VEREDA CANDAGAN</t>
  </si>
  <si>
    <t>BLANCA ALICIA ALVAREZ CERON</t>
  </si>
  <si>
    <t>VEREDA CANDAGAN</t>
  </si>
  <si>
    <t>3127666</t>
  </si>
  <si>
    <t>acueductocandagansantacruz123@gmail.com</t>
  </si>
  <si>
    <t>816007142-1</t>
  </si>
  <si>
    <t>ASOCIACION DE SUSCRIPTORES DEL ACUEDUCTO CANTAMONOS</t>
  </si>
  <si>
    <t>ORBILIO ANTONIO LADINO GUEVARA</t>
  </si>
  <si>
    <t>kilometro 10 via Armenia vereda Cantamonos</t>
  </si>
  <si>
    <t>3386156</t>
  </si>
  <si>
    <t>acueductocantamonos@hotmail.com</t>
  </si>
  <si>
    <t>900246351-1</t>
  </si>
  <si>
    <t>ASOCIACION DE USUARIOS DEL ACUEDUCTO DEL CORREGIMIENTO DE CHIMARRAN</t>
  </si>
  <si>
    <t>OLMEDO FRANCISCO BENAVIDES AREVALO</t>
  </si>
  <si>
    <t>900347737-4</t>
  </si>
  <si>
    <t>ASOCIACION JUNTA ADMINISTRADORA DEL ACUEDUCTO CUADQUIRAN</t>
  </si>
  <si>
    <t>EDGAR EDUARDO SUAREZ VELASQUEZ</t>
  </si>
  <si>
    <t>VEREDA CUADQUIRAN OSPINA</t>
  </si>
  <si>
    <t>8183847</t>
  </si>
  <si>
    <t>asociacioncuadquiran@gmail.com</t>
  </si>
  <si>
    <t>900154023-5</t>
  </si>
  <si>
    <t>JUNTA ADMINISTRADORA DEL ACUEDUCTO DE LA VEREDA EL CARMEN CORREGIMIENTO SANTA BARBARA</t>
  </si>
  <si>
    <t>EDUAR ROSERO MUÑOZ</t>
  </si>
  <si>
    <t>VEREDA EL CARMEN CORREGIMIENTO DEL SOCORRO</t>
  </si>
  <si>
    <t>3137310</t>
  </si>
  <si>
    <t>acueductoelcarmen@hotmail.com</t>
  </si>
  <si>
    <t>900440475-7</t>
  </si>
  <si>
    <t>ASOCIACION DE USUARIOS ACUEDUCTO EL POBLADO</t>
  </si>
  <si>
    <t xml:space="preserve">GERMAN DE JESUS GUERRERO </t>
  </si>
  <si>
    <t>VEREDA EL POBLADO</t>
  </si>
  <si>
    <t>3137797</t>
  </si>
  <si>
    <t>frang14@hotmail.com</t>
  </si>
  <si>
    <t>900129285-2</t>
  </si>
  <si>
    <t>ASOCIACION JUNTA ADMINISTRADORA DEL ACUEDUCTO EL BARRIO EL ROSAL</t>
  </si>
  <si>
    <t>ASOROSAL</t>
  </si>
  <si>
    <t>LUIS EFREN JIMENEZ GUERRA</t>
  </si>
  <si>
    <t>BARRIO EL ROSAL</t>
  </si>
  <si>
    <t>3137926</t>
  </si>
  <si>
    <t>acueductoelrosal@hotmail.com</t>
  </si>
  <si>
    <t>814001944-5</t>
  </si>
  <si>
    <t>JUNTA ADMINISTRADORA DEL ACUEDUCTO Y ALCANTARILLDO BARRIO LA ESTRELLA</t>
  </si>
  <si>
    <t xml:space="preserve">PEDRO ANTONIO RAMIREZ </t>
  </si>
  <si>
    <t>CALLE 22 No 11 ESTE  - 200 ESTRELLA DE ORIENTE</t>
  </si>
  <si>
    <t>7325651</t>
  </si>
  <si>
    <t>yirosero@misena.edu.co</t>
  </si>
  <si>
    <t>813003417-0</t>
  </si>
  <si>
    <t>JUNTA ADMINISTRADORA ACUEDUCTO LA UNION</t>
  </si>
  <si>
    <t>CRISANTO QUINTERO RAMIREZ</t>
  </si>
  <si>
    <t>8488006</t>
  </si>
  <si>
    <t>contacto@tello-huila.gov.co</t>
  </si>
  <si>
    <t>813011832-8</t>
  </si>
  <si>
    <t>JUNTA ADMINISTRADORA DEL SERVICIO DEL ACUEDUCTO REGIONAL DE LAS VEREDAS EL TENIENTE-LAS MERCEDES</t>
  </si>
  <si>
    <t>ISRAEL MEDINA  MEDINA</t>
  </si>
  <si>
    <t>VEREDA EL TENIENTE</t>
  </si>
  <si>
    <t>3173246</t>
  </si>
  <si>
    <t>contactenos@nataga-huila.gov.co</t>
  </si>
  <si>
    <t>900334512-8</t>
  </si>
  <si>
    <t>JUNTA DE ACCION COMUNAL DEL BARRIO EL MENTIDERO</t>
  </si>
  <si>
    <t>JAC EL MENTIDERO</t>
  </si>
  <si>
    <t xml:space="preserve">YANETH ALICIA LUNA </t>
  </si>
  <si>
    <t>VEREDA EL MENTIDERO</t>
  </si>
  <si>
    <t>3136073</t>
  </si>
  <si>
    <t>ompupialesj@hotmail.com</t>
  </si>
  <si>
    <t>900423856-8</t>
  </si>
  <si>
    <t xml:space="preserve">JUNTA ADMINISTRADORA DEL ACUEDUCTO NARIÑO </t>
  </si>
  <si>
    <t>PAULO EMILIO ZAMBRANO PORTILLO</t>
  </si>
  <si>
    <t>MUNICIPIO DE OSPINA</t>
  </si>
  <si>
    <t>3188079</t>
  </si>
  <si>
    <t>acueductonarinoospina@hotmail.com</t>
  </si>
  <si>
    <t>900196755-8</t>
  </si>
  <si>
    <t>ASOCIACION DE USUARIOS DEL ACUEDUCTO PINAR DEL RIO Y PLAYA RICA</t>
  </si>
  <si>
    <t>LEONEL DE JESUS CONTRERAS OTALVARO</t>
  </si>
  <si>
    <t>3128991</t>
  </si>
  <si>
    <t>contactenos@mistrato-risaralda.gov.co</t>
  </si>
  <si>
    <t>900455042-7</t>
  </si>
  <si>
    <t>ASOCIACION DE JUNTA ADMINISTRADORA DEL ACUEDUCTO DE LA VEREDA SAN JAVIER</t>
  </si>
  <si>
    <t>JAA-SAN JAVIER</t>
  </si>
  <si>
    <t xml:space="preserve">DELIO BERTULFO PRADO </t>
  </si>
  <si>
    <t>ILES</t>
  </si>
  <si>
    <t>VEREDA SAN JAVIER</t>
  </si>
  <si>
    <t>8182160</t>
  </si>
  <si>
    <t>jaa-sanjavier@hotmail.com</t>
  </si>
  <si>
    <t>900257795-5</t>
  </si>
  <si>
    <t>ASOCIACION DE USUARIOS DEL ACUEDUCTO DE LA VEREDA LA ARGENTINA</t>
  </si>
  <si>
    <t>GERARDO CARDONA PINO</t>
  </si>
  <si>
    <t>CARRERA 5 No. 5-23</t>
  </si>
  <si>
    <t>3148632</t>
  </si>
  <si>
    <t>900205170-1</t>
  </si>
  <si>
    <t>JUNTA ADMINISTRADORA DEL SERVICIPO DE ACUEDUCTO ALTO SINAI</t>
  </si>
  <si>
    <t xml:space="preserve">CLEMENTE RUANO </t>
  </si>
  <si>
    <t>VERESA SINAI</t>
  </si>
  <si>
    <t>3114582</t>
  </si>
  <si>
    <t>personeriaisnos@hotmail.com</t>
  </si>
  <si>
    <t>900102906-0</t>
  </si>
  <si>
    <t>ASOCIACIÓN DE USUARIOS DEL ACUEDUCTO DE ALDEA DE MARIA</t>
  </si>
  <si>
    <t>ALIRIO AUSTERIO CEBALLOS FIGUEROA</t>
  </si>
  <si>
    <t>3137897</t>
  </si>
  <si>
    <t>contactenos@contadero-narino.gov.co</t>
  </si>
  <si>
    <t>900383055-2</t>
  </si>
  <si>
    <t>JUNTA DE ACCION COMUNAL DEL BARRIO SAN NICOLAS</t>
  </si>
  <si>
    <t>RODRIGO VINASCO HERNANDEZ</t>
  </si>
  <si>
    <t>BARRIO SAN NICOLAS</t>
  </si>
  <si>
    <t>3203619</t>
  </si>
  <si>
    <t>contacto@riosucio-caldas.gov.co</t>
  </si>
  <si>
    <t>810004656-8</t>
  </si>
  <si>
    <t>ASOCIACION DE USUARIOS DEL ACUEDCUTO REGIONAL BONAFONT</t>
  </si>
  <si>
    <t>ANTONIO DE JESUS GUEVARA BETANCUR</t>
  </si>
  <si>
    <t xml:space="preserve">CORREGIMIENTO DE BONAFONT </t>
  </si>
  <si>
    <t>8546153</t>
  </si>
  <si>
    <t>jesusguevara2008@yahoo.com</t>
  </si>
  <si>
    <t>900398419-5</t>
  </si>
  <si>
    <t>ASOCIACION DE USUARIOS ADMINISTRADORA DEL SERVICIO PUBLICO DOMICILIARIO DE ACUEDUCTO DE LA VEREDA CAMPO ALEGRE Y LAS ARADAS TABLON DE GOMEZ NARIÑO</t>
  </si>
  <si>
    <t>ASUACALAR</t>
  </si>
  <si>
    <t>CARLOS ALBERTO MARTINEZ BENAVIDES</t>
  </si>
  <si>
    <t>VEREDA LAS ARADAS</t>
  </si>
  <si>
    <t>7264800</t>
  </si>
  <si>
    <t>veredaaradas@hotmail.com</t>
  </si>
  <si>
    <t>816004135-4</t>
  </si>
  <si>
    <t>ASOCIACION DE USUARIOS DEL ACUEDUCTO COMUNITARIO DEL BARRIO DIVINO NIÑO</t>
  </si>
  <si>
    <t>JOHN ALONSO VANEGAS  CAÑON</t>
  </si>
  <si>
    <t>CALLE 73 A N° 19 - 40 BARRIO DIVINO NIÑO</t>
  </si>
  <si>
    <t>3428424</t>
  </si>
  <si>
    <t>jhonalonso1@hotmail.com</t>
  </si>
  <si>
    <t>816003578-9</t>
  </si>
  <si>
    <t>ASOCIACION DE USUARIOS DEL ACUEDUCTO COMUNITARIO DEL BARRIO LAS ACACIAS</t>
  </si>
  <si>
    <t>ALONSO ANIBAL CATAÑO PEREZ</t>
  </si>
  <si>
    <t>MANZANA 5 CASA 30 BOSQUES DE LA ACUARELA 4 ETAPA</t>
  </si>
  <si>
    <t>3281461</t>
  </si>
  <si>
    <t>900480454-3</t>
  </si>
  <si>
    <t xml:space="preserve">ASOCIACION DE USUARIOS ACUEDUCTO EL MADROÑO </t>
  </si>
  <si>
    <t>REINEL RIVERA TORO</t>
  </si>
  <si>
    <t>BELALCAZAR</t>
  </si>
  <si>
    <t>VEREDA EL MADRONO</t>
  </si>
  <si>
    <t>3113546</t>
  </si>
  <si>
    <t>claudiamilenar9@gmail.com</t>
  </si>
  <si>
    <t>900316457-4</t>
  </si>
  <si>
    <t>ASOCIACION JUNTA ADMINISTRADORA DE ACUEDUCTO EL PESACADOR DEL TABLOR OBRAJE</t>
  </si>
  <si>
    <t>ASOACUPESTAOBRAJE</t>
  </si>
  <si>
    <t>VICENTE ALVARO VILLOTA URBINA</t>
  </si>
  <si>
    <t>OBRAJE TANGUA</t>
  </si>
  <si>
    <t>asociacionelpescador@gmail.com</t>
  </si>
  <si>
    <t>900297657-8</t>
  </si>
  <si>
    <t>ASOCIACION DE PESCADORES DE LAS PAVITAS</t>
  </si>
  <si>
    <t>FRANCISCO FABIO REGINO MASEA</t>
  </si>
  <si>
    <t>VEREDA LAS PAVITAS</t>
  </si>
  <si>
    <t>3135105</t>
  </si>
  <si>
    <t>alcaldia@caimito-sucre.gov.co</t>
  </si>
  <si>
    <t>900243186-9</t>
  </si>
  <si>
    <t>ASOCIACION DE USUARIOS DEL ACUEDUCTO PUEBLO VIEJO MUNICIPIO DE SAN BERNARDO</t>
  </si>
  <si>
    <t>REINALDO CARLOSAMA CARLOSAMA</t>
  </si>
  <si>
    <t>7301206</t>
  </si>
  <si>
    <t>cielovalentina1023@hotmail.com</t>
  </si>
  <si>
    <t>900424111-4</t>
  </si>
  <si>
    <t>ASOCIACION JUNTA ADMINISTRADORA DE ACUEDUCTO VEREDA SAN BOSCO</t>
  </si>
  <si>
    <t>ACUSANBOSCO</t>
  </si>
  <si>
    <t>LUIS HERNANDO CERON CASTILLO</t>
  </si>
  <si>
    <t>VEREDA SAN BOSCO</t>
  </si>
  <si>
    <t>asociacionsanbosco@gmail.com</t>
  </si>
  <si>
    <t>810003381-3</t>
  </si>
  <si>
    <t xml:space="preserve">ASOCIACION DE USUARIOS SERVICIOS COLECTIVOS DE LA VEREDA EL CERRO </t>
  </si>
  <si>
    <t xml:space="preserve">HERNANDEZ JOSE ADALBERTO  OSORIO </t>
  </si>
  <si>
    <t>VEREDA EL CERRO</t>
  </si>
  <si>
    <t>900060491-4</t>
  </si>
  <si>
    <t>JUNTA ADMINISTRADORA DEL ACUEDUCTO VEREDA SIERRA DEL GRAMAL</t>
  </si>
  <si>
    <t>ANGEL GABRIEL HERMOSA MOLANO</t>
  </si>
  <si>
    <t>VEREDA SIERRA EL GRAMAL CASA ANGEL GABRIEL HERMOSA MOLANO</t>
  </si>
  <si>
    <t>3176472</t>
  </si>
  <si>
    <t>813011112-3</t>
  </si>
  <si>
    <t>JUNTA ADMINISTRADORA DE SERVICIOS DEL ACUEDUCTO DE LA VEREDA EL OROZCO MUNICIPIO DE NATAGA</t>
  </si>
  <si>
    <t>BERNARDO YACUMA YONDAPIZ</t>
  </si>
  <si>
    <t>VEREDA EL OROZCO</t>
  </si>
  <si>
    <t>3123380</t>
  </si>
  <si>
    <t>amorcito9010@hotmail.es</t>
  </si>
  <si>
    <t>813013421-3</t>
  </si>
  <si>
    <t>JUNTA ADMINISTRADORA ACUEDUCTO VEREDA EL PATA</t>
  </si>
  <si>
    <t xml:space="preserve">LUIS HERNANDO OSORIO </t>
  </si>
  <si>
    <t>VEREDA EL PATA CASA FERNANDO OYOLA</t>
  </si>
  <si>
    <t>3114887</t>
  </si>
  <si>
    <t>813010833-0</t>
  </si>
  <si>
    <t xml:space="preserve">JUNTA ADMINISTRADORA DEL ACUEDUCTO DE GUACACALLO </t>
  </si>
  <si>
    <t>ALVARO CALDERON VEGA</t>
  </si>
  <si>
    <t>VEREDA GUACACALLO</t>
  </si>
  <si>
    <t>contactenos@pitalito-huila.gov.co</t>
  </si>
  <si>
    <t>810003052-5</t>
  </si>
  <si>
    <t>ASOCIACION DE USUARIOS DE SERVICIOS COLECTIVOS DE MARAPRA</t>
  </si>
  <si>
    <t>JOSE ALEJANDRO MARTINEZ ARCILA</t>
  </si>
  <si>
    <t>VEREDA MARAPRA</t>
  </si>
  <si>
    <t>8534979</t>
  </si>
  <si>
    <t>813006769-1</t>
  </si>
  <si>
    <t>JUNTA DE ACCION COMUNAL DE LA VEREDA LA ESTRELLA</t>
  </si>
  <si>
    <t>GERMAN ARIAS YUCUMA</t>
  </si>
  <si>
    <t>VEREDA LA ESTRELLA</t>
  </si>
  <si>
    <t>3138960</t>
  </si>
  <si>
    <t>828002709-6</t>
  </si>
  <si>
    <t>COMITE EMPRESARIAL DE SERVICIOS PUBLICOS DOMICILIARIOS EL CRISTAL</t>
  </si>
  <si>
    <t>JOSE LINER VARGAS MUNOZ</t>
  </si>
  <si>
    <t>vereda los cristales</t>
  </si>
  <si>
    <t>900417759-7</t>
  </si>
  <si>
    <t>ASOCIACION COMUNAL DE USUARIOS DEL ACUEDUCTO LA ESTRELLA</t>
  </si>
  <si>
    <t>EDGAR HERNANDO DAVILA SEPULVEDA</t>
  </si>
  <si>
    <t>VIA MANIZALES NEIRA KM 9 SECTOR EL PEAJE</t>
  </si>
  <si>
    <t>8703912</t>
  </si>
  <si>
    <t>edavilasep@hotmail.com</t>
  </si>
  <si>
    <t>800004877-2</t>
  </si>
  <si>
    <t>JUNTA DE ACCION COMUNAL VEREDA CRISTALES</t>
  </si>
  <si>
    <t xml:space="preserve">PEDRO ANTONIO VASQUEZ </t>
  </si>
  <si>
    <t>VEREDA CRISTALES</t>
  </si>
  <si>
    <t>3688109</t>
  </si>
  <si>
    <t>900250005-3</t>
  </si>
  <si>
    <t>ASOCIACION AMBIENTAL ADMINISTRADORA DEL ACUEDUCTO DEL PLAN DE VIVIENDA EL RAYO</t>
  </si>
  <si>
    <t>MARIO DUQUE CORREA</t>
  </si>
  <si>
    <t>VEREDA PLAN DE VIVIENDA EL RAYO</t>
  </si>
  <si>
    <t>3427140</t>
  </si>
  <si>
    <t>marioduquecorrea@hotmail.com</t>
  </si>
  <si>
    <t>816007530-4</t>
  </si>
  <si>
    <t>JUNTA DE ACCION COMUNAL VEREDA PURACE</t>
  </si>
  <si>
    <t xml:space="preserve">JAVIER HERNESTO SAMBRANO </t>
  </si>
  <si>
    <t>VEREDA PURACE</t>
  </si>
  <si>
    <t>800004650-8</t>
  </si>
  <si>
    <t>JUNTA DE ACCIÓN COMUNAL VEREDA LA MANCHA</t>
  </si>
  <si>
    <t xml:space="preserve">LUIS ALBERTO MARQUEZ </t>
  </si>
  <si>
    <t>VEREDA LA MANCHA</t>
  </si>
  <si>
    <t>contactenos@balboa-risaralda.gov.co</t>
  </si>
  <si>
    <t>800004753-8</t>
  </si>
  <si>
    <t>JUNTA DE ACCION COMUNAL VEREDA LA PALMERA</t>
  </si>
  <si>
    <t xml:space="preserve">ELKIN DARIO HERRERA  </t>
  </si>
  <si>
    <t>VEREDA LA PALMERA</t>
  </si>
  <si>
    <t>828002714-3</t>
  </si>
  <si>
    <t>COMITE EMPRESARIAL DE SERVICIOS PUBLICOS DOMICILIARIOS SANTA FE DEL CAGUAN</t>
  </si>
  <si>
    <t xml:space="preserve">IBARRA GILDARDO PORTILLA </t>
  </si>
  <si>
    <t>CARRERA 13A No 9 - 08</t>
  </si>
  <si>
    <t>900331959-2</t>
  </si>
  <si>
    <t>ASOCIACION DE USUARIOS DEL ACUEDUCTO VEREDAL INTERMUNICIPAL SANJOSE-ALBANIA E.S.P</t>
  </si>
  <si>
    <t>ASOUAVERINTER E.S.P</t>
  </si>
  <si>
    <t>GERARDO JIMENEZ FREIDEN</t>
  </si>
  <si>
    <t>vereda versalles</t>
  </si>
  <si>
    <t>gejifre@hotmail.com</t>
  </si>
  <si>
    <t>900034257-7</t>
  </si>
  <si>
    <t>JUNTA ADMINISTRADORA DEL ACUEDUCTO DE LA VEREDA EL UVITAL DE MUNICIPIO DE EL PITAL</t>
  </si>
  <si>
    <t>MILLER RAMON GUARNIZO</t>
  </si>
  <si>
    <t xml:space="preserve">VEREDA UVITAL </t>
  </si>
  <si>
    <t>8327050</t>
  </si>
  <si>
    <t>900284431-4</t>
  </si>
  <si>
    <t>ASOCIACION DE USUARIOS DEL ACUEDUCTO AGUACILLAS BAJA MUNICIPIO DE SAN BERNARDO</t>
  </si>
  <si>
    <t xml:space="preserve">PAUBLO MORALES CASTILLO </t>
  </si>
  <si>
    <t>VEREDA AGUACILLAS</t>
  </si>
  <si>
    <t>acueductoaguacillassanbernardo@gmail.com</t>
  </si>
  <si>
    <t>810005030-2</t>
  </si>
  <si>
    <t>ASOCIACION CIVICA SOCIAL DE LAS VEREDAS LA AGUADITA GRANDE Y LA AGUADITA PEQUENA</t>
  </si>
  <si>
    <t>GILDARDO CARMONA GRAJALES</t>
  </si>
  <si>
    <t>VEREDA AGUADITAS</t>
  </si>
  <si>
    <t>3113334</t>
  </si>
  <si>
    <t>gildardocarmonagrajales@hotmail.com</t>
  </si>
  <si>
    <t>900235578-9</t>
  </si>
  <si>
    <t>JUNTA ADMINISTRADORA DEL ACUEDUCTO DEL CORREGIMIENTO DE CORNETA</t>
  </si>
  <si>
    <t>ALDAIR SUAREZ GAMARRA</t>
  </si>
  <si>
    <t>VEREDA CORNETA</t>
  </si>
  <si>
    <t>acudecorneta@gmail.com</t>
  </si>
  <si>
    <t>900381474-6</t>
  </si>
  <si>
    <t>SAN PEDRO LIMPIA S.A ESP</t>
  </si>
  <si>
    <t>832008161-2</t>
  </si>
  <si>
    <t>ASOCIACION DE USUARIOS DEL ACUEDUCTO INTERVEREDAL SUCUNCHOQUE</t>
  </si>
  <si>
    <t xml:space="preserve">VICTOR MURCIA </t>
  </si>
  <si>
    <t>VILLA DE SAN DIEGO DE UBATE</t>
  </si>
  <si>
    <t xml:space="preserve">Carrera 4 10-00                                                            </t>
  </si>
  <si>
    <t>8890459</t>
  </si>
  <si>
    <t>sucunchoque@hotmail.com</t>
  </si>
  <si>
    <t>900296411-9</t>
  </si>
  <si>
    <t>ACUEDUCTO ALCANTARILLADO Y ASEO DE SUCRE S.A. E.S.P.</t>
  </si>
  <si>
    <t>OSCAR MARINO MAYORGA HOYOS</t>
  </si>
  <si>
    <t>carrera 2 No 1-21</t>
  </si>
  <si>
    <t>8701801</t>
  </si>
  <si>
    <t>aaasucre@gmail.com</t>
  </si>
  <si>
    <t>816001591-6</t>
  </si>
  <si>
    <t>ASOCIACION DE USUARIOS DEL ACUEDUCTO COMUNITARIO DEL BARRIO LAS VEGAS</t>
  </si>
  <si>
    <t>LUIS ALBERTO MEJIA CANO</t>
  </si>
  <si>
    <t>MANZANA 9 CASA 14 BARRIO LAS VEGAS</t>
  </si>
  <si>
    <t>3143625</t>
  </si>
  <si>
    <t>LUALMECA50@HOTMAIL.COM</t>
  </si>
  <si>
    <t>900383203-6</t>
  </si>
  <si>
    <t>CENTRO DE GERENCIAMIENTO DE RESIDUOS DOÑA JUANA S.A. E.S.P.</t>
  </si>
  <si>
    <t>CGR DOÑA JUANA</t>
  </si>
  <si>
    <t>Julio Cesar Gomes Dos Santos</t>
  </si>
  <si>
    <t>calle 73 N° 7-31 Piso 9</t>
  </si>
  <si>
    <t>3848830</t>
  </si>
  <si>
    <t>contacto@cgrdonajuana.com</t>
  </si>
  <si>
    <t>900316789-4</t>
  </si>
  <si>
    <t>ASOCIACION DE SUSCRIPTORES DEL ACUEDUCTO EL GRAN TESORO DE LA VEREDA EL CHIVECHE DEL MUNICIPIO DE GUACAMAYAS BOYACA</t>
  </si>
  <si>
    <t>JOSE HERMES LARGO BUSTACARA</t>
  </si>
  <si>
    <t>VEREDA EL CHIVECHE</t>
  </si>
  <si>
    <t>yobana2385@hotmail.com</t>
  </si>
  <si>
    <t>812001752-0</t>
  </si>
  <si>
    <t>COOPERATIVA MULTIACTIVA DE SERVICIOS AMBIENTALES DE RECICLADORES DE CORDOBA E.S.P.</t>
  </si>
  <si>
    <t xml:space="preserve"> COPRESCORDOBA ESP</t>
  </si>
  <si>
    <t>FELIX MANUEL DELGADO YANEZ</t>
  </si>
  <si>
    <t>CARRERA 2 NO. 39-55, CENTRO</t>
  </si>
  <si>
    <t>7814531</t>
  </si>
  <si>
    <t>cooprescordoba.esp@gmail.com</t>
  </si>
  <si>
    <t>816007136-5</t>
  </si>
  <si>
    <t>ASOCIACION DE USUARIOS DEL ACUEDUCTO EL CONGO Y SAN JOSE S.J</t>
  </si>
  <si>
    <t>ASUACUACONGO S.J</t>
  </si>
  <si>
    <t>JOSE LEOVIGILDO  VELANDIA MENDEZ</t>
  </si>
  <si>
    <t xml:space="preserve">CARRERA 10 Nº 6 - 25 </t>
  </si>
  <si>
    <t>3528819</t>
  </si>
  <si>
    <t>acueductoelcongoysanjose@gmail.com</t>
  </si>
  <si>
    <t>900223592-0</t>
  </si>
  <si>
    <t>ASOCIACION DE USUARIOS ACUEDUCTO SANTA ANA</t>
  </si>
  <si>
    <t>AUASA</t>
  </si>
  <si>
    <t>LUZ ADIELA BERMUDEZ DE GUEVARA</t>
  </si>
  <si>
    <t>corregimiento santa ana</t>
  </si>
  <si>
    <t>3103328</t>
  </si>
  <si>
    <t>AUASA@OUTLOOK.COM</t>
  </si>
  <si>
    <t>900265051-8</t>
  </si>
  <si>
    <t>ASOCIACION DE USUARIOS ACUEDUCTO EL PORVENIR DE GUATICA</t>
  </si>
  <si>
    <t>MARIO DE JESUS GOMEZ  VALENCIA</t>
  </si>
  <si>
    <t>VEREDA EL CARMELO</t>
  </si>
  <si>
    <t>3137188</t>
  </si>
  <si>
    <t>usuarioselporvenir@yahoo.es</t>
  </si>
  <si>
    <t>816004644-1</t>
  </si>
  <si>
    <t>ASOCIACION AMBIENTALISTA LOS ARRAYANES</t>
  </si>
  <si>
    <t xml:space="preserve">HERNANDE JESUS TUSARMA </t>
  </si>
  <si>
    <t>ESCUELA EL SILENCIO</t>
  </si>
  <si>
    <t>3136584</t>
  </si>
  <si>
    <t>asociacionlosarrayanes@yahoo.com.co</t>
  </si>
  <si>
    <t>816003001-1</t>
  </si>
  <si>
    <t>ASOCIACION DE USUARIOS DEL ACUEDUCTO COMUNITARIO BARRIO LOS GUAMOS</t>
  </si>
  <si>
    <t>HUGO ALZATE SALAZAR</t>
  </si>
  <si>
    <t>MANZANA 8 CASA 1 LOS GUAMOS DOSQUEBRADAS</t>
  </si>
  <si>
    <t>3246449</t>
  </si>
  <si>
    <t>astri2050@hotmail.com</t>
  </si>
  <si>
    <t>816002515-0</t>
  </si>
  <si>
    <t>ASOCIACION DE USUARIOS DEL ACUEDUCTO COMUNITARIO BARRIO GALAXIA</t>
  </si>
  <si>
    <t xml:space="preserve">HERNAN MEJIA </t>
  </si>
  <si>
    <t>manzana 2 casa 10</t>
  </si>
  <si>
    <t>3284252</t>
  </si>
  <si>
    <t>acueductobarriogalaxi@yahoo.com.co</t>
  </si>
  <si>
    <t>816002634-9</t>
  </si>
  <si>
    <t>ASOCIACION DE USUARIOS DEL ACUEDUCTO COMUNITARIO DEL BARRIO LOS PINOS</t>
  </si>
  <si>
    <t>HUMBERTO HERNANDEZ CARDONA</t>
  </si>
  <si>
    <t>Manzana 2 Casa 5</t>
  </si>
  <si>
    <t>3281611</t>
  </si>
  <si>
    <t>acueductolospinos@yahoo.com.co</t>
  </si>
  <si>
    <t>900247192-1</t>
  </si>
  <si>
    <t>ACUEDUCTO LA TOMINEJA</t>
  </si>
  <si>
    <t>MINI YOBANA CORRALES VASCO</t>
  </si>
  <si>
    <t>kr 18a N° 49-58</t>
  </si>
  <si>
    <t>3128350</t>
  </si>
  <si>
    <t>acueductolatomineja@yahoo.com.co</t>
  </si>
  <si>
    <t>900126420-7</t>
  </si>
  <si>
    <t>ASOCIACION DE USUARIOS DEL ACUEDUCTO DE COROZAL</t>
  </si>
  <si>
    <t>OMAR ANTONIO MOTATO MANZO</t>
  </si>
  <si>
    <t>VEREDA COROZAL</t>
  </si>
  <si>
    <t>3218794</t>
  </si>
  <si>
    <t>900126195-4</t>
  </si>
  <si>
    <t>ASOCIACION DE USUARIOS DE LOS ACUEDUCTOS PRIMAVERA 1 Y PRIMAVERA 2 DE LA VEREDA PRIMAVERA</t>
  </si>
  <si>
    <t>ROMAN DE JESUS DIAZ IBARRA</t>
  </si>
  <si>
    <t>vereda la primavera</t>
  </si>
  <si>
    <t>3108379</t>
  </si>
  <si>
    <t>acueductolaprimavera@yahoo.com.co</t>
  </si>
  <si>
    <t>900182435-5</t>
  </si>
  <si>
    <t>ASOCIACION DE USUARIOS DEL ACUEDUCTO DE LA VEREDA PIRA</t>
  </si>
  <si>
    <t>MANUEL ENRIQUE OLAYA ZAPATA</t>
  </si>
  <si>
    <t>CASA 6 VEREDA PIRA</t>
  </si>
  <si>
    <t>3128745</t>
  </si>
  <si>
    <t>veredapira@yahoo.com.co</t>
  </si>
  <si>
    <t>816007737-1</t>
  </si>
  <si>
    <t>ASOCIACION AMBIENTAL ADMINISTRADORA DEL ACUEDUCTO DE LA VEREDA VILLANUEVA</t>
  </si>
  <si>
    <t>NORBERTO ZULUAGA OSORIO</t>
  </si>
  <si>
    <t>vereda villanueva</t>
  </si>
  <si>
    <t>3137954</t>
  </si>
  <si>
    <t>acueductovillanueva@yahoo.com.co</t>
  </si>
  <si>
    <t>900122873-1</t>
  </si>
  <si>
    <t>ASOCIACION DE SUSCRIPTORES DEL ACUEDUCTO PIE DE PEÑA DEL MUNICIPIO DE EL ESPINO DEPARTAMENTO DE BOYACA</t>
  </si>
  <si>
    <t>ASAPP</t>
  </si>
  <si>
    <t>DIMAS ARAQUE RUIZ</t>
  </si>
  <si>
    <t>personeriaelespino@hotmail.com</t>
  </si>
  <si>
    <t>900136859-9</t>
  </si>
  <si>
    <t>ASOCIACION DE SUSCRIPTORES DEL ACUEDUCTO SABANETA</t>
  </si>
  <si>
    <t>ASASVLL</t>
  </si>
  <si>
    <t>LUIS ARCANGEL SUESCUN DUARTE</t>
  </si>
  <si>
    <t>VEREDA LLANO LARGO</t>
  </si>
  <si>
    <t>900101721-0</t>
  </si>
  <si>
    <t>ASOCIACION DE SUSCRIPTORES DEL ACUEDUCTO LOMA DEL TORO DE LA VEREDA EL TOBAL DEL MUNICIPIO DEL ESPINO</t>
  </si>
  <si>
    <t>LUIS ALBERTO BLANCO NIÑO</t>
  </si>
  <si>
    <t>VEREDA EL TOBAL</t>
  </si>
  <si>
    <t>acueductolomadeltoro@hotmail.com</t>
  </si>
  <si>
    <t>900369440-7</t>
  </si>
  <si>
    <t>ASOCIACION DE SUSCRIPTORES DEL ACUEDUCTO  DE PUERTA GRANDE LAS MERCEDES</t>
  </si>
  <si>
    <t>JESUS LEAL  BARON</t>
  </si>
  <si>
    <t>VEREDA LAS MERCEDES</t>
  </si>
  <si>
    <t>personeria@chiscas-boyaca.goc.co</t>
  </si>
  <si>
    <t>900115218-8</t>
  </si>
  <si>
    <t>ASOCIACION DE SUSCRIPTORES DE LOS ACUEDUCTOS DEL SECTOR DE EL LIMON</t>
  </si>
  <si>
    <t>ASASDL</t>
  </si>
  <si>
    <t>ERNESTO VELANDIA JIMENEZ</t>
  </si>
  <si>
    <t>VEREDA LLANO DE TABACO</t>
  </si>
  <si>
    <t>900222643-3</t>
  </si>
  <si>
    <t>ASOCIACION DE SUSCRIPTORES DEL ACUEDUCTO REGIONAL JORDAN OVEJERAS</t>
  </si>
  <si>
    <t>ASARJO</t>
  </si>
  <si>
    <t>MANUEL SALVADOR MUÑOZ MARTINEZ</t>
  </si>
  <si>
    <t>VEREDAS EL JORDAN Y OVEJERAS</t>
  </si>
  <si>
    <t>7897294</t>
  </si>
  <si>
    <t>900237303-1</t>
  </si>
  <si>
    <t>JUNTA ADMINISTRADORA DE ACUEDUCTO PITALITO BAJO</t>
  </si>
  <si>
    <t>WILSON GOMEZ GOMEZ</t>
  </si>
  <si>
    <t>FOTONET TABLON DE GOMEZ</t>
  </si>
  <si>
    <t>8181527</t>
  </si>
  <si>
    <t>gomezgomezwilson@gmail.com</t>
  </si>
  <si>
    <t>900371611-6</t>
  </si>
  <si>
    <t>EMPRESA DE SERVICIOS PUBLICOS DOMICILIARIOS DE LA PROVINCIA DE MARQUEZ -SERVIMARQUEZ SA ESP</t>
  </si>
  <si>
    <t>SERVIMARQUEZ SA ESP</t>
  </si>
  <si>
    <t>LUIS ENRIQUE SANCHEZ ROMERO</t>
  </si>
  <si>
    <t>CIENEGA</t>
  </si>
  <si>
    <t>7379009</t>
  </si>
  <si>
    <t>servimarquezsaesp@gmail.com</t>
  </si>
  <si>
    <t>900350210-6</t>
  </si>
  <si>
    <t>ASOCIACION DE USUARIOS DEL ACUEDUCTO SANTA RITA</t>
  </si>
  <si>
    <t>JESUS ANTONIO BETANCOURT SANCHEZ</t>
  </si>
  <si>
    <t>CORREGIMIENTO VILLANUEVA</t>
  </si>
  <si>
    <t>3152479</t>
  </si>
  <si>
    <t>acueductosantarita@gmail.com</t>
  </si>
  <si>
    <t>900381046-7</t>
  </si>
  <si>
    <t>ASOCIACION DE USUARIOS ACUEDUCTO DE LA CUENCA BUENOS AIRES</t>
  </si>
  <si>
    <t>URDELID DE JESUS GUEVARA MONCADA</t>
  </si>
  <si>
    <t>VEREDA TARQUI</t>
  </si>
  <si>
    <t>3147179</t>
  </si>
  <si>
    <t>criss060@gmail.com</t>
  </si>
  <si>
    <t>830510405-9</t>
  </si>
  <si>
    <t>ASOCIACION DE USUARIOS DEL ACUEDUCTO DE LA VEREDA MINAS DEL SOCORRO</t>
  </si>
  <si>
    <t>RUBY ALBA GUEVARA GARCIA</t>
  </si>
  <si>
    <t>pereira</t>
  </si>
  <si>
    <t>3168116</t>
  </si>
  <si>
    <t>asominasdelsocorro@yahoo.com.co</t>
  </si>
  <si>
    <t>816003490-1</t>
  </si>
  <si>
    <t>ACUEDUCTO LA LEONA</t>
  </si>
  <si>
    <t>FERNANDO TOBON LOPEZ</t>
  </si>
  <si>
    <t>vereda la leona</t>
  </si>
  <si>
    <t>3661614</t>
  </si>
  <si>
    <t>acueductolaleona@gmail.com</t>
  </si>
  <si>
    <t>900160862-2</t>
  </si>
  <si>
    <t>JUNTA ADMINISTRADORA DEL ACUEDUCTO DE LA VEREDA DE CASCAJAL</t>
  </si>
  <si>
    <t>GILBERTO LAGUNA BERMUDEZ</t>
  </si>
  <si>
    <t>8374932</t>
  </si>
  <si>
    <t>gilberto-laguna@hotmail.com</t>
  </si>
  <si>
    <t>900348554-8</t>
  </si>
  <si>
    <t>JUNTA ADMINISTRADORA DEL SERVICIO DE ACUEDUCTO DE LA VEREDA DE SAN ISIDRO</t>
  </si>
  <si>
    <t>JAASANISIDRO</t>
  </si>
  <si>
    <t>LUZ MARINA CARO VARELA</t>
  </si>
  <si>
    <t>laengace@hotmail.com</t>
  </si>
  <si>
    <t>900016070-0</t>
  </si>
  <si>
    <t>JUNTA DE ACCION COMUNAL DE LA VEREDA LAS PALMAS</t>
  </si>
  <si>
    <t>GUADALUPE CORDOBA MUÑOZ</t>
  </si>
  <si>
    <t>VEREDA LAS PALMAS</t>
  </si>
  <si>
    <t>3103738</t>
  </si>
  <si>
    <t>jaclaspalmas@gmail.com</t>
  </si>
  <si>
    <t>900118672-2</t>
  </si>
  <si>
    <t>JUNTA ADMINISTRADORA ACUEDUCTO VEREDA PARAISO LA PALMA</t>
  </si>
  <si>
    <t>JAAPLP</t>
  </si>
  <si>
    <t>RAUL PERALTA ARDILA</t>
  </si>
  <si>
    <t>VEREDA PARAISO LA PALMA</t>
  </si>
  <si>
    <t>8350237</t>
  </si>
  <si>
    <t>900346742-7</t>
  </si>
  <si>
    <t>ASOCIACION DE USUARIOS ADMINISTRADORA DE LOS SRVICIOS PUBLICOS DOMICILIARIOS DE ACUEDUCTO ALCANTARILLADO Y ASEO DE LA VEREDA DE LOS ALPES TABLON DE GOMEZ</t>
  </si>
  <si>
    <t>ASUAAAALPES</t>
  </si>
  <si>
    <t>JOSE ULICES MORENO MADROÑERO</t>
  </si>
  <si>
    <t>vereda los alpes</t>
  </si>
  <si>
    <t>7265846</t>
  </si>
  <si>
    <t>asodulosalpes@gmail.com</t>
  </si>
  <si>
    <t>900377266-5</t>
  </si>
  <si>
    <t>EMPRESAS PUBLICAS DE VILLAVIEJA S.A.S.  E.S.P.</t>
  </si>
  <si>
    <t>EPV S.A.S.  E.S.P.</t>
  </si>
  <si>
    <t xml:space="preserve">ERLENDIS MORENO RUBIANO </t>
  </si>
  <si>
    <t>CALLE 4 No. 4-70</t>
  </si>
  <si>
    <t>8797744</t>
  </si>
  <si>
    <t>empresapublicadevillavieja@yahoo.es</t>
  </si>
  <si>
    <t>900316638-0</t>
  </si>
  <si>
    <t xml:space="preserve">ASOCIACION JUNTA ADMINISTRADORA DE ACUEDUCTO VEREDA POTRERITO </t>
  </si>
  <si>
    <t>AJAAVP</t>
  </si>
  <si>
    <t>JESUS ORDOÑEZ MORCILLO</t>
  </si>
  <si>
    <t>VEREDA POTRERITO</t>
  </si>
  <si>
    <t>jaapotrerito@gmail.com</t>
  </si>
  <si>
    <t>900151244-2</t>
  </si>
  <si>
    <t>ASOCIACION DE SUSCRIPTORES DEL ACUEDUCTO RURAL DE LA VEREDA CUSAGUI</t>
  </si>
  <si>
    <t>ASARVC</t>
  </si>
  <si>
    <t>SILVERIO LAGOS GALVIS</t>
  </si>
  <si>
    <t>VEREDA CUSAGUI</t>
  </si>
  <si>
    <t>7895294</t>
  </si>
  <si>
    <t>900388669-7</t>
  </si>
  <si>
    <t>ASOCIACION DE USUARIOS DEL ACUEDUCTO REGIONAL OLAYA HERRERA, CANALI, BALSILLAS, GUAIPA DEL MUNICIPIO DE ORTEGA TOLIMA.</t>
  </si>
  <si>
    <t>ACUEDUCTO REGIONAL LOS CANALIES</t>
  </si>
  <si>
    <t>ARGEMIRO PRIETO MENDOZA</t>
  </si>
  <si>
    <t>CARRERA 10 N 3 - 127</t>
  </si>
  <si>
    <t>acueductoloscanalies@gmail.com</t>
  </si>
  <si>
    <t>900376359-7</t>
  </si>
  <si>
    <t>ASOCIACION DE SUSCRIPTORES DEL ACUEDUCTO DE LA VEREDA EL LLANO ACUALLANO DEL MUNICIPIO DE CUCAITA</t>
  </si>
  <si>
    <t>PEDRO BORDA VELANDIA</t>
  </si>
  <si>
    <t>900314886-1</t>
  </si>
  <si>
    <t>ASOCIACION DE SUSCRIPTORES DEL PRO ACUEDUCTO DE LA VEREDA EL ESCALON DEL MUNICIPIO DE CUCAITA BOYACA</t>
  </si>
  <si>
    <t>JOSE HILDEBRANDO LOPEZ GARCIA</t>
  </si>
  <si>
    <t>VEREDA EL ESCALON</t>
  </si>
  <si>
    <t>900363635-9</t>
  </si>
  <si>
    <t>ASOCIACION DE USUARIOS DEL ACUEDUCTO RURAL COMUNITARIO DEL CORREGIMIENTO LA PRADERA, MUNICIPIO DE EL DOVIO DEPARTAMENTO DEL VALLE DEL CAUCA</t>
  </si>
  <si>
    <t>JESUS ARLEY GALEANO GARCIA</t>
  </si>
  <si>
    <t>CORREGIMIENTO LA PRADERA</t>
  </si>
  <si>
    <t>3146302</t>
  </si>
  <si>
    <t>acueductolapradera@gmail.com</t>
  </si>
  <si>
    <t>900191289-4</t>
  </si>
  <si>
    <t>ASOCIACION DE USUARIOS DEL ACUEDUCTO SEBASTOPOL</t>
  </si>
  <si>
    <t xml:space="preserve">JESUS ALDEMAR ARBELAEZ </t>
  </si>
  <si>
    <t>vereda finca el descanzo</t>
  </si>
  <si>
    <t>3207761</t>
  </si>
  <si>
    <t>acueductosebastapol@hotmail.com</t>
  </si>
  <si>
    <t>900386285-3</t>
  </si>
  <si>
    <t>EMPRESA DE SERVICIOS PUBLICOS DE CACHIRA E.S.P SAS</t>
  </si>
  <si>
    <t>JAVIER ALEXIS PABON ACEVEDO</t>
  </si>
  <si>
    <t>CACHIRA</t>
  </si>
  <si>
    <t>parque principal cachira</t>
  </si>
  <si>
    <t>5687021</t>
  </si>
  <si>
    <t>empserpucachira@hotmail.com</t>
  </si>
  <si>
    <t>900328708-1</t>
  </si>
  <si>
    <t>ASOCIACION ADMINISTRADORA DEL ACUEDUCTO RURAL COMUNITARIO DEL CORREGIMIENTO DE LA FLORIDA</t>
  </si>
  <si>
    <t>DULEY BUITRAGO LOPEZ</t>
  </si>
  <si>
    <t>2213030</t>
  </si>
  <si>
    <t>personeria@versalles-valle.gov</t>
  </si>
  <si>
    <t>816002114-0</t>
  </si>
  <si>
    <t>ASOCIACION DE USUARIOS DEL ACUEDUCTO COMUNITARIO DEL BARRIO SANTA TERESITA</t>
  </si>
  <si>
    <t xml:space="preserve">ANA CELMIRA OBONAGA </t>
  </si>
  <si>
    <t xml:space="preserve">CARRERA 14 Nº 56 - 04 </t>
  </si>
  <si>
    <t>3228251</t>
  </si>
  <si>
    <t>900064924-1</t>
  </si>
  <si>
    <t>JUNTA  ADMINISTRADORA DEL ACUEDUCTO LA BALSORA</t>
  </si>
  <si>
    <t xml:space="preserve">JAVIER GIRALDO </t>
  </si>
  <si>
    <t>VEREDA LA BALSORA</t>
  </si>
  <si>
    <t>2213419</t>
  </si>
  <si>
    <t>800018790-1</t>
  </si>
  <si>
    <t>JUNTA DE ACCION COMUNAL DEL BARRIO PUEBLO NUEVO</t>
  </si>
  <si>
    <t xml:space="preserve">HECTOR HUGO CARDONA </t>
  </si>
  <si>
    <t>CASA DE REUBICACION N° 3</t>
  </si>
  <si>
    <t>900125938-5</t>
  </si>
  <si>
    <t>ASOCIACION DE USUARIOS DEL ACUEDUCTO LA CEIBA DE LA VEREDA LA CEIBA</t>
  </si>
  <si>
    <t>RUBIEL ZULUAGA GUTIERREZ</t>
  </si>
  <si>
    <t>alcaldia municipal</t>
  </si>
  <si>
    <t>3137175</t>
  </si>
  <si>
    <t>zuluagaferney@gmail.com</t>
  </si>
  <si>
    <t>900346361-4</t>
  </si>
  <si>
    <t>ASOCIACION DE USUARIOS DEL ACUEDUCTO RURAL COMUNITARIO DEL CORREGIMIENTO MONTE AZUL MUNICIO DEL DOVIO</t>
  </si>
  <si>
    <t>JOSE NORBERTO FRANCO GONZALEZ</t>
  </si>
  <si>
    <t>CORREGIMIENTO MONTE AZUL MUNICIPIO DEL DOVIO</t>
  </si>
  <si>
    <t>816002699-7</t>
  </si>
  <si>
    <t>JUNTA DE ACCIÓN COMUNAL VEREDA GÉNOVA</t>
  </si>
  <si>
    <t xml:space="preserve">LUCIA DE JESUS MARIN </t>
  </si>
  <si>
    <t>VEREDA GÉNOVA</t>
  </si>
  <si>
    <t>pas.136@hotmail.com</t>
  </si>
  <si>
    <t>900370536-7</t>
  </si>
  <si>
    <t>JUNTA DE ACCION COMUNAL DE LAVEREDA BAJO PEÑAS BLANCAS</t>
  </si>
  <si>
    <t>OMAIRA  ROJAS  GRAJALES</t>
  </si>
  <si>
    <t>VEREDA ABAJO PEÑAS BLANCAS</t>
  </si>
  <si>
    <t>5464347</t>
  </si>
  <si>
    <t>omairagrajales@gmail.com</t>
  </si>
  <si>
    <t>816004119-6</t>
  </si>
  <si>
    <t>ASOCIACION DE USUARIOS DEL ACUEDUCTO  DEL CORREGIMIENTO DE PERALONSO</t>
  </si>
  <si>
    <t>AUACP</t>
  </si>
  <si>
    <t xml:space="preserve">MANUEL JOSE OSPINA </t>
  </si>
  <si>
    <t>peralonso</t>
  </si>
  <si>
    <t>3687342</t>
  </si>
  <si>
    <t>auacp@hotmail.com</t>
  </si>
  <si>
    <t>900055408-2</t>
  </si>
  <si>
    <t>ASOCIACION DE USUARIOS DEL ACUEDUCTO LA CRISTALINA</t>
  </si>
  <si>
    <t>LA CRISTALINA</t>
  </si>
  <si>
    <t>ABEL DE JESUS ROMERO ARBOLEDA</t>
  </si>
  <si>
    <t>CALLE 3 No 5 - 47 LA CRISTALINA</t>
  </si>
  <si>
    <t>ilacha1979@hotmail.com</t>
  </si>
  <si>
    <t>830503818-8</t>
  </si>
  <si>
    <t>ASOCIACION DE USUARIOS DEL ACUEDUCTO LA PALMA</t>
  </si>
  <si>
    <t>ACUAPALMA</t>
  </si>
  <si>
    <t>PIEDAD HOYOS DE ACOSTA</t>
  </si>
  <si>
    <t>omarsamboni@yahoo.es</t>
  </si>
  <si>
    <t>900471779-3</t>
  </si>
  <si>
    <t>ASOCIACION DE USUARIOS DEL ACUEDUCTO RURAL COMUNITARIO DE LA VEREDA CUCHILLA ALTA</t>
  </si>
  <si>
    <t xml:space="preserve">ORLANDO GALINDO </t>
  </si>
  <si>
    <t>VEREDA LA CUCHILLA</t>
  </si>
  <si>
    <t>3113060</t>
  </si>
  <si>
    <t>albertinfinito@gmail.com</t>
  </si>
  <si>
    <t>900174792-6</t>
  </si>
  <si>
    <t>ASOCIACION DE SUSCRIPTORES DEL ACUEDUCTO Y REGADIO DE LAS VEREDAS DE SAN ANTONIO</t>
  </si>
  <si>
    <t>ASASANTONIO</t>
  </si>
  <si>
    <t>JOSE ALFONSO LOPEZ   NIÑO</t>
  </si>
  <si>
    <t>VEREDAS DE SAN ANTONIO</t>
  </si>
  <si>
    <t>900478538-7</t>
  </si>
  <si>
    <t>ASOCIACIÓN DE USUARIOS DEL ACUEDUCTO RURAL COMUNITARIO DE LA VEREDA BUENOS AIRES, MUNICIPIO DE OBANDO, VALLE DEL CAUCA</t>
  </si>
  <si>
    <t>AGUAS DE BUENOS AIRES</t>
  </si>
  <si>
    <t>NELSON TABORDA CASTRO</t>
  </si>
  <si>
    <t>VEREDA BUENOS AIRES CORREGIMIENTO VILLA RODAS</t>
  </si>
  <si>
    <t>nelsontaborda@hotmail.com</t>
  </si>
  <si>
    <t>900261873-7</t>
  </si>
  <si>
    <t>ASOCIACION DE SUSCRIPTORES DEL ACUEDUCTO EL CABUYAL</t>
  </si>
  <si>
    <t>ELCABUYAL</t>
  </si>
  <si>
    <t>WILSON OLMEDO GOMEZ GALVIS</t>
  </si>
  <si>
    <t>7885310</t>
  </si>
  <si>
    <t>wogomez@misena.edu.co</t>
  </si>
  <si>
    <t>900114932-4</t>
  </si>
  <si>
    <t>ASOCIACION DE SUSCRIPTORES DE LOS ACUEDUCTOS DEL SECTOR DE BETAVEBA</t>
  </si>
  <si>
    <t>BETAVEBA</t>
  </si>
  <si>
    <t xml:space="preserve">HERNANDO SILVA </t>
  </si>
  <si>
    <t>VEREDA DE TAPIAS</t>
  </si>
  <si>
    <t>personeria@chiscas-boyaca.gov.co</t>
  </si>
  <si>
    <t>900115518-2</t>
  </si>
  <si>
    <t>ASOCIACION DE SUSCRIPTORES DE LOS ACUEDUCTOS DEL SECTOR DE SOYAGRA</t>
  </si>
  <si>
    <t>SOYAGRA</t>
  </si>
  <si>
    <t>NOE GOMEZ CARREÑO</t>
  </si>
  <si>
    <t>VEREDA DE CENTRO</t>
  </si>
  <si>
    <t>900114717-7</t>
  </si>
  <si>
    <t>ASOCIACION DE AFILIADOS A LOS ACUEDUCTOS DE LA RAMADA</t>
  </si>
  <si>
    <t>LARAMADA</t>
  </si>
  <si>
    <t>FERNANDO PEDRAZA NAVARRO</t>
  </si>
  <si>
    <t>VEREDA TAUCASI</t>
  </si>
  <si>
    <t>900313029-1</t>
  </si>
  <si>
    <t>ASOCIACION DE BENEFICIARIOS DIRECTOS E INDIRECTOS DE LA QUEBRADA MACHACUNTA LOS PACHECOS O LA CALERANA DEL MUNICIPIO DE TIPACOQUE</t>
  </si>
  <si>
    <t>VICTOR JULIO ROJAS DELGADO</t>
  </si>
  <si>
    <t>CAÑA BRAVO</t>
  </si>
  <si>
    <t>7889208</t>
  </si>
  <si>
    <t>muntipa@yahoo.es</t>
  </si>
  <si>
    <t>900017013-5</t>
  </si>
  <si>
    <t>ASOCIACION DE USUARIOS Y SUSCRIPTORES DEL ACUEDUCTO DE LA VEREDA DE SAN IGNACIO</t>
  </si>
  <si>
    <t>CARMEN BARRERA SANDOVAL</t>
  </si>
  <si>
    <t>7815145</t>
  </si>
  <si>
    <t>cbarrera1@misena.edu.co</t>
  </si>
  <si>
    <t>900370316-3</t>
  </si>
  <si>
    <t>ASOCIACION DE SUSCRIPTORES DEL ACUEDUCTO CHINCHILLA SECTOR EL PORTILLO</t>
  </si>
  <si>
    <t>CHINCHILLA</t>
  </si>
  <si>
    <t>BAUDILIO REYES REYES</t>
  </si>
  <si>
    <t>VEREDA EL PORTILLO</t>
  </si>
  <si>
    <t>7865147</t>
  </si>
  <si>
    <t>marlenalfonso77@hotmail.com</t>
  </si>
  <si>
    <t>900257880-3</t>
  </si>
  <si>
    <t>ACUEDUCTO EL HAYO VEREDA SOCOTACITO SECTOR ALTO</t>
  </si>
  <si>
    <t>ASAHVSSA</t>
  </si>
  <si>
    <t>DOMINGO FONSECA GOMEZ</t>
  </si>
  <si>
    <t>VEREDA SOCOTACITO</t>
  </si>
  <si>
    <t>personeriamunicipal.pazderio@yahoo.es</t>
  </si>
  <si>
    <t>813009559-5</t>
  </si>
  <si>
    <t>ASOCIACION DE USUARIOS DEL SERVICIO DE AGUA POTABLE DE LA VEREDA ALTO SANTA MARTA</t>
  </si>
  <si>
    <t>AUSVASM</t>
  </si>
  <si>
    <t>ARMANDO POLANIA POVEDA</t>
  </si>
  <si>
    <t>CRA 18 # 18-37</t>
  </si>
  <si>
    <t>8330037</t>
  </si>
  <si>
    <t>900165487-6</t>
  </si>
  <si>
    <t>ASOCIACION DE SUSCRIPTORES DEL ACUEDUCTO DE LA VEREDA CENTRO SECTOR SINAI DE SANTA ROSA DE VITERBO</t>
  </si>
  <si>
    <t>SERAFIN DE LOS REYES GONZALEZ GOMEZ</t>
  </si>
  <si>
    <t>VEREDA CENTRO SECTOR SINAI</t>
  </si>
  <si>
    <t>deviterbasantarosa@yahoo.es</t>
  </si>
  <si>
    <t>900381617-2</t>
  </si>
  <si>
    <t>AGUAS DE NUQUI SA ESP</t>
  </si>
  <si>
    <t>FELIX DAVID MORENO PANDALES</t>
  </si>
  <si>
    <t>NUQUI</t>
  </si>
  <si>
    <t>BARRIO LA UNION</t>
  </si>
  <si>
    <t>4043868</t>
  </si>
  <si>
    <t>gampudia76@yahoo.com.ar</t>
  </si>
  <si>
    <t>900392412-7</t>
  </si>
  <si>
    <t>EMPRESA SOLIDARIA DE SERVICIOS PUBLICOS DOMICILIARIOS DEL MEDIO BAUDO CHOCO</t>
  </si>
  <si>
    <t>ESMEBAUDO</t>
  </si>
  <si>
    <t>JAIR MANYOMA MENDOZA</t>
  </si>
  <si>
    <t>MEDIO BAUDO</t>
  </si>
  <si>
    <t>palacio municipal del medio baudo</t>
  </si>
  <si>
    <t>7435213</t>
  </si>
  <si>
    <t>esmebaudoesp@gmail.com</t>
  </si>
  <si>
    <t>813011110-9</t>
  </si>
  <si>
    <t>JUNTA ADMINISTRADORA DEL SERVICIO DEL ACUEDUCTO DE LA VEREDA EL CARMEN DEL MUNICIPIO DE GUADALUPE</t>
  </si>
  <si>
    <t>JAAVECG</t>
  </si>
  <si>
    <t>EDGAR GONZALEZ SANCHEZ</t>
  </si>
  <si>
    <t>VEREDA EL CARMEN</t>
  </si>
  <si>
    <t>8321035</t>
  </si>
  <si>
    <t>acueductoelcarmen@gmail.com</t>
  </si>
  <si>
    <t>900355972-2</t>
  </si>
  <si>
    <t>EMPRESA DE SERVICIOS PUBLICOS DOMICILIARIOS AGUAS DEL SAN JUAN S.A. E.S.P.</t>
  </si>
  <si>
    <t>ESPDASANJUAN</t>
  </si>
  <si>
    <t>MAIRA YANIRA URRUTIA  RIVAS</t>
  </si>
  <si>
    <t>CARRERA 8 # 19-03</t>
  </si>
  <si>
    <t>6702083</t>
  </si>
  <si>
    <t>aguasdelsanjuan@hotmail.com</t>
  </si>
  <si>
    <t>900301999-9</t>
  </si>
  <si>
    <t>ASOCIACION JUNTA ADMINISTRADORA DE ACUEDUCTO DE SAN ANTONIO</t>
  </si>
  <si>
    <t>ASOSANANTO</t>
  </si>
  <si>
    <t>ROBERTO CERVELEON ENRIQUEZ IZQUIERDO</t>
  </si>
  <si>
    <t>7365586</t>
  </si>
  <si>
    <t>ajasa20101@hotmail.com</t>
  </si>
  <si>
    <t>900389331-8</t>
  </si>
  <si>
    <t>ASOCIACION DE USUARIOS DEL ACUEDUCTO DE LAS VEREDAS LA CRISTALINA Y PURNIO</t>
  </si>
  <si>
    <t>AGUA PORVENIR PURNIO</t>
  </si>
  <si>
    <t>GERARDO OROZCO VALENCIA</t>
  </si>
  <si>
    <t>VEREDA PURNIO</t>
  </si>
  <si>
    <t>3207829</t>
  </si>
  <si>
    <t>acueductoveredapurnio@yahoo.com</t>
  </si>
  <si>
    <t>900332662-5</t>
  </si>
  <si>
    <t>ASOCIACION DE USUARIOS DEL ACUEDUCTO RURAL COMUNITARIO DE LA VEREDA LA PLAZUELA</t>
  </si>
  <si>
    <t>JAIR CARDONA LONDOÑO</t>
  </si>
  <si>
    <t>VEREDA LA PLAZUELA</t>
  </si>
  <si>
    <t>jcardona121058@hotmail.com</t>
  </si>
  <si>
    <t>900225766-4</t>
  </si>
  <si>
    <t>ASOCIACION DE USUARIOS DEL SERVICIO COMUNITARIO RURAL DE AGUA Y ALCANTARILLADO LA MONTAÑUELA</t>
  </si>
  <si>
    <t>AUSCRAALMA</t>
  </si>
  <si>
    <t>OMAR GARCIA GARCIA</t>
  </si>
  <si>
    <t>VEREDA LA MONTAÑUELA</t>
  </si>
  <si>
    <t>3156343</t>
  </si>
  <si>
    <t>asociacionaguayalcantarillado@yahoo.com</t>
  </si>
  <si>
    <t>821001943-3</t>
  </si>
  <si>
    <t>ASOCIACION DE SUSCRIPTORES DE ACUEDUCTO Y ALCANTARILLADO</t>
  </si>
  <si>
    <t>ASAAL</t>
  </si>
  <si>
    <t>CARLOS VASQUEZ BEJARANO</t>
  </si>
  <si>
    <t>CORREGIMIENTO SAN JOSE</t>
  </si>
  <si>
    <t>2009442</t>
  </si>
  <si>
    <t>asociacionasaal@yahoo.com</t>
  </si>
  <si>
    <t>900368980-8</t>
  </si>
  <si>
    <t>ASOCIACION DE USUARIOS DEL CORREGIMIENTO DE COROZAL</t>
  </si>
  <si>
    <t>ACUACOROZAL</t>
  </si>
  <si>
    <t>NEFTALY ARTUNDUAGA GIRALDO</t>
  </si>
  <si>
    <t>CORREGIMIENTO COROZAL BARRIO GUAYABAL CASA N° 8A</t>
  </si>
  <si>
    <t>3122586</t>
  </si>
  <si>
    <t>usuariosaguavital@yahoo.com</t>
  </si>
  <si>
    <t>900120301-1</t>
  </si>
  <si>
    <t>ASOCIACION DE SUSCRIPTORES DEL ACUEDUCTO INTERVEREDAL DE LAS VEREDAS TEBGUA REGINALDO Y SAN ANTONIO DEL MUNICIPIO DE MONGUI</t>
  </si>
  <si>
    <t>AGUSTIN BONILLA AVELLA</t>
  </si>
  <si>
    <t>VEREDAS TEBGUA REGINALDO Y SAN ANTONIO</t>
  </si>
  <si>
    <t>alcaldia@mongui-boyaca.gov.co</t>
  </si>
  <si>
    <t>813008005-2</t>
  </si>
  <si>
    <t>ASOCIACION DE USUARIOS DEL ACUEDUCTO DE LA VEREDA HOLANDA ASUHOL</t>
  </si>
  <si>
    <t>ASUHOL</t>
  </si>
  <si>
    <t xml:space="preserve">HECTOR SEGURA </t>
  </si>
  <si>
    <t>VEREDA HOLANDA</t>
  </si>
  <si>
    <t>8360270</t>
  </si>
  <si>
    <t>900041969-1</t>
  </si>
  <si>
    <t>JUNTA ADMINISTRADORA ACUEDUCTO LA ESPERANZA VEREDA EL REMOLINO</t>
  </si>
  <si>
    <t>LIBARDO MACIAS URBANO</t>
  </si>
  <si>
    <t>VEREDA EL REMOLINO</t>
  </si>
  <si>
    <t>8328309</t>
  </si>
  <si>
    <t>813013412-7</t>
  </si>
  <si>
    <t>JUNTA ADMINISTRADORA ACUEDUCTO CUIDEMOS LOS BOSQUES DE LA VEREDA EL BATAN</t>
  </si>
  <si>
    <t>JAACBVB</t>
  </si>
  <si>
    <t>JHON JAIRO REYES ARAUJO</t>
  </si>
  <si>
    <t>ESCUELA VEREDA BATAN</t>
  </si>
  <si>
    <t>8384486</t>
  </si>
  <si>
    <t>contacto@hobo-huila.gov.co</t>
  </si>
  <si>
    <t>813004260-6</t>
  </si>
  <si>
    <t>JUNTA ADMINISTRADORA DEL ACUEDUCTO REGIONAL DE MIRAFLORES LOS MEDIOS LA AZULITA, MUNICIPIO DE GARZON</t>
  </si>
  <si>
    <t>JAADMF</t>
  </si>
  <si>
    <t>FABIO PEÑA MORENO</t>
  </si>
  <si>
    <t>VEREDA MIRAFLORES CASA FABIO PEÑA</t>
  </si>
  <si>
    <t>8333030</t>
  </si>
  <si>
    <t>CAJUCHE12@HOTMAIL.COM</t>
  </si>
  <si>
    <t>900054378-5</t>
  </si>
  <si>
    <t>JUNTA ADMINISTRADORA DEL ACUEDUCTO DE LA VEREDA PALMAR BAJO</t>
  </si>
  <si>
    <t>JAAVPB</t>
  </si>
  <si>
    <t>ORLANDO ESCOBAR MARTINEZ</t>
  </si>
  <si>
    <t>CRA 8 # 22-26</t>
  </si>
  <si>
    <t>8381997</t>
  </si>
  <si>
    <t>891103295-1</t>
  </si>
  <si>
    <t>JUNTA DE ACCION COMUNAL DE LA VEREDA LAS PAVAS PIRAVANTE</t>
  </si>
  <si>
    <t>JACVPP</t>
  </si>
  <si>
    <t>HENRY HORTA IBATA</t>
  </si>
  <si>
    <t>VEREDA PAVAS PIRAVANTE</t>
  </si>
  <si>
    <t>8380089</t>
  </si>
  <si>
    <t>900216035-0</t>
  </si>
  <si>
    <t>JUNTA ADMINISTRADORA ACUEDUCTO VEREDA VEGA DE ORIENTE</t>
  </si>
  <si>
    <t>JAAVVO</t>
  </si>
  <si>
    <t xml:space="preserve">ALDEMAR MARTINEZ </t>
  </si>
  <si>
    <t>VEREDA VEGA DE ORIENTE</t>
  </si>
  <si>
    <t>813011374-6</t>
  </si>
  <si>
    <t xml:space="preserve">JUNTA ADMINISTRADORA DEL SERVICO DEL ACUEDUCTO DE LA VEREDA SAN ISIDRO BAJO DEL MUNICIPIO DE CAMPOALEGRE </t>
  </si>
  <si>
    <t>JAAVSIB</t>
  </si>
  <si>
    <t>JHERY ROJAS  ZAPATA</t>
  </si>
  <si>
    <t xml:space="preserve">VEREDA BAJO SAN ISIDRO </t>
  </si>
  <si>
    <t>8381879</t>
  </si>
  <si>
    <t>8380248</t>
  </si>
  <si>
    <t>yery911@hotmail.com</t>
  </si>
  <si>
    <t>813000024-6</t>
  </si>
  <si>
    <t>JUNTA ADMINISTRADORA DEL SERVICIO DEL ACUEDUCTO DE LA VEREDA PANDO EL ROBLE</t>
  </si>
  <si>
    <t>JAAVPER</t>
  </si>
  <si>
    <t>JUAN GREGORIO CORTES TOLEDO</t>
  </si>
  <si>
    <t>CARRERA 6 No 18-39</t>
  </si>
  <si>
    <t>juangre@hotmail.com</t>
  </si>
  <si>
    <t>900346422-5</t>
  </si>
  <si>
    <t>JUNTA ADMINISTRADORA DEL SERVICIO DEL ACUEDUCTO EL PROGRESO VEREDA BAJO PIRAVANTE, DEL MUNICIPIO DE CAMPOALEGRE</t>
  </si>
  <si>
    <t>JAAPVBP</t>
  </si>
  <si>
    <t>HUMBERTO ALVAREZ DEVIA</t>
  </si>
  <si>
    <t>VEREDA BAJO PIRAVANTE</t>
  </si>
  <si>
    <t>8390089</t>
  </si>
  <si>
    <t>jaductopiravante@hotmail.com</t>
  </si>
  <si>
    <t>900283410-5</t>
  </si>
  <si>
    <t>JUNTA DE ACCION COMUNAL DE LA VEREDA EL DIVISO LA LOMA PUEBLO VIEJO</t>
  </si>
  <si>
    <t>JOSE ROMELIO ERAZO  SAPUYES</t>
  </si>
  <si>
    <t>VEREDA EL DIVISO LA LOMA PUEBLO NUEVO</t>
  </si>
  <si>
    <t>jaceldiviso@gmail.com</t>
  </si>
  <si>
    <t>900253757-7</t>
  </si>
  <si>
    <t>MEJOR VIVIR S.A  E.S.P</t>
  </si>
  <si>
    <t>MEJOR VIVIR S.A. E.S.P.</t>
  </si>
  <si>
    <t>DIEGO HERNAN HURTADO VARON</t>
  </si>
  <si>
    <t>CALLE 38 N # 3 N - 84</t>
  </si>
  <si>
    <t>4854791</t>
  </si>
  <si>
    <t>mejorvivir.sa.esp@hotmail.com</t>
  </si>
  <si>
    <t>900229146-6</t>
  </si>
  <si>
    <t>ASOCIACION JUNTA ADMINISTRADORA ACUEDUCTO DEL SECTOR BELLAFLORIDA</t>
  </si>
  <si>
    <t>RUBIEL EMIRO VILLAMARIN TORRES</t>
  </si>
  <si>
    <t>CORREGIMIENTO BELLA FLORIDA</t>
  </si>
  <si>
    <t>7287468</t>
  </si>
  <si>
    <t>jaasobella@gmail.com</t>
  </si>
  <si>
    <t>900329587-1</t>
  </si>
  <si>
    <t>APC DE SERVICIOS PUBLICOS DE BAGADO</t>
  </si>
  <si>
    <t>COOSPUBA</t>
  </si>
  <si>
    <t>JORGE LUIS GRACIA HURTADO</t>
  </si>
  <si>
    <t>BAGADO</t>
  </si>
  <si>
    <t>BARRIO MEDIA LUNA</t>
  </si>
  <si>
    <t>6708633</t>
  </si>
  <si>
    <t>apc_bagado@hotmail.com</t>
  </si>
  <si>
    <t>900377348-0</t>
  </si>
  <si>
    <t>LA ASOCIACION DE USUARIOS DEL SERVICIO DE ACUEDUCTO DE LA VEREDA BARRANCO BAJO-MUNICIPIO DE GINEBRA</t>
  </si>
  <si>
    <t>ASUABA</t>
  </si>
  <si>
    <t>OMAIRA CALERO ORTIZ</t>
  </si>
  <si>
    <t>VEREDA BARRANCO BAJO</t>
  </si>
  <si>
    <t>3104640</t>
  </si>
  <si>
    <t>omaira_calero@hotmail.com</t>
  </si>
  <si>
    <t>900262642-7</t>
  </si>
  <si>
    <t>ASOCIACION DE RECURSOS HIDRICOS NATURALES Y ACUEDUCTO DE EL CASTILLO</t>
  </si>
  <si>
    <t>RINAUCA</t>
  </si>
  <si>
    <t>JAMES SIMALES LOZADA</t>
  </si>
  <si>
    <t>CORREGIMIENTO DE EL CASTILLO</t>
  </si>
  <si>
    <t>3117449</t>
  </si>
  <si>
    <t>dianacalero_6@hotmail.com</t>
  </si>
  <si>
    <t>900319760-5</t>
  </si>
  <si>
    <t>ASOCIACION DE USUARIOS DEL ACUEDUCTO DE PARRAGA</t>
  </si>
  <si>
    <t>ACUPARRAGA</t>
  </si>
  <si>
    <t>WALTER ESTRADA  TORRES</t>
  </si>
  <si>
    <t>VEREDA PARRAGA</t>
  </si>
  <si>
    <t>6643532</t>
  </si>
  <si>
    <t>walteret01@gmail.com</t>
  </si>
  <si>
    <t>900276097-3</t>
  </si>
  <si>
    <t>JUNTA DEL ACUEDUCTO DE LAS VEREDAS ARBOLEDAS Y CORDOBITAS DEL MUNICIPIO DE LA CUMBRE</t>
  </si>
  <si>
    <t xml:space="preserve">ARMANDO  VARON  LENIS </t>
  </si>
  <si>
    <t>corregimiento arboledas la cumbre via pavas</t>
  </si>
  <si>
    <t>4387437</t>
  </si>
  <si>
    <t>juntaacuacordoba2010@hotmail.com</t>
  </si>
  <si>
    <t>900394616-1</t>
  </si>
  <si>
    <t>ADMINISTRACION PÚBLICA COOPERATIVA DE SERVICIOS PÚBLICOS DOMICILIARIOS DE SAN BERNARDO DEL VIENTO</t>
  </si>
  <si>
    <t>AGUAS DEL VIENTO</t>
  </si>
  <si>
    <t>ANGELA MARIA MERCADO GENES</t>
  </si>
  <si>
    <t>SAN BERNARDO DEL VIENTO</t>
  </si>
  <si>
    <t xml:space="preserve">Barrio Centro </t>
  </si>
  <si>
    <t>7758148</t>
  </si>
  <si>
    <t>aguasdelviento@hotmail.com</t>
  </si>
  <si>
    <t>900394842-1</t>
  </si>
  <si>
    <t>ADMINISTRACION PUBLICA COOPERATIVA DE SERVICIOS PÚBLICOS DOMICILIARIOS DE ACUEDUCTO, ALCANTARILLADO Y ASEO - AGUACOR</t>
  </si>
  <si>
    <t>JUAN MANUEL LYONS BLANDON</t>
  </si>
  <si>
    <t>LOS CORDOBAS</t>
  </si>
  <si>
    <t>CARRERA 4 No 7 -100 BARRIO CENTRO</t>
  </si>
  <si>
    <t>7603002</t>
  </si>
  <si>
    <t>aguacor-apc@hotmail.com</t>
  </si>
  <si>
    <t>814006609-5</t>
  </si>
  <si>
    <t>ASOCIACION AGRO ECOLOGICA LA PRADERA A</t>
  </si>
  <si>
    <t>MELQUESIDEC CORDOBA RIVAS</t>
  </si>
  <si>
    <t>VEREDA LA PRADERA A</t>
  </si>
  <si>
    <t>3371736</t>
  </si>
  <si>
    <t>asoagroecologica@hotmail.com</t>
  </si>
  <si>
    <t>900292399-1</t>
  </si>
  <si>
    <t>JUNTA DE ACCION COMUNAL DEL BARRIO BELALCAZAR</t>
  </si>
  <si>
    <t>JACBB</t>
  </si>
  <si>
    <t>MARTIN HORACIO GOMEZ  RAMIREZ</t>
  </si>
  <si>
    <t>EL DONCELLO</t>
  </si>
  <si>
    <t>Dg 6 #1-03</t>
  </si>
  <si>
    <t>4310903</t>
  </si>
  <si>
    <t>900281917-8</t>
  </si>
  <si>
    <t>ACUEDUCTO ALCANTARILLADO Y ASEO DE SANTA ROSA S.A E.S.P</t>
  </si>
  <si>
    <t>AAASR</t>
  </si>
  <si>
    <t>ALBEIRO GUAMANGA JIMENEZ</t>
  </si>
  <si>
    <t>SANTA ROSA</t>
  </si>
  <si>
    <t>CABECERA MUNICIPAL FRENTE AL POLIDEPORTIVO</t>
  </si>
  <si>
    <t>8388213</t>
  </si>
  <si>
    <t>guamanga0801@hotmail.com</t>
  </si>
  <si>
    <t>900137932-3</t>
  </si>
  <si>
    <t>ASOCIACIÓN DE USUARIOS DEL ACUEDUCTO DE LA VEREDA PARAÍSO DEL MUNICIPIO DE SUPATÁ</t>
  </si>
  <si>
    <t>ASOACUEDUCTOPARAÍSO</t>
  </si>
  <si>
    <t xml:space="preserve">JOSE MERICELDO BUSTOS </t>
  </si>
  <si>
    <t>Vereda Paraíso</t>
  </si>
  <si>
    <t>4734286</t>
  </si>
  <si>
    <t>asoacueductoparaiso@hotmai.com</t>
  </si>
  <si>
    <t>900364810-6</t>
  </si>
  <si>
    <t>ASOCIACION DE USUARIOS ADMINISTRADORA DEL SERVICIO PUBLICO DOMICILIARIO DE ACUEDUCTO DE LA VEREDA CUATRO ESQUINAS MUNICIPIO DE GUATARILLA NARIÑO</t>
  </si>
  <si>
    <t>ASUACE</t>
  </si>
  <si>
    <t>MILTON MAURICIO TORO BASANTE</t>
  </si>
  <si>
    <t>vereda cuatro esquinas</t>
  </si>
  <si>
    <t>auacuatroesquinas@gmail.com</t>
  </si>
  <si>
    <t>900366201-1</t>
  </si>
  <si>
    <t>ASOCIACION DE USUARIOS ADMMINISTRADORA DEL SERVICIO PUBLICO DOMICILIARIO DE ACUEDUCTO DE LA VEREDA SAN VICENTE MUNICIPIO DE GUATARILLA NARIÑO</t>
  </si>
  <si>
    <t>ASUASVI</t>
  </si>
  <si>
    <t>HECTOR FIDENCIO MARTINEZ MELO</t>
  </si>
  <si>
    <t>auasanvicente@gmail.com</t>
  </si>
  <si>
    <t>837000188-2</t>
  </si>
  <si>
    <t>JUNTA ADMINISTRADORA DE ACUEDUCTO CHIRES</t>
  </si>
  <si>
    <t>JACHIRES</t>
  </si>
  <si>
    <t>CARLOS JULIO REVELO PEREZ</t>
  </si>
  <si>
    <t>vereda chires centro</t>
  </si>
  <si>
    <t>7753556</t>
  </si>
  <si>
    <t>juntaachires@gmail.com</t>
  </si>
  <si>
    <t>900080709-1</t>
  </si>
  <si>
    <t>JUNTA ADMINISTRADORA DEL ACUEDUCTO DE LA VEREDA TAPIALQUER BAJO MUNICIPIO DE TANGUA</t>
  </si>
  <si>
    <t>JOSE ANTONIO  ASTAIZA PARRA</t>
  </si>
  <si>
    <t>VEREDA TAPIALQUER BAJO</t>
  </si>
  <si>
    <t>acueductovtapialquerb@hotmail.com</t>
  </si>
  <si>
    <t>900390189-1</t>
  </si>
  <si>
    <t>EMPRESA DE SERVICIOS PÚBLICOS TAMANÁ CÁCERES S.A. E.S.P.</t>
  </si>
  <si>
    <t>E.S.P. TAMANA CACERES S.A.</t>
  </si>
  <si>
    <t>ALCIRA PATRICIA PERALTA BLANQUICETH</t>
  </si>
  <si>
    <t>PALACIO MUNICIPAL DE CACERES</t>
  </si>
  <si>
    <t>e.s.ptamanacaceres@gmail.com</t>
  </si>
  <si>
    <t>900363515-3</t>
  </si>
  <si>
    <t>ASOCIACION JUNTA ADMINISTRADORA ACUEDUCTO MANANTIAL</t>
  </si>
  <si>
    <t>LUIS ALBERTO PAZ BURBANO</t>
  </si>
  <si>
    <t>palacio municipal Tangua</t>
  </si>
  <si>
    <t>3148544</t>
  </si>
  <si>
    <t>luis.alberto.paz@hotmail.com</t>
  </si>
  <si>
    <t>900364269-0</t>
  </si>
  <si>
    <t>ASOCIACION JUNTA ADMINISTRADORA DEL ACUEDUCTO Y ALCANTARILLADO PALMAS BAJO</t>
  </si>
  <si>
    <t>AA PALMAS BAJO</t>
  </si>
  <si>
    <t>ROGELIO ALMEIDA ALMEIDA</t>
  </si>
  <si>
    <t>VEREDA PALMAS BAJO</t>
  </si>
  <si>
    <t>juntaapalmaso@hotmail.com</t>
  </si>
  <si>
    <t>900334020-6</t>
  </si>
  <si>
    <t>COOPERATIVA AGUAS DE URUMITA LTDA ESP</t>
  </si>
  <si>
    <t xml:space="preserve">AGUAUR </t>
  </si>
  <si>
    <t>JOSE CALIXTO MOLINA ROMERO</t>
  </si>
  <si>
    <t>URUMITA</t>
  </si>
  <si>
    <t>CALLE 14B 9A-16</t>
  </si>
  <si>
    <t>7778276</t>
  </si>
  <si>
    <t>aguaur@hotmail.com</t>
  </si>
  <si>
    <t>900266383-2</t>
  </si>
  <si>
    <t>ASOCIACION JUNTA ADMONISTRADORA DE USUARIOS DEL SRVICIO DE ACUEDUCTO DEL RESGUARDO DE YARAMAL</t>
  </si>
  <si>
    <t xml:space="preserve">DIMAS SALVADOR MORA </t>
  </si>
  <si>
    <t>CORREGIMIENTO YARAMAL</t>
  </si>
  <si>
    <t>7753563</t>
  </si>
  <si>
    <t>jauyaramal@gmail.com</t>
  </si>
  <si>
    <t>900087531-8</t>
  </si>
  <si>
    <t>ASOCIACION DE SUSCRIPTORES DEL ACUEDUCTO DE LA VEREDA PIJAOS</t>
  </si>
  <si>
    <t>CARLOS JULIO CASTILLO  DUARTE</t>
  </si>
  <si>
    <t>VEREDA PIJAOS</t>
  </si>
  <si>
    <t>7454916</t>
  </si>
  <si>
    <t>acueductopijaos@gmail.com</t>
  </si>
  <si>
    <t>900349023-3</t>
  </si>
  <si>
    <t>ASOCIACION DE USUARIOS ADMINISTRADORA DEL SERVICIO PUBLICO DOMICILIARIO DE ACUEDUCTO DE LA VEREDA SAN NICOLAS MUNICIPIO DE GUAITARILLA</t>
  </si>
  <si>
    <t>ASUSN</t>
  </si>
  <si>
    <t>MIGUEL EDMUNDO VIVAS MADROÑERO</t>
  </si>
  <si>
    <t>VEREDA SAN NICOLAS</t>
  </si>
  <si>
    <t>auasannicolas@gmail.com</t>
  </si>
  <si>
    <t>900253982-8</t>
  </si>
  <si>
    <t>ASOCIACION DE USUARIOS ADMINISTRADORA DEL SERVICIO PUBLIICO DOMICILIARIO  DE ACUEDUCTO DEL CORREGIMIENTO DE CASABUY</t>
  </si>
  <si>
    <t>ASOJAAC</t>
  </si>
  <si>
    <t xml:space="preserve">JUAN CARLOS JOSA </t>
  </si>
  <si>
    <t>CORREGIMIENTO CASABUY</t>
  </si>
  <si>
    <t>asojaac@gmail.com</t>
  </si>
  <si>
    <t>900342631-1</t>
  </si>
  <si>
    <t>ASOCIACION DE SUSCRIPTORES DEL PROACUEDUCTO DE LA VEREDA PIJAOS PARTE ALTA DEL MUNICIPIO DE CUCAITA BOYACA</t>
  </si>
  <si>
    <t>MARCO HELI ROBLES ALBA</t>
  </si>
  <si>
    <t>VEREDA PIJAOS PARTE ALTA</t>
  </si>
  <si>
    <t>3124335</t>
  </si>
  <si>
    <t>vicent178@hotmail.com</t>
  </si>
  <si>
    <t>820003760-8</t>
  </si>
  <si>
    <t>ASOCIACION DE SUSCRIPTORES DEL ACUEDUCTO DE LA VEREDA LA CANDELARIA</t>
  </si>
  <si>
    <t>GREGORIO VARGAS SALINAS</t>
  </si>
  <si>
    <t>VEREDA LA CANDELARIA</t>
  </si>
  <si>
    <t>900102555-9</t>
  </si>
  <si>
    <t>ASOCIACION DE USUARIOS DEL SERVICIO DE ACUEDUCTO Y ALCANTARILLADO DE PARADERO DE CHIPALO</t>
  </si>
  <si>
    <t>ASOACUACHIPALO</t>
  </si>
  <si>
    <t>JORGE ELIECER DIAZ G</t>
  </si>
  <si>
    <t>VEREDA PARADERO DE CHIPALO MUNICIPIO DE PIEDRAS</t>
  </si>
  <si>
    <t>3157067</t>
  </si>
  <si>
    <t>asoacuachipalo@/.com.co</t>
  </si>
  <si>
    <t>820003465-1</t>
  </si>
  <si>
    <t>ASOCIACION DE SUSCRIPTORES VEREDA CHIPACATA DEL MUNICIPIO DE CUCAITA</t>
  </si>
  <si>
    <t>INDALECIO GOMEZ BASTIDAS</t>
  </si>
  <si>
    <t>VEREDA CHIPACATA</t>
  </si>
  <si>
    <t>900314270-5</t>
  </si>
  <si>
    <t>ASOCIACION DE SUSCRIPTORES DEL ACUEDUCTO GACAL CENTRO DEL MUNICIPIO DE SAMACA DEPARTAMENTO DE BOYACA</t>
  </si>
  <si>
    <t>JOSE HUMBERTO LA ROTA GONZALEZ</t>
  </si>
  <si>
    <t>VEREDA GACAL</t>
  </si>
  <si>
    <t>900353792-4</t>
  </si>
  <si>
    <t>ASOCIACION DE SUSCRIPTORES DEL ACUEDUCTO EL TRIUNFO DE LAS VEREDAS PARAMO CENTRO TIBAQUIRA Y GUANTOQUE DEL MUNICIPIO DE SAMACA DEPARTAMENTO DE BOYACA</t>
  </si>
  <si>
    <t>DORA ESTHER TOBA CHIVATA</t>
  </si>
  <si>
    <t>VEREDA TIBAQUIRA Y GUANTOQUE SECTOR LA CUMBRE</t>
  </si>
  <si>
    <t>7408706</t>
  </si>
  <si>
    <t>laulima12@yahoo.com</t>
  </si>
  <si>
    <t>900399994-3</t>
  </si>
  <si>
    <t>EMPRESA DE ACUEDUCTO ALCANTARILLADO Y ASEO DE LABRANZAGRANDE SA ESP</t>
  </si>
  <si>
    <t>EMPOLAB</t>
  </si>
  <si>
    <t>ANGELA MARIA ROSAS PLAZAS</t>
  </si>
  <si>
    <t>LABRANZAGRANDE</t>
  </si>
  <si>
    <t>Carrera 9 8  05</t>
  </si>
  <si>
    <t>6359576</t>
  </si>
  <si>
    <t>empolab@hotmail.com</t>
  </si>
  <si>
    <t>900332810-9</t>
  </si>
  <si>
    <t>ASOCIACION DE SUSCRIPTORES DEL ACUEDUCTO VEREDAL LAS PEÑITAS DEL MUNICIPIO DE SAMACA</t>
  </si>
  <si>
    <t>MERCEDES CARDENAS OJEDA</t>
  </si>
  <si>
    <t>VEREDA TIBAQUIRA SECTOR LA CABUYA SALON COMUNAL</t>
  </si>
  <si>
    <t>7372365</t>
  </si>
  <si>
    <t>mecedes_cardenaso@yahoo.com</t>
  </si>
  <si>
    <t>820004540-9</t>
  </si>
  <si>
    <t>ASOCIACION DE SUSCRIPTORES DEL PROACUEDUCTO RINCONES DE LA VEREDA TAPIAS DEL MUNICIPIO DE RAQUIRA BOYACA</t>
  </si>
  <si>
    <t>WILSON HERNANDO BUITRAGO CASTILLO</t>
  </si>
  <si>
    <t>VEREDA TAPIAS</t>
  </si>
  <si>
    <t>wilerbu25@hotmail.com</t>
  </si>
  <si>
    <t>830501774-3</t>
  </si>
  <si>
    <t>ASOCIACION DE SUSCRIPTORES DEL ACUEDUCTO LAS ANIMAS DE LA VEREDA RUCHICAL RINCON SANTO DEL MUNICIPIO DE SAMACA</t>
  </si>
  <si>
    <t>NEPARMENIDES GIL PULIDO</t>
  </si>
  <si>
    <t>VEREDA RUCHICAL RINCON SANTO</t>
  </si>
  <si>
    <t>contactenos@samaca-boyaca.gov.co</t>
  </si>
  <si>
    <t>820005078-1</t>
  </si>
  <si>
    <t>ASOCIACION DE SUSCRIPTORES DEL ACUEDUCTO CARTAGENA</t>
  </si>
  <si>
    <t>EDGAR MAURICIO RODRIGUEZ CRUZ</t>
  </si>
  <si>
    <t>VEREDA PARAMO CENTRO</t>
  </si>
  <si>
    <t>eliassanchez1203@hotmail.com</t>
  </si>
  <si>
    <t>900259483-1</t>
  </si>
  <si>
    <t>ASOCIACION DE USUARIOS PRO ACUEDUCTO VEREDA CALAVERNAS SECTOR BOSQUE BAJO Y PUNTOS ALEDAÑOS A LAS VEREDAS OCAN VEREDA LA VICTORIA</t>
  </si>
  <si>
    <t>CALAVERNAS</t>
  </si>
  <si>
    <t>CRISTOBAL OCHOA COY</t>
  </si>
  <si>
    <t>VEREDA CALAVERNAS</t>
  </si>
  <si>
    <t>alcaldia@firavitoba-boyaca.gov.co</t>
  </si>
  <si>
    <t>820004812-7</t>
  </si>
  <si>
    <t>ASOCIACION DE SUSCRIPTORES DEL ACUEDUCTO QUEBRADA QUIPE Y PALMAR</t>
  </si>
  <si>
    <t xml:space="preserve">LUIS ABEL LANCHEROS </t>
  </si>
  <si>
    <t>VEREDA QUIPE Y PALMAR</t>
  </si>
  <si>
    <t>3132954</t>
  </si>
  <si>
    <t>CONTACTENOS@CALDAS-BOYACA.GOV.COM</t>
  </si>
  <si>
    <t>900387302-5</t>
  </si>
  <si>
    <t>ASOCIACION DE SUSCRIPTORES DEL PROACUEDUCTO LA UMBA Y SECTOR BOCADEMONTE DE LA VEREDA CHINGAGUTA Y QUIPE DEL MUNICIPIO DE CALDAS BOYACA</t>
  </si>
  <si>
    <t xml:space="preserve">VICTOR MANUEL ANTONIO ANTONIO </t>
  </si>
  <si>
    <t>VEREDA CHINGAGUTA</t>
  </si>
  <si>
    <t>acueductolaumba@yahoo.es</t>
  </si>
  <si>
    <t>900110779-5</t>
  </si>
  <si>
    <t>ASOCIACION DE SUSCRIPTORES DEL ACUEDUCTO PUERTO LOPEZ DE LA VEREDA LA ZANJA DEL MUNICIPIO DE TIBANA</t>
  </si>
  <si>
    <t>JOSE ARQUIMEDES QUINCOS BAUTISTA</t>
  </si>
  <si>
    <t>VEREDA LA ZANJA</t>
  </si>
  <si>
    <t>900019906-6</t>
  </si>
  <si>
    <t>ASOCIACION DE SUSCRIPTORES DEL ACUEDUCTO REGIONAL SASTOQUE DEL MUNICIPIO DE TIBANA</t>
  </si>
  <si>
    <t>JOSE MARIA GONZALO HUERTAS CRUZ</t>
  </si>
  <si>
    <t>VEREDA SASTOQUE</t>
  </si>
  <si>
    <t>CONTACTENOS@TIBANA-BOYACA.GOV.CO</t>
  </si>
  <si>
    <t>820004479-7</t>
  </si>
  <si>
    <t>ASOCIACION DE SUSCRIPTORES DEL ACUEDUCTO DE LAS VEREDAS CAISEDOS ROMASAL Y SANTUARIO DEL MUNICIPIO DE RAMIRIQUI BOYACA</t>
  </si>
  <si>
    <t>BUITRAGO JESUS ARIAS</t>
  </si>
  <si>
    <t>VEREDA ROMASAL</t>
  </si>
  <si>
    <t>orlandoariamvz@hotmail.com</t>
  </si>
  <si>
    <t>826003280-6</t>
  </si>
  <si>
    <t>ASOCIACION DE USUARIOS DEL ACUEDUCTO TAJAMAR LA BOVEDA DEL MUNICIPIO DE FIRAVITOBA</t>
  </si>
  <si>
    <t>TAJAMAR</t>
  </si>
  <si>
    <t>NELSON AUGUSTO MEDINA PEÑA</t>
  </si>
  <si>
    <t>CALLE 7 N° 4 - 59</t>
  </si>
  <si>
    <t>900278987-2</t>
  </si>
  <si>
    <t>ASOCIACION DE USUARIOS DEL ACUEDUCTO LAS CALES DE LA VEREDA SAN ANTONIO DEL MUNICIPIO DE FIRAVITOBA</t>
  </si>
  <si>
    <t>ACALFISAN</t>
  </si>
  <si>
    <t>LUIS JACOBO SALAMANCA VARGAS</t>
  </si>
  <si>
    <t>VEREDA SAN ANTONIO</t>
  </si>
  <si>
    <t>900281371-7</t>
  </si>
  <si>
    <t>ASOCIACION DE USUARIOS DEL ACUEDUCTO LAS DELICIAS DE LA VEREDA SAN ANTONIO DEL MUNICIPIO DE FIRAVITOBA</t>
  </si>
  <si>
    <t>ACOESAN</t>
  </si>
  <si>
    <t>JULIO HERNANDO PEÑA CAMARGO</t>
  </si>
  <si>
    <t>900397571-2</t>
  </si>
  <si>
    <t>ASOCIACION DE SUSCRIPTORES DEL ACUEDUCTO ARRAYANCITOS DE LA VEREDA BARON GERMANIA DEL MUNICIPIO DE TUNJA</t>
  </si>
  <si>
    <t>ARRAYANCITOS</t>
  </si>
  <si>
    <t>ISRAEL GONZALEZ GONZALEZ</t>
  </si>
  <si>
    <t>VEREDA BARON GERMANIA</t>
  </si>
  <si>
    <t>alcaldia@tunja.gov.co</t>
  </si>
  <si>
    <t>900025968-7</t>
  </si>
  <si>
    <t>ASOCIACION DE SUSCRIPTORES DEL ACUEDUCTO POZO DE BURRO ALTAMIRA VENTAQUEMADA DEL MUNICIPIO DE SANTANA</t>
  </si>
  <si>
    <t>POZODEBURRO</t>
  </si>
  <si>
    <t>LUZ DARY BELTRAN SUAREZ</t>
  </si>
  <si>
    <t>7289026</t>
  </si>
  <si>
    <t>luz_dary645@hotmail.com</t>
  </si>
  <si>
    <t>900280957-8</t>
  </si>
  <si>
    <t>ASOCIACION DE SUSCRIPTORES DEL ACUEDUCTO DE LAS VEREDAS DE GARIBAY MANGA GACHANZUCA DEL MUNICIPIO DE TOGUI</t>
  </si>
  <si>
    <t>GAMANGA</t>
  </si>
  <si>
    <t>CARLOS GERARDO SANCHEZ SAAVEDRA</t>
  </si>
  <si>
    <t>GARIBAY</t>
  </si>
  <si>
    <t>togui_@hotmail.com</t>
  </si>
  <si>
    <t>900168565-6</t>
  </si>
  <si>
    <t>ASOCIACION DE SUSCRIPTORES DEL ACUEDUCTO DE LA VEREDA LOS BANCOS DEL MUNICIPIO DE OTANCHE</t>
  </si>
  <si>
    <t>LOSBANCOS</t>
  </si>
  <si>
    <t>FELIX ANTONIO CASTRO  ORJUELA</t>
  </si>
  <si>
    <t>VEREDA LOS BANCOS</t>
  </si>
  <si>
    <t>alcaldia@otanche-boyaca.gov.co</t>
  </si>
  <si>
    <t>900245791-4</t>
  </si>
  <si>
    <t>ASOCIACION DE USUARIOS DEL SERVICIO DE ACUEDUCTO VEREDA EL FLORAL</t>
  </si>
  <si>
    <t>AGUASFLORAL</t>
  </si>
  <si>
    <t>TEOFILO GARCIA CARRANZA</t>
  </si>
  <si>
    <t>VEREDA EL FLORAL</t>
  </si>
  <si>
    <t>aguasfloral2011@hotmail.com</t>
  </si>
  <si>
    <t>800116806-0</t>
  </si>
  <si>
    <t>JUNTA DE ACCION COMUNAL DE LA VEREDA LOS ANDES</t>
  </si>
  <si>
    <t>JACVAND</t>
  </si>
  <si>
    <t xml:space="preserve">JOSE BERNARDO PARREÑO </t>
  </si>
  <si>
    <t>VEREDA LOS ANDES</t>
  </si>
  <si>
    <t>8394654</t>
  </si>
  <si>
    <t>830511446-5</t>
  </si>
  <si>
    <t>JUNTA ADMINISTRADORA DEL SERVICIO DEL ACUEDUCTO DE LAS VEREDAS LA FLORESTA Y ALTO GUALPI</t>
  </si>
  <si>
    <t>JAAFLAG</t>
  </si>
  <si>
    <t>WILSON LOAIZA MONTEALEGRE</t>
  </si>
  <si>
    <t>VEREDA ALTO GUALPI</t>
  </si>
  <si>
    <t>900274276-6</t>
  </si>
  <si>
    <t>JUNTA ADMINISTRADORA ACUEDUCTO REGIONAL VEREDA EL DINDAL</t>
  </si>
  <si>
    <t>JAAVDIN</t>
  </si>
  <si>
    <t xml:space="preserve">SOLEDAD DIAZ </t>
  </si>
  <si>
    <t>VEREDA EL DINDAL</t>
  </si>
  <si>
    <t>8389009</t>
  </si>
  <si>
    <t>900398542-3</t>
  </si>
  <si>
    <t>AGUAS DEL ROBLE SAS E.S.P.</t>
  </si>
  <si>
    <t>MARY ELIZABETH EMBUS CORDOBA</t>
  </si>
  <si>
    <t>BARRIO FATIMA</t>
  </si>
  <si>
    <t>aguasdelroble@hotmail.com</t>
  </si>
  <si>
    <t>900401458-5</t>
  </si>
  <si>
    <t>EMPRESA DE SERVICIOS PUBLICOS DE ACUEDUCTO, ALCANTARILLADO Y ASEO "GONZALO ROMAÑA PALACIOS" E.S.P.  S.A</t>
  </si>
  <si>
    <t>ESPAAAGRP</t>
  </si>
  <si>
    <t>CANDELARIA MURILLO PALACIOS</t>
  </si>
  <si>
    <t xml:space="preserve">VIRGEN DEL CARMEN  CRA 3 # 1 - 3 </t>
  </si>
  <si>
    <t>6726771</t>
  </si>
  <si>
    <t>candelariamurillo@hotmail.com</t>
  </si>
  <si>
    <t>900402458-1</t>
  </si>
  <si>
    <t>EMPRESA DE SERVICIOS PUBLICOS DE LA PALMEÑA SAS ESP</t>
  </si>
  <si>
    <t>PALMEÑA SAS ESP</t>
  </si>
  <si>
    <t>OLGA LARROTA PORRAS</t>
  </si>
  <si>
    <t>PALMAS DEL SOCORRO</t>
  </si>
  <si>
    <t>calle 7-5-39</t>
  </si>
  <si>
    <t>7274266</t>
  </si>
  <si>
    <t>esppalmas@gmail.com</t>
  </si>
  <si>
    <t>900347596-2</t>
  </si>
  <si>
    <t>ASOCIACION ADMINISTRADORA DE ACUEDUCTO LOS ROBLES Y LA GEMELA</t>
  </si>
  <si>
    <t>ASOADROGE</t>
  </si>
  <si>
    <t>GERMAN ELEGIO NOGUERA DIAZ</t>
  </si>
  <si>
    <t>VEREDA PRADERA BAJO CORREG CALDERA</t>
  </si>
  <si>
    <t>7302377</t>
  </si>
  <si>
    <t>acueductopraderab@gmail.com</t>
  </si>
  <si>
    <t>900404761-6</t>
  </si>
  <si>
    <t>EMPAAAYAC SAS ESP SOCIEDAD POR ACCIONES SIMPLIFICADA SAS EMPRESA DE SERVICIOS PUBLICOS DOMICILIARIOS DE ECONOMIA MIXTA</t>
  </si>
  <si>
    <t>EMPAAAYACSASESP</t>
  </si>
  <si>
    <t>MARTIN CAMPO MARTINEZ URBINA</t>
  </si>
  <si>
    <t>CARRERA 2 No 9-37 PALACIO MUNICIPAL</t>
  </si>
  <si>
    <t>8185919</t>
  </si>
  <si>
    <t>serviciospublicos@yacuanquer-narino.gov.co</t>
  </si>
  <si>
    <t>900341063-1</t>
  </si>
  <si>
    <t xml:space="preserve">JUNTA DE ACCION COMUNAL DE LA VEREDA RICAURTE </t>
  </si>
  <si>
    <t xml:space="preserve">JAIRO ZAMUDIO </t>
  </si>
  <si>
    <t>Barrio El Comercio Calle 3 No. 10-29 Plaza Principal</t>
  </si>
  <si>
    <t>900401845-2</t>
  </si>
  <si>
    <t>EMPRESA DE SERVICIO DE ASEO DE TRUJILLO S.A E.S.P</t>
  </si>
  <si>
    <t>EMATV S.A E.S.P</t>
  </si>
  <si>
    <t>JAIME ALBERTO SANTA GARCIA</t>
  </si>
  <si>
    <t>carrera 19 con calle 20 ESQ</t>
  </si>
  <si>
    <t>ematv15dic@hotmail.com</t>
  </si>
  <si>
    <t>800050108-2</t>
  </si>
  <si>
    <t>ASOCIACION DE USUARIOS DEL ACUEDUCTO DE LAS VEREDAS JUAICA EL CARRON JUAICA EL SANTUARIO Y DEFENSA DEL MEDIO AMBIENTE</t>
  </si>
  <si>
    <t>ASOJUAICA</t>
  </si>
  <si>
    <t>GONZALO ARMANDO CAMACHO LEAÑO</t>
  </si>
  <si>
    <t>vereda Juaica Carron</t>
  </si>
  <si>
    <t>8647437</t>
  </si>
  <si>
    <t>acueductoasojuaica@gmail.com</t>
  </si>
  <si>
    <t>900226617-1</t>
  </si>
  <si>
    <t>JUNTA ADMINISTRADORA DEL ACUEDUCTO DE BELLA VISTA, LA TOLA Y LLANO GRANDE</t>
  </si>
  <si>
    <t>ACUAVISTA</t>
  </si>
  <si>
    <t>MONICA LILIANA PEREZ CHIMUNJA</t>
  </si>
  <si>
    <t>VEREDA BELLA VISTA</t>
  </si>
  <si>
    <t>7216350</t>
  </si>
  <si>
    <t>acueductobtl@gmail.com</t>
  </si>
  <si>
    <t>900397543-6</t>
  </si>
  <si>
    <t>EMPRESA DE SERVICIOS PUBLICOS DOMICILIARIOS DEL MUNICIPIO DE SORACA SERVIR SORACA S.A. E.S.P.</t>
  </si>
  <si>
    <t>SERVIR - SORACA S.A. E.S.P.</t>
  </si>
  <si>
    <t>MARIA ANITA GUEVARA GAMEZ</t>
  </si>
  <si>
    <t>CARRERA 6 No 4 - 55</t>
  </si>
  <si>
    <t>7404270</t>
  </si>
  <si>
    <t>serviciospublicos@soraca-boyaca.gov.co</t>
  </si>
  <si>
    <t>900394784-0</t>
  </si>
  <si>
    <t>EMPRESA COMUNITARIA DE ACUEDUCTO, ALCANTARILLADOY ASEO  DE PANAMA DE ARAUCA</t>
  </si>
  <si>
    <t>ECAAPAM E.S.P.</t>
  </si>
  <si>
    <t>JOHN JAIRO HURTADO HURTADO</t>
  </si>
  <si>
    <t>CALLE 3 3-27</t>
  </si>
  <si>
    <t>8853084</t>
  </si>
  <si>
    <t>8853022</t>
  </si>
  <si>
    <t>ECAAPAMESP@GMAIL.COM</t>
  </si>
  <si>
    <t>816005835-6</t>
  </si>
  <si>
    <t>ASOCIACION AMBIENTAL ADMINISTRADORA DEL ACUEDUCTO VEREDA LAS TAZAS DEL MUNICIPIO DE MARSELLA</t>
  </si>
  <si>
    <t>ASOCIACION ACUEDUCTO VEREDA LAS TAZAS</t>
  </si>
  <si>
    <t>LUIS ALFREDO LOPEZ POSADA</t>
  </si>
  <si>
    <t>ESCUELA VEREDA LAS TAZAS</t>
  </si>
  <si>
    <t>3397752</t>
  </si>
  <si>
    <t>jacvereda.tazas@hotmail.com</t>
  </si>
  <si>
    <t>900273840-6</t>
  </si>
  <si>
    <t>ASOCIACION AGUAS DE CALDONO</t>
  </si>
  <si>
    <t>FARID ANTONIO JULICUE CORPUS</t>
  </si>
  <si>
    <t>EDIFICIO CONCEJO FRENTE AL PARQUE PRINCIPAL</t>
  </si>
  <si>
    <t>8473501</t>
  </si>
  <si>
    <t>aguascaldonoaso@gmail.com</t>
  </si>
  <si>
    <t>900406425-5</t>
  </si>
  <si>
    <t>AQUA TOSCANA E.S.P  S.A.S.</t>
  </si>
  <si>
    <t>AQUATOSCANA</t>
  </si>
  <si>
    <t>ROMAN DARIO MONROY VARGAS</t>
  </si>
  <si>
    <t>CONJUNTO RESIDENCIAL VILLATOSCANA - VDA CAICEDOS</t>
  </si>
  <si>
    <t>7445081</t>
  </si>
  <si>
    <t>aguatoscana.esp@gmail.com</t>
  </si>
  <si>
    <t>900401903-1</t>
  </si>
  <si>
    <t>EMPRESA DE SERVICIO PUBLICO DE ASEO DEL MUNICIPIO DE YOTOCO - VALLE DEL CAUCA S.A.S. E.S.P.</t>
  </si>
  <si>
    <t>ASEOYOTOCO S.A.S. E.S.P.</t>
  </si>
  <si>
    <t>MANUEL ANTONIO ABADIA RIZO</t>
  </si>
  <si>
    <t>CARRERA 4 No. 5-30</t>
  </si>
  <si>
    <t>2524566</t>
  </si>
  <si>
    <t>aseoyotoco@hotmail.com</t>
  </si>
  <si>
    <t>900409332-2</t>
  </si>
  <si>
    <t>AGUAS DE MALAMBO S.A. E.S.P.</t>
  </si>
  <si>
    <t>AMSAESP</t>
  </si>
  <si>
    <t>MILENA LYLYAN RODRIGUEZ CHARRIS</t>
  </si>
  <si>
    <t>CALLE  7 No 12-36</t>
  </si>
  <si>
    <t>3760606</t>
  </si>
  <si>
    <t>buzoncorporativo@aguasdemalambo.com</t>
  </si>
  <si>
    <t>900363408-3</t>
  </si>
  <si>
    <t>EMPRESA DE ACUEDUCTO ALCANTARILLADO Y ASEO DEL MUNICIPIO DE DIBULLA S.A. ESP</t>
  </si>
  <si>
    <t>AGUAS DE DIBULLA S.A. ESP</t>
  </si>
  <si>
    <t>calle 6 5 - 30</t>
  </si>
  <si>
    <t>7200124</t>
  </si>
  <si>
    <t>aguasdedibulla@hotmail.com</t>
  </si>
  <si>
    <t>900358055-7</t>
  </si>
  <si>
    <t>ASOCIACION DE USUARIOS DE ACUEDUCTO VEREDA SAN GABRIEL</t>
  </si>
  <si>
    <t>A.U.A.S.G</t>
  </si>
  <si>
    <t>JUAN MANUEL ROMERO FERNANDEZ</t>
  </si>
  <si>
    <t>VEREDA SAN GABRIEL SALON COMUNAL</t>
  </si>
  <si>
    <t>8757618</t>
  </si>
  <si>
    <t>aguasangabriel@hotmail.com</t>
  </si>
  <si>
    <t>900399510-2</t>
  </si>
  <si>
    <t>ASOCIACION DE USUARIOS DEL ACUEDUCTO DE LA VEREDA AGUA CALIENTE PARTE BAJA MUNICIPIO DE CHOCONTA</t>
  </si>
  <si>
    <t>ACUCALIENTE</t>
  </si>
  <si>
    <t>ANGEL MARIA QUINTERO MONTENEGRO</t>
  </si>
  <si>
    <t>VEREDA AGUA CALIENTE</t>
  </si>
  <si>
    <t>4355444</t>
  </si>
  <si>
    <t>luzmamed2@hotmail.com</t>
  </si>
  <si>
    <t>820005552-1</t>
  </si>
  <si>
    <t xml:space="preserve">ASOCIACION DE USUARIOS DEL ACUEDUCTO DE LAS VEREDAS ALIZAL Y CARRIZAL </t>
  </si>
  <si>
    <t>ALIZAL</t>
  </si>
  <si>
    <t xml:space="preserve">EULISES GONZALEZ </t>
  </si>
  <si>
    <t>despacho de personeria</t>
  </si>
  <si>
    <t>3134155</t>
  </si>
  <si>
    <t>acueductoalizalcarrizal@gmail.com</t>
  </si>
  <si>
    <t>900228715-2</t>
  </si>
  <si>
    <t>ASOCIACION DE SUSCRIPTORES DEL ACUEDUCTO SALAMANCA DE MUNICIPIO DE SAMACA</t>
  </si>
  <si>
    <t>ARMANDO PARRA ESPITIA</t>
  </si>
  <si>
    <t>CARRERA 6 No 4-53</t>
  </si>
  <si>
    <t>personeriasamaca2010@gmail.com</t>
  </si>
  <si>
    <t>900133607-6</t>
  </si>
  <si>
    <t>ASOCIACION DE SUSCRIPTORES DEL ACUEDUCTO DE LA VEREDA TOBA</t>
  </si>
  <si>
    <t>MANUEL ROJAS LEON</t>
  </si>
  <si>
    <t>VEREDA DE TOBA</t>
  </si>
  <si>
    <t>7876070</t>
  </si>
  <si>
    <t>lth23@hotmail.com</t>
  </si>
  <si>
    <t>820002153-2</t>
  </si>
  <si>
    <t>ASOCIACION DE SUSCRIPTORES DEL ACUEDUCTO LA ESPERANZA DEL MUNICIPIO DE TUNJA</t>
  </si>
  <si>
    <t>ASOESPERANZA</t>
  </si>
  <si>
    <t>LUZ DELIA PINEDA SANTIAGO</t>
  </si>
  <si>
    <t>acueductolaesperanza@hotmail.com</t>
  </si>
  <si>
    <t>900372845-7</t>
  </si>
  <si>
    <t>ASOCIACION DE SUSCRIPTORESDEL ACUEDUCTO EL CHUSCAL VEREDA LA LAGUNA Y SECTOR SALINITAS</t>
  </si>
  <si>
    <t>ASOCHUSCAL</t>
  </si>
  <si>
    <t>MARIA DEL CARMEN RINCON DE CELY</t>
  </si>
  <si>
    <t xml:space="preserve">vereda la laguna </t>
  </si>
  <si>
    <t>7884003</t>
  </si>
  <si>
    <t>acueductoelchuscal@hotmail.com</t>
  </si>
  <si>
    <t>826003513-7</t>
  </si>
  <si>
    <t>ASOCIACION DE USUARIOS DEL ACUEDUCTO TOMA DE MORENOS SECTOR ESCUELA PARTE BAJA</t>
  </si>
  <si>
    <t>ACUAVICEPB</t>
  </si>
  <si>
    <t>ROSA MARIA VALDERRAMA  ESLAVA</t>
  </si>
  <si>
    <t>VEREDA LA VICTORIA FIRAVITOBA</t>
  </si>
  <si>
    <t>acuavicepb@hotmail.com</t>
  </si>
  <si>
    <t>820001973-0</t>
  </si>
  <si>
    <t>ASOCIACION DE SUSCRIPTORES DEL ACUEDUCTO EL AMARILLAL VEREDA CHORRO BLANCO BAJO SECTOR EL CASADERO</t>
  </si>
  <si>
    <t>JOSE DEL CARMEN VARGAS TORRES</t>
  </si>
  <si>
    <t>VEREDA CHORROBLANCO</t>
  </si>
  <si>
    <t>girp2@hotmail.com</t>
  </si>
  <si>
    <t>820005435-8</t>
  </si>
  <si>
    <t>ASOCIACION DE SUSCRIPTORES DEL ACUEDUCTO LA PRIMAVERA DE LAS VEREDAS SIACHOQUE ARIIBA Y SIACHOQUE ABAJO</t>
  </si>
  <si>
    <t>JOSE ALBERTO RODRIGUEZ CARABUENA</t>
  </si>
  <si>
    <t>VEREDA SIACHOQUE ARRIBA</t>
  </si>
  <si>
    <t>3124252</t>
  </si>
  <si>
    <t>personeriasiachoque@hotmail.com</t>
  </si>
  <si>
    <t>820002198-3</t>
  </si>
  <si>
    <t>ASOCIACION DE SUSCRIPTORES DEL ACUEDUCTO CUPAMUY DE LA VEREDA RIQUE MUNICIPIO DE BOYACA</t>
  </si>
  <si>
    <t>ASOSUSACUPAM</t>
  </si>
  <si>
    <t>LUIS PLAZAS PLAZAS</t>
  </si>
  <si>
    <t>VEREDA RIQUE</t>
  </si>
  <si>
    <t>7404011</t>
  </si>
  <si>
    <t>asosusacupam@hotmail.com</t>
  </si>
  <si>
    <t>900088278-3</t>
  </si>
  <si>
    <t>ACUEDUCTO RURAL RUCHICAL DE LAS VEREDAS CHINGAGUTA CUBO CENTRO QUIPE TIERRA NEGRA Y AREA URBANA DEL MUNICIPIO DE CALDAS DEPARTAMENTO DE BOYACA</t>
  </si>
  <si>
    <t>JOSE EDILSON ORTIZ GUALTEROS</t>
  </si>
  <si>
    <t>VEREDA EL CUBO</t>
  </si>
  <si>
    <t>acueductoruralruchical@hotmail.com</t>
  </si>
  <si>
    <t>900348297-1</t>
  </si>
  <si>
    <t>ASOCIACION DE USUARIOS DEL ACUEDUCTO DE LAS VEREDAS CAPILLA ALTO CAPILLA, BAJO CANTANO Y ALTO CATANO DEL MUNICIPIO DE PUENTE NACIONAL SANTANDER</t>
  </si>
  <si>
    <t>ASOACUEDUCTO CAPILLAS-CANTANOS</t>
  </si>
  <si>
    <t>LUIS ROBERTO GAMBOA   GONZALEZ</t>
  </si>
  <si>
    <t>VEREDA CAPILLA</t>
  </si>
  <si>
    <t>lrgg48@hotmail.com</t>
  </si>
  <si>
    <t>820002833-2</t>
  </si>
  <si>
    <t>ASOCIACION SUSCRIPTORES ACUEDUCTO DE LA VDA TRAS DEL ALTO SECTOR EL MANZANO TUNJA</t>
  </si>
  <si>
    <t>ACUEDUCTO TRAS DEL ALTO</t>
  </si>
  <si>
    <t>LUIS ANTONIO CASTRO MORENO</t>
  </si>
  <si>
    <t>V. TRAS DEL ALTO TUNJA</t>
  </si>
  <si>
    <t>7455252</t>
  </si>
  <si>
    <t>luiscastro05@hotmail.com</t>
  </si>
  <si>
    <t>809002256-2</t>
  </si>
  <si>
    <t>JUNTA DE ACCION COMUNAL DE LA VEREDA CLARAS</t>
  </si>
  <si>
    <t>J.A.C. VEREDA CLARAS</t>
  </si>
  <si>
    <t>EDUARDO NUÑEZ CARRILLO</t>
  </si>
  <si>
    <t>VEREDA CLARAS</t>
  </si>
  <si>
    <t>816008701-1</t>
  </si>
  <si>
    <t>ASOCIACION DE USUARIOS DEL ACUEDUCTO NO. 2 DEL  CORREGIMIENTO CAIMALITO</t>
  </si>
  <si>
    <t>ASOCAIMALITO2</t>
  </si>
  <si>
    <t>JULIO EDUARDO RESTREPO CARDONA</t>
  </si>
  <si>
    <t>CAIMALITO CENTRO CASA No. 101</t>
  </si>
  <si>
    <t>3684326</t>
  </si>
  <si>
    <t>acueductocaimalito2@hotmail.com</t>
  </si>
  <si>
    <t>900005243-0</t>
  </si>
  <si>
    <t>ASOCIACION DE SUSCRIPTORES DEL ACUEDUCTO PANTANO DE DUGA</t>
  </si>
  <si>
    <t>ASAPD</t>
  </si>
  <si>
    <t xml:space="preserve">BAUDILIO ROJAS </t>
  </si>
  <si>
    <t>calle 4 numero 3-12</t>
  </si>
  <si>
    <t>7865213</t>
  </si>
  <si>
    <t>pantanodeduga@gmail.com</t>
  </si>
  <si>
    <t>900209107-3</t>
  </si>
  <si>
    <t>ASOCIACION DE SUSCRIPTORES DEL ACUEDUCTO VEREDAL DE LA LAGUNA DEL MUNICIPIO DE GUACAMAYAS</t>
  </si>
  <si>
    <t>VICTOR MANUEL GOMEZ MENDIVELSO</t>
  </si>
  <si>
    <t>VEREDA LA LAGUNA</t>
  </si>
  <si>
    <t>3213432</t>
  </si>
  <si>
    <t>900191065-1</t>
  </si>
  <si>
    <t>ASOCIACION DE SUSCRIPTORES DEL ACUEDUCTO EL MANANTIAL DE LA VEREDA DE GUIRAGON</t>
  </si>
  <si>
    <t xml:space="preserve">LUIS ANTONIO ACEVEDO  TRIANA </t>
  </si>
  <si>
    <t>VEREDA GUIRAGON</t>
  </si>
  <si>
    <t>3115443</t>
  </si>
  <si>
    <t>900348309-1</t>
  </si>
  <si>
    <t>ASOCIACIÓN DE SUSCRIPTORES DEL ACUEDUCTO VEREDAL DE CHISCOTE Y CHIMITA</t>
  </si>
  <si>
    <t>DANIEL JURADO  MONTAÑEZ</t>
  </si>
  <si>
    <t>VEREDA CHICHIMITA CASA DANIEL JURADO</t>
  </si>
  <si>
    <t>3123277</t>
  </si>
  <si>
    <t>yoban2385@hotmail.com</t>
  </si>
  <si>
    <t>900346869-3</t>
  </si>
  <si>
    <t xml:space="preserve">ASOCIACIÓN DE USUARIOS ADMINISTRADORA DE LOS SERVICIOS PUBLICOS Y DOMICILIARIOS DE ACUEDUCTO ALCANTARILLADO Y ASEO DE LA VEREDA LA VICTORIA </t>
  </si>
  <si>
    <t>ERMEN GOMEZ  MARTINEZ</t>
  </si>
  <si>
    <t>3122819</t>
  </si>
  <si>
    <t>contactenos@eltablondegomez-narino.gov.co</t>
  </si>
  <si>
    <t>900301942-1</t>
  </si>
  <si>
    <t>ASOCIACIÓN DE USUARIOS ADMINISTRADORA DE LOS SERVICIOS PUBLICOS DE ACAUEDUCTO ALCANTARILLADO Y ASEO DEL CORREGIMIENTO DE LAS MESAS EL TABLON DE GOMEZ</t>
  </si>
  <si>
    <t>HERMES ARISTOBULO ASTAIZA ORDOÑEZ</t>
  </si>
  <si>
    <t>OFICINA ASUASMES BARRIO LA TOLA</t>
  </si>
  <si>
    <t>3122967</t>
  </si>
  <si>
    <t>HERMESASTAIZA56@HOTMAIL.COM</t>
  </si>
  <si>
    <t>900009449-9</t>
  </si>
  <si>
    <t>CABILDO MENOR PARA LA ADMINISTRACION DE SERVICIOS PUBLICOS DEL RESGUARDO INGA DE APONTE</t>
  </si>
  <si>
    <t>LUZ MARIBEL FLORES BOTINA</t>
  </si>
  <si>
    <t>CRA 25N 18 - 93 PISO 2 CASA DON LORENZO</t>
  </si>
  <si>
    <t>cjansasoy@hotmail.com</t>
  </si>
  <si>
    <t>814005990-2</t>
  </si>
  <si>
    <t>ASOCIACION CLUB AMAS DE CASA EL PROGRESO</t>
  </si>
  <si>
    <t>ABIGAIL BOLAÑOS CORDOBA</t>
  </si>
  <si>
    <t>UNIDAD DE DESARROLLO COMUNITARIO</t>
  </si>
  <si>
    <t>900498293-3</t>
  </si>
  <si>
    <t>ASOCIACION DE USUARIOS DE ACUEDUCTO DE LA VEREDA SAN ISIDRO DEL MUNICIPIO DE SAN PEDRO DE CARTAGO</t>
  </si>
  <si>
    <t xml:space="preserve">RITA ORTIZ CERON </t>
  </si>
  <si>
    <t>Clle 3 No. 2-28 Barrio Porvenir SAN PEDRO DE CARTAGO</t>
  </si>
  <si>
    <t>3103719</t>
  </si>
  <si>
    <t>814001949-1</t>
  </si>
  <si>
    <t>GRUPO ASOCIATIVO LOMA LARGA TAUSO ARBOLEDA</t>
  </si>
  <si>
    <t>JORGE HERNAN ERAZO MOLINA</t>
  </si>
  <si>
    <t>VEREDA EL TAUSO</t>
  </si>
  <si>
    <t>grupoasociativolomalarga@hotmail.com</t>
  </si>
  <si>
    <t>814003287-3</t>
  </si>
  <si>
    <t>ASOCIACION DE USUARIOS DEL ACUEDUCTO LLANO GRANDE COFRADIA ALTO CABUYAL</t>
  </si>
  <si>
    <t>RAMIRO MUÑOZ MUÑOZ</t>
  </si>
  <si>
    <t>CARRERA 10 No 2 - 25 PALACIO MUNICIPAL</t>
  </si>
  <si>
    <t>7266109</t>
  </si>
  <si>
    <t>contactenos@lacruz-narino.gov.co</t>
  </si>
  <si>
    <t>900190130-8</t>
  </si>
  <si>
    <t>ASOCIACIÓN JUNTA ADMINISTRADORA DE ACUEDUCTO CARIACO MUNICIPIO DE CONSACA</t>
  </si>
  <si>
    <t xml:space="preserve">MANUEL JEREMIAS BURBANO </t>
  </si>
  <si>
    <t>3147739</t>
  </si>
  <si>
    <t>contactenos@consaca-narino.gov.co</t>
  </si>
  <si>
    <t>900357932-7</t>
  </si>
  <si>
    <t>JUNTA ADMINISTRADORA ACUEDUCTO VEREDA PROGRESO MUNICIPIO DE ELIAS</t>
  </si>
  <si>
    <t>J.A.A.P.</t>
  </si>
  <si>
    <t xml:space="preserve">CLIMACO FIGUEROA ROJAS </t>
  </si>
  <si>
    <t xml:space="preserve">Vda El Progreso </t>
  </si>
  <si>
    <t>8305643</t>
  </si>
  <si>
    <t>climaco1355@hotmail.com</t>
  </si>
  <si>
    <t>813010198-1</t>
  </si>
  <si>
    <t>JUNTA ADMINISTRADORA DEL SERVICIO DEL ACUEDUCTO REGIONAL LA GRAN VIA</t>
  </si>
  <si>
    <t>VERONICA TAPIAS TIQUE</t>
  </si>
  <si>
    <t>PERSONERIA  MUNICIPAL DE GIGANTE</t>
  </si>
  <si>
    <t>8325122</t>
  </si>
  <si>
    <t>contactenos@gigante-huila.gov.co</t>
  </si>
  <si>
    <t>900048168-0</t>
  </si>
  <si>
    <t>JUNTA ADMINISTRADORA DEL ACUEDUCTO DE LOS PLANES DE VIVIENDA TINAJITAS Y EL PORVENIR DE LA VEREDA RIO NEIVA DE CAMPOALEGRE</t>
  </si>
  <si>
    <t>TINAJITAS</t>
  </si>
  <si>
    <t>MARIA EUGENIA PUENTES CACHAYA</t>
  </si>
  <si>
    <t>VEREDA RIO NEIVA</t>
  </si>
  <si>
    <t>8381706</t>
  </si>
  <si>
    <t>contabyas@hotmail.com</t>
  </si>
  <si>
    <t>820004546-2</t>
  </si>
  <si>
    <t>ASOCIACION DE SUSCRIPTORES DEL ACUEDUCTO SANTA TERESA DE LA VEREDA CHORRERA</t>
  </si>
  <si>
    <t>NOLBERTO DE JESUS ALVAREZ TORRES</t>
  </si>
  <si>
    <t>VAREDA CHORRERA</t>
  </si>
  <si>
    <t>900273848-4</t>
  </si>
  <si>
    <t>ASOCIACION DE SUSCRIPTORES DEL PRO-ACUEDUCTO DE LA VEREDA GACAL BAJO SECTOR BARRIO LOPEZ</t>
  </si>
  <si>
    <t>LUIS MARIO GARAY  SANCHEZ</t>
  </si>
  <si>
    <t>CARRERA 6 No 4-53 PERSONERIA MUNICIPAL</t>
  </si>
  <si>
    <t>camiloscruz@hotmail.com</t>
  </si>
  <si>
    <t>820004338-7</t>
  </si>
  <si>
    <t>ASOCIACION DE SUSCRIPTORES DEL ACUEDUCTO LA MANITA DE LA VEREDA RUCHICAL SECTOR MEDIO MUNICIPIO DE SAMACA</t>
  </si>
  <si>
    <t>ANTONIO VICENTE LOPEZ RODRIGUEZ</t>
  </si>
  <si>
    <t>7372066</t>
  </si>
  <si>
    <t>900127760-0</t>
  </si>
  <si>
    <t>ASOCIACION DE SUSCRIPTORES DEL ACUEDUCTO DE LA VEREDA QUEBRADA ARRIBA</t>
  </si>
  <si>
    <t>ASOACUARR</t>
  </si>
  <si>
    <t>LUIS ANTONIO ESPITIA IBAÑEZ</t>
  </si>
  <si>
    <t>Carrera 4 # 3-43 ALCALDIA  Y/O VEREDA QUEBRADA ARRIBA</t>
  </si>
  <si>
    <t>acueductoquebradaarriba@hotmail.com</t>
  </si>
  <si>
    <t>900302488-1</t>
  </si>
  <si>
    <t>ASOCIACION DE SUSCRIPTORES DEL ACUEDUCTO TUNAL DEL MUNICIPIO DE SACHICA</t>
  </si>
  <si>
    <t>JOSE RAUL CASTELLANOS CASTELLANOS</t>
  </si>
  <si>
    <t>CARRERA 4 No 3 - 41</t>
  </si>
  <si>
    <t>7342049</t>
  </si>
  <si>
    <t>contactenos@sachica-boyaca.gov.co</t>
  </si>
  <si>
    <t>900117435-9</t>
  </si>
  <si>
    <t>JUNTA ADMIN ACUEDUCTO DE LAS VEREDAS LA PLAYA LA ESPALDA SECTOR BAJO</t>
  </si>
  <si>
    <t>WILSON ANIBAL  BERMUDEZ ACOSTA</t>
  </si>
  <si>
    <t>CARRERA 7 No 17-39 CHIQUINQUIRA</t>
  </si>
  <si>
    <t>danibalbermudez@hotmail.com</t>
  </si>
  <si>
    <t>900056671-8</t>
  </si>
  <si>
    <t>ASOCIACION DE USUARIOS DEL ACUEDUCTO EL HORNILLO DEL MUNICIPIO DE TABIO</t>
  </si>
  <si>
    <t>AUAH</t>
  </si>
  <si>
    <t>GILDA PEREZ DE SANCHEZ</t>
  </si>
  <si>
    <t>vereda riofrio occidental:escuela la cabrera</t>
  </si>
  <si>
    <t>8648475</t>
  </si>
  <si>
    <t>acueductohornillo@hotmail.com</t>
  </si>
  <si>
    <t>900340575-6</t>
  </si>
  <si>
    <t>EMPRESA SOLIDARIA DE SERVICIOS PUBLICOS DOMICILIARIOS DE NUEVO COLON BOYACA</t>
  </si>
  <si>
    <t>SERVINUEVOCOLON E.S.P</t>
  </si>
  <si>
    <t>FABIO ALBERTO MALAGON CRUZ</t>
  </si>
  <si>
    <t>GRANJA MUNICIPAL</t>
  </si>
  <si>
    <t>servinuevocolon@gmail.com</t>
  </si>
  <si>
    <t>900386779-1</t>
  </si>
  <si>
    <t>EMPRESA DE ACUEDUCTO ALCANTARILLADO Y ASEO DEL MUNICIPIO DE GUARANDA SA ESP</t>
  </si>
  <si>
    <t>AGUAS DE GUARANDA</t>
  </si>
  <si>
    <t>ISORA CARMELA RODELO MOLINA</t>
  </si>
  <si>
    <t>cr 5 n 11-22 centro</t>
  </si>
  <si>
    <t>aguasdeguaranda@hotmail.com</t>
  </si>
  <si>
    <t>900306064-0</t>
  </si>
  <si>
    <t>ASOCIACION DE USUARIOS ADMINISTRADORA DE LOS SERVICIOS PUBLICOS DE ACUEDUCTO ALCANTARILLADO Y ASEO DEL CORREGIMIENTO OPONGOY VEREDA DE SANTANDER TANGU</t>
  </si>
  <si>
    <t>ASOOPONGOY</t>
  </si>
  <si>
    <t>LUIS HERNANDO  ESTRADA ORTEGA</t>
  </si>
  <si>
    <t>vereda santander casa 51</t>
  </si>
  <si>
    <t>asoopongoy@gmail.com</t>
  </si>
  <si>
    <t>830122985-4</t>
  </si>
  <si>
    <t xml:space="preserve">ASOCIACION DE USUARIOS DE ACUEDUCTO Y ALCANTARILLADO DEL BARRIO BOSQUES DE BELLAVISTA ACUABOSQUES </t>
  </si>
  <si>
    <t>ACUABOSQUES</t>
  </si>
  <si>
    <t xml:space="preserve">CARMENZA SANCHEZ </t>
  </si>
  <si>
    <t xml:space="preserve">CL 98 N2-87 ESTE </t>
  </si>
  <si>
    <t>6494946</t>
  </si>
  <si>
    <t>acuabosques@hotmail.com</t>
  </si>
  <si>
    <t>804007241-7</t>
  </si>
  <si>
    <t>CORPORACION DE SERVICIOS DEL ACUEDUCTO DE LA FUENTE</t>
  </si>
  <si>
    <t>CORPOFUENTE</t>
  </si>
  <si>
    <t>RAMIRO RUEDA MOTTA</t>
  </si>
  <si>
    <t>Carrera 6 No. 8-03</t>
  </si>
  <si>
    <t>6252055</t>
  </si>
  <si>
    <t>corpofuente@hotmail.com</t>
  </si>
  <si>
    <t>826001648-3</t>
  </si>
  <si>
    <t>ASOCIACION DE SUSCRIPTORES DEL ACUEDUCTO REGIONAL AGUA TIBIA DE LAS VEREDAS SAN ANTONIO SECTOR GARROCHAL EL BOSQUE SECTOR SAN CARLOS Y PASTOREROS SECT</t>
  </si>
  <si>
    <t>HIPOLITO OCHOA PATIÑO</t>
  </si>
  <si>
    <t>contacto@firavitoba-boyaca.gov.co</t>
  </si>
  <si>
    <t>900390753-4</t>
  </si>
  <si>
    <t>ASOCIACION DE USUARIOS DEL ACUEDUCTO NACEDERO POZO HONDO LINEA RICKENMANN</t>
  </si>
  <si>
    <t>POZO</t>
  </si>
  <si>
    <t>DIEGO MIGUEL LIZARRALDE LORA</t>
  </si>
  <si>
    <t>CALLE 5 5-83</t>
  </si>
  <si>
    <t>8648586</t>
  </si>
  <si>
    <t>doraman2010@hotmail.com</t>
  </si>
  <si>
    <t>900367932-1</t>
  </si>
  <si>
    <t>EMPRESA DE SERVICIOS PUBLICOS DE ACUEDUCTO ALCANTARILLADO Y ASEO DESUCRE SUCRE SA ESP</t>
  </si>
  <si>
    <t>AAA DE SUCRE SA ESP</t>
  </si>
  <si>
    <t>CARRERA 1 13 48</t>
  </si>
  <si>
    <t>aaadesucresucre@hotmail.com</t>
  </si>
  <si>
    <t>900104142-1</t>
  </si>
  <si>
    <t>ASOCIACION DE SUSCRIPTORES DEL ACUEDUCTO HUERTA CHIQUITA DE LA VEREDA VILLA FRANCA Y CARICHANA DEL MUNICIPIO DE PAZ DE RIO BOYACÁ</t>
  </si>
  <si>
    <t>WILSON GALLO PEREZ</t>
  </si>
  <si>
    <t>CARRERA 3 No. 7 - 50</t>
  </si>
  <si>
    <t>contactenos@pazderio-boyaca.gov.co</t>
  </si>
  <si>
    <t>900375237-2</t>
  </si>
  <si>
    <t>ASOCIACION DE USUARIOS DEL ACUEDUCTO RURAL DE MATAREDONDA</t>
  </si>
  <si>
    <t>ADEAM</t>
  </si>
  <si>
    <t>WILMAR JAVIER ALMEIDA DE LA CRUZ</t>
  </si>
  <si>
    <t>VEREDA MATAREDONDA</t>
  </si>
  <si>
    <t>7328885</t>
  </si>
  <si>
    <t>7293623</t>
  </si>
  <si>
    <t>walmeida1407@gmail.com</t>
  </si>
  <si>
    <t>900413850-1</t>
  </si>
  <si>
    <t>EMPRESA REGIONAL DE ACUEDUCTO Y SANEAMIENTO BASICO S.A.S. E.S.P.</t>
  </si>
  <si>
    <t>ERASBASAS</t>
  </si>
  <si>
    <t>HILDA MARGOT LIZCANO LIZCANO</t>
  </si>
  <si>
    <t>carrera 2 número 2-14</t>
  </si>
  <si>
    <t>2883188</t>
  </si>
  <si>
    <t>2883111</t>
  </si>
  <si>
    <t>hildaliz73770@hotmail.com</t>
  </si>
  <si>
    <t>900399480-1</t>
  </si>
  <si>
    <t>TRES A EMPRESA DE SERVICIOS PUBLICOS S.A.S</t>
  </si>
  <si>
    <t>TRES A ESP</t>
  </si>
  <si>
    <t>OLIVA AVENDAÑO ALVEAR</t>
  </si>
  <si>
    <t>CARRERA 85 14-120</t>
  </si>
  <si>
    <t>3157382</t>
  </si>
  <si>
    <t>3727981</t>
  </si>
  <si>
    <t>tres.a.esp@gmail.com</t>
  </si>
  <si>
    <t>900404526-1</t>
  </si>
  <si>
    <t xml:space="preserve">EMPRESA MUNICIPAL DE SERVICIOS PUBLICOS DOMICILIARIOS DEL MUNICIPIO DE SAN LORENZO </t>
  </si>
  <si>
    <t>EMSANLORENZO SAS - ESP</t>
  </si>
  <si>
    <t>JUAN CARLOS ESPINOSA  CABRERA</t>
  </si>
  <si>
    <t>SAN LORENZO</t>
  </si>
  <si>
    <t>Edificio Alcaldía Municipal - Barrio Plaza Suarez</t>
  </si>
  <si>
    <t>7239007</t>
  </si>
  <si>
    <t>emsanlorenzo@gmail.com</t>
  </si>
  <si>
    <t>900410524-1</t>
  </si>
  <si>
    <t>EMPRESA  DE  ACUEDUCTO ALCANTARILLADO Y  ASEO DE  GUASCA S.A. E.S.P. ECOSIECHA S.A. E.S.P.</t>
  </si>
  <si>
    <t>ECOSIECHA S.A. E.S.P.</t>
  </si>
  <si>
    <t>ANDREA ALEXANDRA AREVALO GARZON</t>
  </si>
  <si>
    <t>calle 4  1-20 bis</t>
  </si>
  <si>
    <t>8835166</t>
  </si>
  <si>
    <t>ecosiechasaesp@gmail.com</t>
  </si>
  <si>
    <t>900320703-7</t>
  </si>
  <si>
    <t xml:space="preserve">ASOCIACION DE USUARIOS DEL ACUEDUCTO DE QUEBRADA NUEVA </t>
  </si>
  <si>
    <t>ACUANUEVA</t>
  </si>
  <si>
    <t>EDILBERTO LEGUIZAMO DONCEL</t>
  </si>
  <si>
    <t>CORREGIMIENTO QUEBRADANUEVA</t>
  </si>
  <si>
    <t>2222974</t>
  </si>
  <si>
    <t>admale0711@hotmail.com</t>
  </si>
  <si>
    <t>900342940-0</t>
  </si>
  <si>
    <t>ASOCIACION DE USUARIOS DEL ACUEDUCTO RURAL DE LAS VEREDAS EL BOSQUE LA ALDANA</t>
  </si>
  <si>
    <t>JESUS EVELIO GARZON SANCHEZ</t>
  </si>
  <si>
    <t>CORREGIMIENTO DE LA TULIA MUNICIPIO DE BOLIVAR VALLE DEL CAUCA</t>
  </si>
  <si>
    <t>2297945</t>
  </si>
  <si>
    <t>vimaro74r@hotmail.com</t>
  </si>
  <si>
    <t>900318287-8</t>
  </si>
  <si>
    <t>ASOCIACION DE USUARIOS DEL ACUEDUCTO DEL CORREGIMIENTO DE CHORRERAS MUNICIPIO DE BUGALAGRANDE</t>
  </si>
  <si>
    <t>ASUACH</t>
  </si>
  <si>
    <t>WILDER  BARRETO OSMA</t>
  </si>
  <si>
    <t>CARRERA 52 No 48 - 09</t>
  </si>
  <si>
    <t>2237403</t>
  </si>
  <si>
    <t>900187074-2</t>
  </si>
  <si>
    <t>ASOCIACION DE USUARIOS DEL ACUEDUCTO VEREDA BARRIO NUEVO CORREGIMIENTO BOLO ALIZAL PALMIRA VALLE</t>
  </si>
  <si>
    <t>ACUAUSUARIOS BARRIONUEVO</t>
  </si>
  <si>
    <t>ALBA LUCIA RAMOS MOSQUERA</t>
  </si>
  <si>
    <t>VEREDA BARRIO NUEVO</t>
  </si>
  <si>
    <t>ASESORZFH@HOTMAIL.COM</t>
  </si>
  <si>
    <t>815001973-2</t>
  </si>
  <si>
    <t>ASOCIACION DE USUARIOS DEL ACUEDUCTO Y/O ALCANTARILLADO Y/O ASEO DE BOYACA E.S.P</t>
  </si>
  <si>
    <t>JAIRO ARANGO  ESCANDON</t>
  </si>
  <si>
    <t>CORREGIMIENTO BOYACA</t>
  </si>
  <si>
    <t>2555131</t>
  </si>
  <si>
    <t>rafffico@hotmail.com</t>
  </si>
  <si>
    <t>815001642-1</t>
  </si>
  <si>
    <t>ASOCIACION DE ACUEDUCTO ALCANTARILLADO Y ASEO DE LA VEREDA LA CASCADA CORREGIMIENTO DE TIENDA NUEVA MUNICIPIO DE PALMIRA E S P</t>
  </si>
  <si>
    <t>ACUACASCADA</t>
  </si>
  <si>
    <t>ALVARO GONZALEZ BUENO</t>
  </si>
  <si>
    <t>VEREDA LA CASCADA TIENDA NUEVA</t>
  </si>
  <si>
    <t>2807289</t>
  </si>
  <si>
    <t>805022579-7</t>
  </si>
  <si>
    <t>JUNTA DE AGUAS VEREDA LA VENTURA</t>
  </si>
  <si>
    <t>JAGUVEN</t>
  </si>
  <si>
    <t>JAVIER MEJIA GIRALDO</t>
  </si>
  <si>
    <t>calle 1 Nº 2-32 La Estación -CAM</t>
  </si>
  <si>
    <t>jaguvencu2010@hotmail.com</t>
  </si>
  <si>
    <t>815005131-6</t>
  </si>
  <si>
    <t>ASOCIACION ADMINITRADORA DEL ACUEDUCTO RURAL COMUNITARIO DEL CORREGIMIENTO DE PUENTE ROJO ACUASALUD PUENTE ROJO</t>
  </si>
  <si>
    <t>ACUAPUERO</t>
  </si>
  <si>
    <t xml:space="preserve">DIEGO FERNANDO OSORIO </t>
  </si>
  <si>
    <t>GUACARI</t>
  </si>
  <si>
    <t>2538646</t>
  </si>
  <si>
    <t>contactenos@guacari-valle.gov.co</t>
  </si>
  <si>
    <t>805028665-1</t>
  </si>
  <si>
    <t>ASOCIACION DE USUARIOS Y SUSCRIPTORES DEL SERVICIO DE ACUEDUCTO DE LAS VEREDAS AGUACATE POTRERILLO</t>
  </si>
  <si>
    <t>ACUAPOT</t>
  </si>
  <si>
    <t xml:space="preserve">ELCIRA RUIZ </t>
  </si>
  <si>
    <t>VEREDAS POTRERILLO Y AGUACATE</t>
  </si>
  <si>
    <t>3113322</t>
  </si>
  <si>
    <t>contactenos@restrepo-valle.gov.co</t>
  </si>
  <si>
    <t>900108764-9</t>
  </si>
  <si>
    <t>ASOCIACION DE USUARIOS AGUA ALBANIA ESP</t>
  </si>
  <si>
    <t>CARAMU ESP</t>
  </si>
  <si>
    <t>CAMILO  RAMIREZ ORTIZ</t>
  </si>
  <si>
    <t>2523520</t>
  </si>
  <si>
    <t>jantoniogiraldor@hotmail.com</t>
  </si>
  <si>
    <t>900125772-1</t>
  </si>
  <si>
    <t>ASOCIACION DE SUSCRIPTORES DEL ACUEDUCTO DE SAN JUAN ESP</t>
  </si>
  <si>
    <t>ARLAS.  ESP.</t>
  </si>
  <si>
    <t>OMAIRA  LEONOR GUACA MARTINEZ</t>
  </si>
  <si>
    <t>corregimiento las delicias vereda san juan</t>
  </si>
  <si>
    <t>2538449</t>
  </si>
  <si>
    <t>arlasanjuan@hotmail.com</t>
  </si>
  <si>
    <t>900530980-1</t>
  </si>
  <si>
    <t>ASOCIACION DE USUARIOS DEL ACUEDUCTO RURAL RINCON PLACER</t>
  </si>
  <si>
    <t>JOSE VEGA ALMANZA</t>
  </si>
  <si>
    <t>VEREDA EL RINCON PLACER</t>
  </si>
  <si>
    <t>3114539</t>
  </si>
  <si>
    <t>contactenos@cajamarca-tolima.gov.co</t>
  </si>
  <si>
    <t>900009574-1</t>
  </si>
  <si>
    <t>JUNTA DE ACCION COMUNAL DE LA VEREDA LA CERRAJOSA</t>
  </si>
  <si>
    <t xml:space="preserve">FERNEY MARTINEZ </t>
  </si>
  <si>
    <t>LA UMATA - ALCALDIA CAJAMARCA</t>
  </si>
  <si>
    <t>7188937</t>
  </si>
  <si>
    <t>lidavalen@hotmail.com</t>
  </si>
  <si>
    <t>809010454-8</t>
  </si>
  <si>
    <t>ASOCIACION DE USUARIOS ACUEDUCTO RURAL SAN LORENZO ALTO Y BAJO</t>
  </si>
  <si>
    <t xml:space="preserve">JORGE ELIECER RIVEROS </t>
  </si>
  <si>
    <t xml:space="preserve">Calle 6 5-72 </t>
  </si>
  <si>
    <t>3132434</t>
  </si>
  <si>
    <t>contactenos.cajamarca@gov.co</t>
  </si>
  <si>
    <t>830505818-7</t>
  </si>
  <si>
    <t xml:space="preserve">ASOCIACIÓN DE USUARIOS DEL ACUEDUCTO DE LA VEREDA LA CAJITA DEL MUNICIPIO DE MELGAR DEPARTAMENTO DEL TOLIMA </t>
  </si>
  <si>
    <t>ASOCAJITA</t>
  </si>
  <si>
    <t>MARIO CONTRERAS SOLER</t>
  </si>
  <si>
    <t>VEREDA LA CAJITA</t>
  </si>
  <si>
    <t>5105721</t>
  </si>
  <si>
    <t>contacto@asocajita.com</t>
  </si>
  <si>
    <t>800248976-0</t>
  </si>
  <si>
    <t>CORPORACION DE SERVICIOS DE ACUEDUCTO DE CASAS BLANCAS LA LOMA Y LA CORCOVADA</t>
  </si>
  <si>
    <t>CARLOS EMIRO ORTIZ PARDO</t>
  </si>
  <si>
    <t>VEREDA CASAS BLANCAS CASA CARLOS EMIRO ORTIZ PARDO</t>
  </si>
  <si>
    <t>3142147</t>
  </si>
  <si>
    <t>caragor@hotmail.com</t>
  </si>
  <si>
    <t>900403698-5</t>
  </si>
  <si>
    <t>EMPRESA DE SERVICIOS PUBLICOS DE SAN ANTONIO DEL TEQUENDAMA - PROGRESAR SA. ESP</t>
  </si>
  <si>
    <t>PROGRES SA. ESP</t>
  </si>
  <si>
    <t>Oscar Alfonso Martinez Mancera</t>
  </si>
  <si>
    <t>Cra 4 No 3-6</t>
  </si>
  <si>
    <t>8450175</t>
  </si>
  <si>
    <t>progresaresp@sanantoniodeltequendama-cundinamarca.gov.co</t>
  </si>
  <si>
    <t>811030281-3</t>
  </si>
  <si>
    <t>ASOCIACION DE USUARIOS DEL ACUEDUCTO MULTIVEREDAL AMORSSAN SANTA ROSA DE OSOS</t>
  </si>
  <si>
    <t>AMORSSAN</t>
  </si>
  <si>
    <t>FREDY HUMBERTO PRECIADO CAÑAS</t>
  </si>
  <si>
    <t>CRA 79 AA No 3C-18 MZ10</t>
  </si>
  <si>
    <t>3411879</t>
  </si>
  <si>
    <t>berm1234@hotmail.com</t>
  </si>
  <si>
    <t>900362414-3</t>
  </si>
  <si>
    <t>ASOCIACION JUNTA ADMINISTRADORA DEL ACUEDUCTO VEREDA ESTORACAL DE EL HOBO</t>
  </si>
  <si>
    <t>AJAAVEH</t>
  </si>
  <si>
    <t>ARGEMIRO LOPEZ MOLANO</t>
  </si>
  <si>
    <t>Cra. 9No.5-41</t>
  </si>
  <si>
    <t>8384131</t>
  </si>
  <si>
    <t>argemiro.lopez@cafeteroscolombia.org</t>
  </si>
  <si>
    <t>900404147-3</t>
  </si>
  <si>
    <t>ASOCIACIÓN DE JUNTA ADMINISTRADORA DEL ACUEDUCTO  DE LA VEREDA SIMON BOLIVAR</t>
  </si>
  <si>
    <t>JUAVSIB</t>
  </si>
  <si>
    <t>LUIS NORBERTO GALARZA CUMBALAZA</t>
  </si>
  <si>
    <t>VEREDA SIMON BOLIVAR</t>
  </si>
  <si>
    <t>7752832</t>
  </si>
  <si>
    <t>billy7498@hotmail.com</t>
  </si>
  <si>
    <t>900407338-7</t>
  </si>
  <si>
    <t>EMPRESA DE SERVICOS PUBLICOS DE GUADUAS S.A. E.S.P. - AGUAS DEL CAPIRA S.A. E.S.P.</t>
  </si>
  <si>
    <t>AGUAS DEL CAPIRA S.A. E.S.P.</t>
  </si>
  <si>
    <t>FREDY HUMBERTO GARCIA RODRIGUEZ</t>
  </si>
  <si>
    <t>GUADUAS</t>
  </si>
  <si>
    <t>CALLE 3 No. 2-20</t>
  </si>
  <si>
    <t>8416717</t>
  </si>
  <si>
    <t>aguasdelcapira.esp@hotmail.com</t>
  </si>
  <si>
    <t>820005659-0</t>
  </si>
  <si>
    <t>ASOCIACION DE SUSCRIPTORES DEL ACUEDUCTO VEREDA CHURUVITA SECTOR EL MAMONAL DE SAMACA</t>
  </si>
  <si>
    <t>ASACS</t>
  </si>
  <si>
    <t xml:space="preserve">LUIS HERNANDO CASTILLO </t>
  </si>
  <si>
    <t>VEREDA CHURUVITA</t>
  </si>
  <si>
    <t>900409409-0</t>
  </si>
  <si>
    <t xml:space="preserve">EMPRESA DE SERVICIOS PUBLICOS DOMICILIARIOS DE GIRALDO S.A. E.S.P </t>
  </si>
  <si>
    <t>EMPUGI S.A. E.S.P.</t>
  </si>
  <si>
    <t>ROSMIRO ANTONIO MANCO MANCO</t>
  </si>
  <si>
    <t>GIRALDO</t>
  </si>
  <si>
    <t>Calle 10 Nro. 9 - 32</t>
  </si>
  <si>
    <t>8571039</t>
  </si>
  <si>
    <t>empugisaesp@gmail.com</t>
  </si>
  <si>
    <t>900217714-8</t>
  </si>
  <si>
    <t xml:space="preserve">EMPRESAS PUBLICAS MUNICIPALES DE BETANIA S.A E.S.P </t>
  </si>
  <si>
    <t>E.E.P.P.B.B S.A E.S.P</t>
  </si>
  <si>
    <t>ANDRES MAURICIO ALVAREZ CANO</t>
  </si>
  <si>
    <t>Calle 19 No.21-03</t>
  </si>
  <si>
    <t>8435055</t>
  </si>
  <si>
    <t>serviciospublicos@betania-antioquia.gov.co</t>
  </si>
  <si>
    <t>900407415-6</t>
  </si>
  <si>
    <t>COOPERATIVA AGUAS DE REMOLINO LTDA E.S.P.</t>
  </si>
  <si>
    <t>COAGUAR</t>
  </si>
  <si>
    <t>GUILLERMO DAVID TORRES MERIÑO</t>
  </si>
  <si>
    <t>carrera 1 No. 10-22</t>
  </si>
  <si>
    <t>3246141</t>
  </si>
  <si>
    <t>4178090</t>
  </si>
  <si>
    <t>onchyss@hotmail.com</t>
  </si>
  <si>
    <t>900014180-3</t>
  </si>
  <si>
    <t>ASOCIACIÓN DE USUARIOS DEL ACUEDUCTO DE LA VEREDA EL CARMELO BAJO</t>
  </si>
  <si>
    <t>ALBALUCIA CANO VALENCIA</t>
  </si>
  <si>
    <t>VEREDA EL CARMELO BAJO</t>
  </si>
  <si>
    <t>asocasantana@hotmail.com</t>
  </si>
  <si>
    <t>900238033-0</t>
  </si>
  <si>
    <t>JUNTA ADMINISTRADORA DEL ACUEDUCTO REGIONAL IDOLOS</t>
  </si>
  <si>
    <t>JARIS</t>
  </si>
  <si>
    <t>ANGEL MARIA GALINDEZ ÑAÑEZ</t>
  </si>
  <si>
    <t>VEREDA IDOLOS</t>
  </si>
  <si>
    <t>8328666</t>
  </si>
  <si>
    <t>an69galindez@yahoo.es</t>
  </si>
  <si>
    <t>807006339-6</t>
  </si>
  <si>
    <t>ASOCIACION DE USUARIOS  DEL  ACUEDUCTO Y/O ALCANTARILLADO DE LA PEDREGOSA</t>
  </si>
  <si>
    <t>AGUAS DEL NORTE</t>
  </si>
  <si>
    <t>ESPEDITO JAIMES JAIMES</t>
  </si>
  <si>
    <t>CL 8 Numero 2-26</t>
  </si>
  <si>
    <t>5645997</t>
  </si>
  <si>
    <t>6784275</t>
  </si>
  <si>
    <t>jaimesjaimese@hotmail.com</t>
  </si>
  <si>
    <t>900202705-6</t>
  </si>
  <si>
    <t>ASOCIACION DE USUARIOS DEL ACUEDUCTO CERRO DE GUATICA DE LA VEREDA DIRAVITA ALTO MUNICIPIO FIRAVITOBA</t>
  </si>
  <si>
    <t xml:space="preserve">ASOGUATICA </t>
  </si>
  <si>
    <t>HERNANDO CORONADO GUERRERO</t>
  </si>
  <si>
    <t xml:space="preserve">DESPACHO DE LA PERSONERIA </t>
  </si>
  <si>
    <t>900344198-0</t>
  </si>
  <si>
    <t>EMPRESA DE SERVICIOS PUBLICOS  DOMICILIARIOS DE MOLAGAVITA E.A.M. S.A. E.S.P.</t>
  </si>
  <si>
    <t>EAM</t>
  </si>
  <si>
    <t>ANGEL RODOLFO  RAMIREZ ARCHILA</t>
  </si>
  <si>
    <t>MOLAGAVITA</t>
  </si>
  <si>
    <t>carrera 3 4 15</t>
  </si>
  <si>
    <t>6627012</t>
  </si>
  <si>
    <t>6627069</t>
  </si>
  <si>
    <t>eamesp@hotmail.com</t>
  </si>
  <si>
    <t>900367456-5</t>
  </si>
  <si>
    <t>COOPERATIVA DE GESTORES AMBIENTALES DE TASAJERA</t>
  </si>
  <si>
    <t>COOPGEATAS</t>
  </si>
  <si>
    <t>SILVER ROBLES LOPEZ</t>
  </si>
  <si>
    <t>ALTOS MONDONGAL TASAJERA</t>
  </si>
  <si>
    <t>3187886</t>
  </si>
  <si>
    <t>coopgeatas2010@yahoo.es</t>
  </si>
  <si>
    <t>900318086-4</t>
  </si>
  <si>
    <t>EMPRESA DE SERVICIOS PUBLICOS DOMICILIARIOS DE GUATAVITA CUNDINAMARCA S.A. E.S.P.</t>
  </si>
  <si>
    <t>EMSERGUATAVITA S.A. E.S.P.</t>
  </si>
  <si>
    <t>RAUL CORTES BONILLA</t>
  </si>
  <si>
    <t>CARRERA 7 A No.4-08 Palacio Municipal</t>
  </si>
  <si>
    <t>8577069</t>
  </si>
  <si>
    <t>emserguatavitasa@gmail.com</t>
  </si>
  <si>
    <t>900176298-8</t>
  </si>
  <si>
    <t>ASOCIACION DE SUSCRIPTORES DEL ACUEDUCTO LOS CERROS DE LAS VEREDAS DE CARAPACHO ALTO Y BAJO DEL MUNICIPIO DE CHIQUINQUIRA</t>
  </si>
  <si>
    <t>ACUECERROS</t>
  </si>
  <si>
    <t xml:space="preserve">JULIO VICENTE JIMENEZ </t>
  </si>
  <si>
    <t>VEREDA CARAPACHO SITIO LOMA DEL TOLDO</t>
  </si>
  <si>
    <t>7264624</t>
  </si>
  <si>
    <t>patriciomur@hotmail.com</t>
  </si>
  <si>
    <t>900394640-9</t>
  </si>
  <si>
    <t>ASOCIACION DE SUSCRIPTORES DEL ACUEDUCTO RURAL "FUENTE DE ORO" VEREDA LA CABUYA, MUNICIPIO ENCINO</t>
  </si>
  <si>
    <t>BERNARDO BAEZ GIRATA</t>
  </si>
  <si>
    <t>VEREDA LA CABUYA</t>
  </si>
  <si>
    <t>900342112-9</t>
  </si>
  <si>
    <t>ASOCIACION DE USUARIOS DEL ACUEDUCTO Y ALCANTARILLADO DE PALMASECA</t>
  </si>
  <si>
    <t>ACUASALUD PALMASECA</t>
  </si>
  <si>
    <t>JOHN SUAREZ  CHAVERRA</t>
  </si>
  <si>
    <t>CORR PALMASECA POLIDEPORTIVO</t>
  </si>
  <si>
    <t>ASESORZFH@GMAIL.COM</t>
  </si>
  <si>
    <t>809005521-3</t>
  </si>
  <si>
    <t>ASOCIACION DE USUARIOS DEL ACUEDUCTO RURAL LA MARIA</t>
  </si>
  <si>
    <t>NESTOR VARGAS OSPINA</t>
  </si>
  <si>
    <t>Calle 5 # 8 -21</t>
  </si>
  <si>
    <t>2529528</t>
  </si>
  <si>
    <t>contactenos@palocabildo-tolima.gov.co</t>
  </si>
  <si>
    <t>830504549-6</t>
  </si>
  <si>
    <t>ASOCIACION ACUEDUCTO GUAPANTE ASOAGUA</t>
  </si>
  <si>
    <t>ASOAGUA</t>
  </si>
  <si>
    <t>DIANA MARIA FERNANDEZ FLOREZ</t>
  </si>
  <si>
    <t>VEREDA GUAPANTE</t>
  </si>
  <si>
    <t>900369413-8</t>
  </si>
  <si>
    <t>ASOCIACION DE SUSCRIPTORES DEL ACUEDUCTO BARRIO SAN ANTONIO AGUASANAN</t>
  </si>
  <si>
    <t>AGUASANAN</t>
  </si>
  <si>
    <t xml:space="preserve">ELKIN ARLEY ARCILA </t>
  </si>
  <si>
    <t>900424760-4</t>
  </si>
  <si>
    <t>ADMINISTRACION PUBLICA COOPERATIVA DE AGUA POTABLE Y SANEAMIENTO BASICO DE CUMBITARA</t>
  </si>
  <si>
    <t>EMPOCUMBITARA</t>
  </si>
  <si>
    <t>JHONER ALEXANDER CERON GARZON</t>
  </si>
  <si>
    <t>CUMBITARA</t>
  </si>
  <si>
    <t>CARRERA 5 No. 3-66. BARRIO BELEN. EDIFICIO ALCALDIA MUNICIPAL</t>
  </si>
  <si>
    <t>7265543</t>
  </si>
  <si>
    <t>7265544</t>
  </si>
  <si>
    <t>empocumbitara@gmail.com</t>
  </si>
  <si>
    <t>900418571-4</t>
  </si>
  <si>
    <t>SERVIASEO POPAYAN S.A. E.S.P.</t>
  </si>
  <si>
    <t>JUAN JOSE BECERRA FLOREZ</t>
  </si>
  <si>
    <t>CALLE  3 # 8-39</t>
  </si>
  <si>
    <t>8206233</t>
  </si>
  <si>
    <t>900395462-9</t>
  </si>
  <si>
    <t>AGUAS Y ASEO DEL MACIZO S.A.S. E.S.P.</t>
  </si>
  <si>
    <t>ROBERTO ÑAÑEZ MEÑOZ</t>
  </si>
  <si>
    <t xml:space="preserve">Cra 3 N° 1 - 76 </t>
  </si>
  <si>
    <t>robertonm@unicauca.edu.co</t>
  </si>
  <si>
    <t>900402277-3</t>
  </si>
  <si>
    <t>EMPRESA DE SERVICIOS PUBLICOS DE GUADALUPE S.A.S ESP</t>
  </si>
  <si>
    <t>ESPGPE</t>
  </si>
  <si>
    <t>Jairo Alberto Yepes Yepes</t>
  </si>
  <si>
    <t>carrera 50 No 51-13</t>
  </si>
  <si>
    <t>8616115</t>
  </si>
  <si>
    <t>uspguadalupe@gmail.com</t>
  </si>
  <si>
    <t>900410884-8</t>
  </si>
  <si>
    <t>FLORIDASEO S.A ESP</t>
  </si>
  <si>
    <t>CRA 1D No. 44-123</t>
  </si>
  <si>
    <t>900399048-0</t>
  </si>
  <si>
    <t>ASOCIACION DE USUARIOS DEL ACUEDUCTO COLECTIVO (COSTA)</t>
  </si>
  <si>
    <t>ASUCOSTA</t>
  </si>
  <si>
    <t xml:space="preserve">OMAR DE JESUS TABARES </t>
  </si>
  <si>
    <t>VEREDA EL COFRE</t>
  </si>
  <si>
    <t>3137517</t>
  </si>
  <si>
    <t>1111111</t>
  </si>
  <si>
    <t>acueductocosta@hotmail.com</t>
  </si>
  <si>
    <t>800021732-5</t>
  </si>
  <si>
    <t>JUNTA DE ACCIÓN COMUNAL - LA CONCEPCIÓN</t>
  </si>
  <si>
    <t>JAC-LA CONCEPCIÓN</t>
  </si>
  <si>
    <t>Alfonso Muñoz Arguello</t>
  </si>
  <si>
    <t>Cra.12 No. 8-03</t>
  </si>
  <si>
    <t>6659746</t>
  </si>
  <si>
    <t>6695010</t>
  </si>
  <si>
    <t>jac.concepcion@gmail.com</t>
  </si>
  <si>
    <t>900371345-1</t>
  </si>
  <si>
    <t>ADMINISTRACION PUBLICA COOPERATIVA AGUAS ARROYO CEIBA</t>
  </si>
  <si>
    <t>AGUAS ARROYO CEIBA</t>
  </si>
  <si>
    <t>IRINA DEL CARMEN ARRIETA IRIARTE</t>
  </si>
  <si>
    <t>ARROYOHONDO</t>
  </si>
  <si>
    <t>calle 5 5-37</t>
  </si>
  <si>
    <t>6769360</t>
  </si>
  <si>
    <t>apcarroyoceibaesp@hotmail.com</t>
  </si>
  <si>
    <t>900429948-4</t>
  </si>
  <si>
    <t>EMPRESA DE SERVICIOS PUBLICOS DOMICILIARIOS DE ACUEDUCTO ALCANTARILLADO Y ASEO - SANTA HELENA A.A.A.  S.A. - E.S.P</t>
  </si>
  <si>
    <t>SANTA HELENA A.A.A.  S.A. - E.S.P</t>
  </si>
  <si>
    <t>FEIZAR MANUEL AREVALO BARBOSA</t>
  </si>
  <si>
    <t>calle 4 No 3-63</t>
  </si>
  <si>
    <t>aaa.santahelena@yahoo.es</t>
  </si>
  <si>
    <t>900381079-1</t>
  </si>
  <si>
    <t>ASOSIACION DE USUARIOS DE ACUEDUCTOS SAN RAFAEL</t>
  </si>
  <si>
    <t>ASOAGUAS SAN RAFAEL</t>
  </si>
  <si>
    <t>ROSALINA  TOBON TOBON</t>
  </si>
  <si>
    <t>CALLE 20 N° 27-20</t>
  </si>
  <si>
    <t>nellygarciaosorio@yahoo.es</t>
  </si>
  <si>
    <t>900400990-8</t>
  </si>
  <si>
    <t>EMPRESAS PUBLICAS DE SAN RAFAEL S.A. E.S.P.</t>
  </si>
  <si>
    <t>EPSR S.A. E.S.P.</t>
  </si>
  <si>
    <t>JOHN FREDY RESTREPO SANCHEZ</t>
  </si>
  <si>
    <t>SAN RAFAEL</t>
  </si>
  <si>
    <t>CARRERA 29 # 31-31</t>
  </si>
  <si>
    <t>8586681</t>
  </si>
  <si>
    <t>8586541</t>
  </si>
  <si>
    <t>serviciospublicos@sanrafael-antioquia.gov.co</t>
  </si>
  <si>
    <t>900404793-1</t>
  </si>
  <si>
    <t>CURIPA EMPRESA DE SERVICIOS PUBLICOS DE SAN JOAQUIN AAA SAS ESP</t>
  </si>
  <si>
    <t>CURIPA AAA SAS</t>
  </si>
  <si>
    <t>DORA ISBELIA VARGAS ROJAS</t>
  </si>
  <si>
    <t>Cr 5 No. 6-24</t>
  </si>
  <si>
    <t>curipaesp@gmail.com</t>
  </si>
  <si>
    <t>811026894-2</t>
  </si>
  <si>
    <t>ASOCIACION JUNTA ADMINISTRADORA DEL ACUEDUCTO VEREDA PEÑOLCITO PARTE MEDIA Y ALTA MUNICIPIO DE COPACABANA</t>
  </si>
  <si>
    <t>ACUEDUCTO PEÑOLCITO</t>
  </si>
  <si>
    <t>BLANCA OLIVA RESTREPO URREGO</t>
  </si>
  <si>
    <t>VEREDA PEÑOLCITO PARTE ALTA</t>
  </si>
  <si>
    <t>4080317</t>
  </si>
  <si>
    <t>acueductoveredapenolcito@hotmail.com</t>
  </si>
  <si>
    <t>900345433-1</t>
  </si>
  <si>
    <t>ECONATURAL S.A.  E.S.P</t>
  </si>
  <si>
    <t>ECONATURAL</t>
  </si>
  <si>
    <t>ALVARO RICARDO AYALA  VERGARA</t>
  </si>
  <si>
    <t>CLL 25 21B 76</t>
  </si>
  <si>
    <t>6811243</t>
  </si>
  <si>
    <t>gerencia@econatural.com.co</t>
  </si>
  <si>
    <t>900415688-3</t>
  </si>
  <si>
    <t>CENTRAL COLOMBIANA DE ASEO S.A ESP</t>
  </si>
  <si>
    <t>ALMEIRO HURTADO PALENCIA</t>
  </si>
  <si>
    <t>CARRERA 9 No. 1-26</t>
  </si>
  <si>
    <t>7263150</t>
  </si>
  <si>
    <t>ger.centroaseo@gmail.com</t>
  </si>
  <si>
    <t>890680059-1</t>
  </si>
  <si>
    <t>ALCALDIA DE RICAURTE CUNDINAMARCA</t>
  </si>
  <si>
    <t>GLORIA RICARDO DONCEL</t>
  </si>
  <si>
    <t>Cra 15 6 22</t>
  </si>
  <si>
    <t>8338560</t>
  </si>
  <si>
    <t>8317743</t>
  </si>
  <si>
    <t>alcaldia@ricaurte-cundinamarca.gov.co</t>
  </si>
  <si>
    <t>900293535-1</t>
  </si>
  <si>
    <t>ASOCIACION DE SUSCRIPTORES DEL ACUEDUCTO DE 4 VEREDAS MONJAS, MONSALVE, PILA GRANDE Y POTRERO GRANDE DEL MUNICIPIO DE MONIQUIRA</t>
  </si>
  <si>
    <t>ASO4VEREDAS</t>
  </si>
  <si>
    <t>OSCAR AUGUSTO SALAS SANCHEZ</t>
  </si>
  <si>
    <t>KM 1 VIA SANTA SOFIA VDA MONSALVE</t>
  </si>
  <si>
    <t>7281587</t>
  </si>
  <si>
    <t>crisvargasar_26@hotmail.com</t>
  </si>
  <si>
    <t>900438478-2</t>
  </si>
  <si>
    <t>EMPRESA DE SERVICIOS AMBIENTALES DEL CAQUETA SOCIEDAD ANONIMA EMPRESA DE SERVICIOS PUBLICOS</t>
  </si>
  <si>
    <t xml:space="preserve">ESAC S.A.  E.S.P. </t>
  </si>
  <si>
    <t>Carlos Enrique Serrano  Morales</t>
  </si>
  <si>
    <t>CRA 10A No.7-04  B/AVENIDAS</t>
  </si>
  <si>
    <t>4351109</t>
  </si>
  <si>
    <t>secretaria@esac.co</t>
  </si>
  <si>
    <t>900437344-1</t>
  </si>
  <si>
    <t>AGUAS CON FUTURO SA ESP</t>
  </si>
  <si>
    <t>AQUAFUTURO</t>
  </si>
  <si>
    <t>SONIA YANETH SERRATO SERRATO</t>
  </si>
  <si>
    <t>CALLE 8 N. 9-50</t>
  </si>
  <si>
    <t>7255123</t>
  </si>
  <si>
    <t>aguasconfuturo2011@hotmail.com</t>
  </si>
  <si>
    <t>900299005-5</t>
  </si>
  <si>
    <t>ASOCIACION DE SUSRIPTORES PROACUEDUCTO DE LA VEREDA DE LLUVIOSOS SECTOR ALTO BLANCO</t>
  </si>
  <si>
    <t xml:space="preserve">GONZALO CHIVATA </t>
  </si>
  <si>
    <t>CALLE 7 No 6-43</t>
  </si>
  <si>
    <t>7340079</t>
  </si>
  <si>
    <t>personeriacucaita@hotmail.com</t>
  </si>
  <si>
    <t>900423722-1</t>
  </si>
  <si>
    <t>EMPRESA DE SERVICIOS PUBLICOS DE LEIVA ESP SAS</t>
  </si>
  <si>
    <t>VICTOR HUGO ORTEGA SILVA</t>
  </si>
  <si>
    <t>PALACIO MUNICIPAL BARRIO LA PRIMAVERA</t>
  </si>
  <si>
    <t>7502120</t>
  </si>
  <si>
    <t>esp.leiva.sas@gmail.com</t>
  </si>
  <si>
    <t>800165981-0</t>
  </si>
  <si>
    <t>EDIFICIO HANSA REEF CLUB</t>
  </si>
  <si>
    <t>ADRIANA NAVARRO CUERVO</t>
  </si>
  <si>
    <t>AV COLOMBIA No 1B - 101</t>
  </si>
  <si>
    <t>5124740</t>
  </si>
  <si>
    <t>5212723</t>
  </si>
  <si>
    <t>adrianav-19@hotmail.com</t>
  </si>
  <si>
    <t>811039439-0</t>
  </si>
  <si>
    <t>JUNTA DE ACCIÓN COMUNAL VEREDA LAS ENCARNACIONES</t>
  </si>
  <si>
    <t>LUIS  NAVOR CARVAJAL RESTREPO</t>
  </si>
  <si>
    <t>3147684</t>
  </si>
  <si>
    <t>lunacarr@hotmail.com</t>
  </si>
  <si>
    <t>830072977-1</t>
  </si>
  <si>
    <t>ASOCIACION DE USUARIOS DEL ACUEDUCTO LAS ANIMAS LAS AURAS Y NAZARETH</t>
  </si>
  <si>
    <t>ASOUAN</t>
  </si>
  <si>
    <t>RAMIRO MARTINEZ ROMERO</t>
  </si>
  <si>
    <t xml:space="preserve">CORREGIDURIA DE NAZARETH LOCALIDAD 20 SUMAPAZ </t>
  </si>
  <si>
    <t>2005833</t>
  </si>
  <si>
    <t>acueducto.asouan@gmail.com</t>
  </si>
  <si>
    <t>900142618-5</t>
  </si>
  <si>
    <t>ASOCIACIÓN DE USUARIOS DE ACUEDUCTO ARRAYANES ARGENTINA</t>
  </si>
  <si>
    <t>ACUEDUCTO ARRAYANES</t>
  </si>
  <si>
    <t>HECTOR JULIO GUZMAN CARDENAS</t>
  </si>
  <si>
    <t>KM 12 VÍA SAN JUAN SUMAPAZ</t>
  </si>
  <si>
    <t>6392094</t>
  </si>
  <si>
    <t>acueductoarrayanesargentinaesp@gmail.com</t>
  </si>
  <si>
    <t>900097840-1</t>
  </si>
  <si>
    <t>ASOCIACION DE USUARIOS DE ACUEDUCTO MANANTIAL DE AGUAS CERRO REDONDO Y CORINTO</t>
  </si>
  <si>
    <t>CORINTO CERRO REDONDO</t>
  </si>
  <si>
    <t>LUIS CARLOS CASTRO  CALLEJAS</t>
  </si>
  <si>
    <t>CRA 4 No. 6 39</t>
  </si>
  <si>
    <t>7708301</t>
  </si>
  <si>
    <t>corintocerrorredondo@gmail.com</t>
  </si>
  <si>
    <t>830102452-5</t>
  </si>
  <si>
    <t>ASOCIACION DE USUARIOS DE ACUEDUCTO DE LA VEREDA QUIBA DE LA LOCALIDAD DE CIUDAD BOLIVAR</t>
  </si>
  <si>
    <t>ASOQUIBA ESP</t>
  </si>
  <si>
    <t>CARLOS ALBERTO MARTINEZ BELTRAN</t>
  </si>
  <si>
    <t>Km 20 Via a Quiba</t>
  </si>
  <si>
    <t>2009222</t>
  </si>
  <si>
    <t>asoquibaesp@gmail.com</t>
  </si>
  <si>
    <t>830061466-0</t>
  </si>
  <si>
    <t>ASOCIACIÓN DE USUARIOS DEL SERVICIO DE AGUA POTABLE  DE LA FLORESTA DE LA SABANA</t>
  </si>
  <si>
    <t>ACQUAFLORESTA</t>
  </si>
  <si>
    <t>FAUSTINO BOTERO ARBELAEZ</t>
  </si>
  <si>
    <t>CARRERA 7 NUMERO 237 - 04</t>
  </si>
  <si>
    <t>acquafloresta@hotmail.com</t>
  </si>
  <si>
    <t>900315853-3</t>
  </si>
  <si>
    <t>ASOCIACION DE USUARIOS ACUEDUCTO EL JORDAN</t>
  </si>
  <si>
    <t>AUAJOR</t>
  </si>
  <si>
    <t>OVIDIO MANCO VERA</t>
  </si>
  <si>
    <t>Calle 20 No. 22-30. Barrio Buenos Aires</t>
  </si>
  <si>
    <t>8354027</t>
  </si>
  <si>
    <t>auajordan@edatel.net.co</t>
  </si>
  <si>
    <t>811042542-2</t>
  </si>
  <si>
    <t>ASOCIACIÓN DE USUARIOS DEL ACUEDUCTO DE LA VEREDA LA MAGDALENA DEL MUNICIPIO DE SAN VICENTE</t>
  </si>
  <si>
    <t>ACUAMAG</t>
  </si>
  <si>
    <t>ALEJANDRO ANTONIO ECHEVERRY LOPEZ</t>
  </si>
  <si>
    <t>VEREDA LA MAGDALENA</t>
  </si>
  <si>
    <t>sspsanvicente@gmail.com</t>
  </si>
  <si>
    <t>900412476-5</t>
  </si>
  <si>
    <t>EMPRESA MUNICIPAL DE ACUEDUCTO ALCANTARILLADO Y ASEO DEL MUNICIPIO DE BUENAVISTA SUCRE SA ESP</t>
  </si>
  <si>
    <t>AGUAS DE BUENAVISTA SA ESP</t>
  </si>
  <si>
    <t>ANDRES AVILA TAPIA</t>
  </si>
  <si>
    <t>CALLE 9 8-09</t>
  </si>
  <si>
    <t>aguasdebuenavista@gmail.com</t>
  </si>
  <si>
    <t>804016404-9</t>
  </si>
  <si>
    <t>INTERAMBIENTAL S.A. E.S.P</t>
  </si>
  <si>
    <t>INTERAMBIENTAL</t>
  </si>
  <si>
    <t>CESAR AUGUSTO RUIZ  MARTINEZ</t>
  </si>
  <si>
    <t>Calle 1B #3-68 Urb Monaco V. del Rosario</t>
  </si>
  <si>
    <t>5703851</t>
  </si>
  <si>
    <t>interambientals.a.e.s.p@hotmail.com</t>
  </si>
  <si>
    <t>808001365-9</t>
  </si>
  <si>
    <t>ASOCIACION DE USUARIOS DEL ACUEDUCTO INTERVEREDAL EL RETIRO Y OTRAS ASUAINRO</t>
  </si>
  <si>
    <t>ASUAINRO</t>
  </si>
  <si>
    <t>GLADIS YANETH MONROY GALVIS</t>
  </si>
  <si>
    <t xml:space="preserve">DIAGONAL 4A No. 1 - 73 barrio Flandes </t>
  </si>
  <si>
    <t>8674907</t>
  </si>
  <si>
    <t>gladisyaneth@hotmail.com</t>
  </si>
  <si>
    <t>900325352-8</t>
  </si>
  <si>
    <t>ASOCIACION DE USUARIOS DEL ACUEDUCTO MULTIVEREDAL EL ENCANTO, EL RAYO, PESCADERO TAMESIS</t>
  </si>
  <si>
    <t>FERNANDO ANTONIO ESCOBAR ALZATE</t>
  </si>
  <si>
    <t xml:space="preserve">CARRERA 11 n° 9 - 05 </t>
  </si>
  <si>
    <t>8495238</t>
  </si>
  <si>
    <t>acuapeinada99@gmail.com</t>
  </si>
  <si>
    <t>820002021-9</t>
  </si>
  <si>
    <t>ASOCIACION DE SUSCRIPTORES DEL ACUEDUCTO LA PIÑUELA DE LAS VEREDAS CHORRO BLANCO ALTO</t>
  </si>
  <si>
    <t>ASOPIÑUELA</t>
  </si>
  <si>
    <t xml:space="preserve">TOBIAS SIERRA </t>
  </si>
  <si>
    <t>Vereda Chorro Blanco Alto</t>
  </si>
  <si>
    <t>7403923</t>
  </si>
  <si>
    <t>900333270-6</t>
  </si>
  <si>
    <t>CORPORACION DE ACUEDUCTO PIEDRAS BLANCAS</t>
  </si>
  <si>
    <t>BLANCA OLIVIA ALZATE PARRA</t>
  </si>
  <si>
    <t>CORREGIMIENTO SANTA ELENA VEREDA PIEDRAS BLANCAS</t>
  </si>
  <si>
    <t>5516278</t>
  </si>
  <si>
    <t>acueductopiedrasblancas@gmail.com</t>
  </si>
  <si>
    <t>900074224-5</t>
  </si>
  <si>
    <t>ASOCIACION DE USUARIOS DEL ACUEDUCTO Y ALCANTARILLADO DE EL HATILLO</t>
  </si>
  <si>
    <t>GILBERTO ANTONIO VANEGAS ORTEGA</t>
  </si>
  <si>
    <t>CORREGIDURIA EL HATILLO</t>
  </si>
  <si>
    <t>4070144</t>
  </si>
  <si>
    <t>4071148</t>
  </si>
  <si>
    <t>asoacueductohatillo@hotmail.com</t>
  </si>
  <si>
    <t>900029750-7</t>
  </si>
  <si>
    <t>EMPRESA COMUNITARIA DE SERVICIOS PUBLICOS Y SANEAMIENTO BASICO DEL CORREGIMIENTO DE LA ESMERALDA</t>
  </si>
  <si>
    <t>ECADES ESP</t>
  </si>
  <si>
    <t xml:space="preserve">JORGE ELIECER NAVARRO PINZON </t>
  </si>
  <si>
    <t>CR 2 3 21 BRR CENTRO -LA ESMERALDA</t>
  </si>
  <si>
    <t>8892022</t>
  </si>
  <si>
    <t>ecades_esp@hotmail.com</t>
  </si>
  <si>
    <t>900443642-4</t>
  </si>
  <si>
    <t>ASOCIACION DE USUARIO DE ACUEDUCTO PANTANILLO</t>
  </si>
  <si>
    <t>ASOPANTANILLO</t>
  </si>
  <si>
    <t>JUAN CARLOS RIOS RIOS</t>
  </si>
  <si>
    <t>Vereda Pantanillo Envigado</t>
  </si>
  <si>
    <t>5380919</t>
  </si>
  <si>
    <t>asopantanillo@gmail.com</t>
  </si>
  <si>
    <t>900419200-1</t>
  </si>
  <si>
    <t>EMPRESA COMUNITARIA DE ACUEDUCTO ALCANTARILLADO Y ASEO DEL OASIS Y AGUACHICA</t>
  </si>
  <si>
    <t>ECAAAOA ESP</t>
  </si>
  <si>
    <t>PEDRO NEL QUIROGA  DIAZ</t>
  </si>
  <si>
    <t>Centro Poblado el Oasis</t>
  </si>
  <si>
    <t>3124283</t>
  </si>
  <si>
    <t>ecaaaoa@gmail.com</t>
  </si>
  <si>
    <t>900214020-1</t>
  </si>
  <si>
    <t>ASOCIACION DE USUARIOS DE ACUEDUCTO LA CHINA-CUARTAS</t>
  </si>
  <si>
    <t>ACUECHINA</t>
  </si>
  <si>
    <t>CESAR BEDOYA GIRALDO</t>
  </si>
  <si>
    <t>km 28 via Medellin - San Pedro</t>
  </si>
  <si>
    <t>2684959</t>
  </si>
  <si>
    <t>acueductolachina@hotmail.com</t>
  </si>
  <si>
    <t>900353224-2</t>
  </si>
  <si>
    <t>ASOCIACION DE SUSCRIPTORES DE ACUEDUCTO BARON GALLERO SECTOR LA CAPILLA</t>
  </si>
  <si>
    <t xml:space="preserve">CARLOS CIFUENTES </t>
  </si>
  <si>
    <t>VEREDA BARON GALLERO</t>
  </si>
  <si>
    <t>acueductobarongallero@gmail.com</t>
  </si>
  <si>
    <t>900080268-3</t>
  </si>
  <si>
    <t>ASOCIACION DE SUSCRIPTORES DEL ACUEDUCTO BARON GALLERO</t>
  </si>
  <si>
    <t>CLODOVEO VARGAS ESPINOSA</t>
  </si>
  <si>
    <t>3103284</t>
  </si>
  <si>
    <t>contactenos@tunja-boyaca.gov.co</t>
  </si>
  <si>
    <t>820004287-1</t>
  </si>
  <si>
    <t>ASOCIACION DE SUSCRIPTORES DEL ACUEDUCTO VEREDAL DE RUNTA ALTA SECTOR LA AGUADITA</t>
  </si>
  <si>
    <t>JULIO MORENO  CASTEBLANCO</t>
  </si>
  <si>
    <t>cr 14  1 b 22 sur</t>
  </si>
  <si>
    <t>3123242</t>
  </si>
  <si>
    <t>900392869-9</t>
  </si>
  <si>
    <t>EMPRESA DE SERVICIOS PUBLICOS DOMICILIARIOS DEL MUNICIPIO DE VIANI "EMSERVINI"S.A.S. E.S.P.</t>
  </si>
  <si>
    <t xml:space="preserve">EMSERVIANI S.A.S. E.S.P. </t>
  </si>
  <si>
    <t>DIANA KATHERINE GUIOT CASTRO</t>
  </si>
  <si>
    <t xml:space="preserve">CARRERA 5 NUMERO 3 - 46 </t>
  </si>
  <si>
    <t>emserviani.gerencia@gmail.com</t>
  </si>
  <si>
    <t>815001648-3</t>
  </si>
  <si>
    <t>ASOCIACION DE USUSARIOS DEL ACUEDUCTOY/O ALCANTARILLADO Y/O ASEO DE BOLO ALIZAL  E. S.P</t>
  </si>
  <si>
    <t>ACUABOLOALIZAL</t>
  </si>
  <si>
    <t>PEDRO PABLO SANCLEMENTE SALCEDO</t>
  </si>
  <si>
    <t>CORR BOLO ALIZAL CALLEJON EL DESCANSO CA 08</t>
  </si>
  <si>
    <t>AGROPECUARIAELPIRRIO@HOTMAIL.COM</t>
  </si>
  <si>
    <t>900428364-9</t>
  </si>
  <si>
    <t>ASOCIACION ADMINISTRADORA DEL ACUEDUCTO SAN ISIDRO LA FLORIDA</t>
  </si>
  <si>
    <t>ASOSANISIDRO</t>
  </si>
  <si>
    <t>CARLOS HUGO LOPEZ PANTOJA</t>
  </si>
  <si>
    <t>SAN ISIDRO</t>
  </si>
  <si>
    <t>7280444</t>
  </si>
  <si>
    <t>pantojaramiro@hotmail.com</t>
  </si>
  <si>
    <t>900301148-8</t>
  </si>
  <si>
    <t>ASOCIACION RURAL COMUNITARIA DE ACUEDUCTO DE LA VEREDA SABANA MUNICIPIO VILLA DE LEYVA</t>
  </si>
  <si>
    <t>ARCASA</t>
  </si>
  <si>
    <t>ANA PATRICIA CABRA  MONROY</t>
  </si>
  <si>
    <t>VEREDA SABANA</t>
  </si>
  <si>
    <t>acueductoarcasa@gmail.com</t>
  </si>
  <si>
    <t>830145803-1</t>
  </si>
  <si>
    <t>CONSULTORIA Y CONSTRUCCIONES SAS ESP</t>
  </si>
  <si>
    <t>CONSULCON</t>
  </si>
  <si>
    <t>HAROLD RODRIGUEZ TORRES</t>
  </si>
  <si>
    <t>CRA 65 NO 165 45</t>
  </si>
  <si>
    <t>6036229</t>
  </si>
  <si>
    <t>consulconsasesp@hotmail.com</t>
  </si>
  <si>
    <t>900410876-9</t>
  </si>
  <si>
    <t>AGUAS Y ASEO DE LA CORDIALIDAD S.A.S. E.S.P.</t>
  </si>
  <si>
    <t>ACUACOR S.A.S. E.S.P.</t>
  </si>
  <si>
    <t>JUAN MANUEL ORTIZ SANCHEZ</t>
  </si>
  <si>
    <t>Villas de la Candelaria, Mz 38 L 3 Piso 2</t>
  </si>
  <si>
    <t>6436743</t>
  </si>
  <si>
    <t>gerenciaacuacor@hotmail.com</t>
  </si>
  <si>
    <t>813006226-4</t>
  </si>
  <si>
    <t>JUNTA ADMINISTRADORA DEL SERVICIO DEL ACUEDUCTO EL JORDAN DEL MUNICIPIO DE PALERMO</t>
  </si>
  <si>
    <t>ACUEDUCTO EL JORDAN</t>
  </si>
  <si>
    <t>BENJAMIN POLANIA PERDOMO</t>
  </si>
  <si>
    <t>CLL 11 N. 10-20</t>
  </si>
  <si>
    <t>3134743</t>
  </si>
  <si>
    <t>contactenos@palermo-huila.gov.co</t>
  </si>
  <si>
    <t>900469801-1</t>
  </si>
  <si>
    <t>AGUAS DEL TRAPICHE SAS ESP</t>
  </si>
  <si>
    <t>AGDT SAS ESP</t>
  </si>
  <si>
    <t>NATALIA ANDREA MARTINEZ ALVARADO</t>
  </si>
  <si>
    <t xml:space="preserve">Calle 39 N° 31 - 42 centro </t>
  </si>
  <si>
    <t>6629477</t>
  </si>
  <si>
    <t>aguasdeltrapiche@hotmail.com</t>
  </si>
  <si>
    <t>900462062-3</t>
  </si>
  <si>
    <t>EMPRESAS PUBLICAS DE EL DONCELLO S.A.E.S.P.</t>
  </si>
  <si>
    <t>E.P.D.S.A.E.S.P.</t>
  </si>
  <si>
    <t>JESUS ANTONIO CUENCA LESMES</t>
  </si>
  <si>
    <t>CRA. 4 CALLE 3 ESQUINA PALACIO MUNICIPAL</t>
  </si>
  <si>
    <t>subgaf@epdsa.com</t>
  </si>
  <si>
    <t>900443908-8</t>
  </si>
  <si>
    <t>REFUGIO DEL ARCO IRIS ESP SAS</t>
  </si>
  <si>
    <t>FILIPO HERNAN ORTEGA ARELLANO</t>
  </si>
  <si>
    <t>CARRERA 14 NO 10 49</t>
  </si>
  <si>
    <t>3216476</t>
  </si>
  <si>
    <t>filipoarellano@yahoo.es</t>
  </si>
  <si>
    <t>900469235-2</t>
  </si>
  <si>
    <t>GGN AMBIENTE SOLUCIONES AMBIENTALES SAS ESP</t>
  </si>
  <si>
    <t>GGN</t>
  </si>
  <si>
    <t xml:space="preserve">MARTIN EMILIO  GUERRERO  GARZON </t>
  </si>
  <si>
    <t>CARRERA 3 N° 2-128</t>
  </si>
  <si>
    <t>8502011</t>
  </si>
  <si>
    <t>ggnambiemte@gmail.com</t>
  </si>
  <si>
    <t>900431288-8</t>
  </si>
  <si>
    <t>EMPRESAS PUBLICAS DE NILO SAS ESP</t>
  </si>
  <si>
    <t>EMPUNILO SAS</t>
  </si>
  <si>
    <t>GERTSAIN CANELO RODRIGUEZ</t>
  </si>
  <si>
    <t>NILO</t>
  </si>
  <si>
    <t>CALLE 4 N° 4 -46</t>
  </si>
  <si>
    <t>8392556</t>
  </si>
  <si>
    <t>EMPUNILO@GMAIL.COM</t>
  </si>
  <si>
    <t>809002457-6</t>
  </si>
  <si>
    <t>JUNTA DE ACCION COMUNAL BARRIO LA VEGA</t>
  </si>
  <si>
    <t xml:space="preserve">SANDRA NIETO </t>
  </si>
  <si>
    <t>barrio la vega casa 60 via al nevado</t>
  </si>
  <si>
    <t>2619368</t>
  </si>
  <si>
    <t>sandrajng@gmail.com</t>
  </si>
  <si>
    <t>900428044-7</t>
  </si>
  <si>
    <t>ASOCIACION MUNICIPAL DE ACUEDUCTOS COMUNITARIOS RURALES AGUA Y VIDA AGUILA</t>
  </si>
  <si>
    <t>WILLIAM GIRALDO SANCHEZ</t>
  </si>
  <si>
    <t>VEREDA SANTA MARTA</t>
  </si>
  <si>
    <t>3105579</t>
  </si>
  <si>
    <t>contactenos@elaguila-valle.gov.co</t>
  </si>
  <si>
    <t>900029788-6</t>
  </si>
  <si>
    <t>ASOCIACION DE USUARIOS DE SERVICIOS PUBLICOS ACUEDUCTO ALCANTARILLADO Y ASEO DEL BARRIO SANTO Y EL TRONCAL E.S.P.</t>
  </si>
  <si>
    <t>ASOCIACION AGUA VIVA E.S.P.</t>
  </si>
  <si>
    <t>ANDRY JAVIER MONCADA  DIAZ</t>
  </si>
  <si>
    <t>CALLE 8 #2-81 VEREDA EL TRONCAL</t>
  </si>
  <si>
    <t>8836242</t>
  </si>
  <si>
    <t>andry_moncada@hotmail.com</t>
  </si>
  <si>
    <t>816004829-7</t>
  </si>
  <si>
    <t>ASOCIACION DE  USUARIOS DEL ACUEDUCTO COMUNITARIO NUEVA COLOMBIA</t>
  </si>
  <si>
    <t>JULIA FORERO ARANGO</t>
  </si>
  <si>
    <t>NUEVA COLOMBIA MANZANA A CASA 8</t>
  </si>
  <si>
    <t>3284617</t>
  </si>
  <si>
    <t>maria-201967@hotmail.com</t>
  </si>
  <si>
    <t>816007273-6</t>
  </si>
  <si>
    <t>ASOCIACION DE USUARIOPS DEL ACUEDUCTO COMUNITARIO DEL BARRIO LOS LIBERTADORES</t>
  </si>
  <si>
    <t>CORREA ONIAS SANCHEZ</t>
  </si>
  <si>
    <t>MANZANA 3 CASA 18 BARRIO LOS LIBERTADORES</t>
  </si>
  <si>
    <t>3287655</t>
  </si>
  <si>
    <t>900477448-8</t>
  </si>
  <si>
    <t>EMPRESA DE SERVICIOS PUBLICOS DOMICILIARIOS DE VALPARAISO SAS ESP</t>
  </si>
  <si>
    <t>VALPASASESP</t>
  </si>
  <si>
    <t>LINA MARCELA AGUDELO ADARVE</t>
  </si>
  <si>
    <t xml:space="preserve">CL 10 10-53 </t>
  </si>
  <si>
    <t>8492029</t>
  </si>
  <si>
    <t>valparaisosasesp@hotmail.com</t>
  </si>
  <si>
    <t>900462275-5</t>
  </si>
  <si>
    <t xml:space="preserve">AGUAS MARAKATA S.A. EMPRESA DE SERVICIOS PUBLICOS </t>
  </si>
  <si>
    <t>AGUAS MARAKATA S.A. E.S.P.</t>
  </si>
  <si>
    <t>ANA MARIA SERNA FORERO</t>
  </si>
  <si>
    <t>CALLE 72 #6-30 PISO 3</t>
  </si>
  <si>
    <t>3267450</t>
  </si>
  <si>
    <t>3172266</t>
  </si>
  <si>
    <t>AMSERNA@MAZUERA.COM</t>
  </si>
  <si>
    <t>900484221-2</t>
  </si>
  <si>
    <t>JAMUNDI ASEO SA ESP</t>
  </si>
  <si>
    <t xml:space="preserve">JAMUNDI ASEO </t>
  </si>
  <si>
    <t>CRA 1D 44-123</t>
  </si>
  <si>
    <t>900486777-4</t>
  </si>
  <si>
    <t>ACUAPANDI SAS ESP</t>
  </si>
  <si>
    <t>ACUAPANDI</t>
  </si>
  <si>
    <t>ALEXSANDRA ALARCON  MARTINEZ</t>
  </si>
  <si>
    <t>CARRERA 4 No. 3-55 PRIMER PISO</t>
  </si>
  <si>
    <t>8419306</t>
  </si>
  <si>
    <t>acuapandi.sasesp@yahoo.es</t>
  </si>
  <si>
    <t>900487655-9</t>
  </si>
  <si>
    <t>SABANALARGA EMPRESA DE SERVICIOS PÚBLICOS E.S.P. S.A.</t>
  </si>
  <si>
    <t>SEMSEP E.S.P. S.A.</t>
  </si>
  <si>
    <t>ANA CONSTANZA HERNANDEZ RODRIGUEZ</t>
  </si>
  <si>
    <t>Cr 7 # 8-27</t>
  </si>
  <si>
    <t>6245199</t>
  </si>
  <si>
    <t>6245179</t>
  </si>
  <si>
    <t>gerencia@semsep.gov.co</t>
  </si>
  <si>
    <t>900479590-5</t>
  </si>
  <si>
    <t>ASOCIACION DE USUARIOS AGUAS DE SANTANDERCITO ESP</t>
  </si>
  <si>
    <t>AGUAS DE SANTANDERCITO ESP</t>
  </si>
  <si>
    <t>GUSTAVO NICANOR ACOSTA NIÑO</t>
  </si>
  <si>
    <t xml:space="preserve">CALLE 3 Nº 1A-14 SANTANDERCITO </t>
  </si>
  <si>
    <t>8473754</t>
  </si>
  <si>
    <t>mpatarroyo@aguassantandercito.com</t>
  </si>
  <si>
    <t>900428185-7</t>
  </si>
  <si>
    <t>ASOCIACION DE USUARIOS DEL ACUEDUCTO RURAL DE MIREYA</t>
  </si>
  <si>
    <t>AUARM</t>
  </si>
  <si>
    <t>WILLIAM SANCHEZ MURCIA</t>
  </si>
  <si>
    <t>VEREDA MIREYA FINCA LA UNION</t>
  </si>
  <si>
    <t>2582517</t>
  </si>
  <si>
    <t>williamsanchez70@gmail.com</t>
  </si>
  <si>
    <t>900482063-6</t>
  </si>
  <si>
    <t>EMPRESA DE ASEO INTEGRAL S.A E.S.P</t>
  </si>
  <si>
    <t>HACEMOS ASEO S.A E.S.P</t>
  </si>
  <si>
    <t>YEIDIS MEZA PATERNINA</t>
  </si>
  <si>
    <t>CRA 4 5-38</t>
  </si>
  <si>
    <t>gvg03040506@gmail.com</t>
  </si>
  <si>
    <t>900483217-8</t>
  </si>
  <si>
    <t>ASOCIACION DE USUARIOS DE LOS SERVICIOS DE ACUEDUCTO ALCANTARILLADO Y ASEO DEL CORREGIMIENTO LA DANTA MUNICIPIO DE SONSON</t>
  </si>
  <si>
    <t>ACUADANTA</t>
  </si>
  <si>
    <t>FABIO ENRIQUE CIRO SALAZAR</t>
  </si>
  <si>
    <t>CR 33 32 23 LA DANTA</t>
  </si>
  <si>
    <t>3426984</t>
  </si>
  <si>
    <t>efraincanizalesq@hotmail.com</t>
  </si>
  <si>
    <t>900480571-7</t>
  </si>
  <si>
    <t>ACUACENTRO AAA SA ESP</t>
  </si>
  <si>
    <t>ANDRES FELIPE TAMAYO RIOS</t>
  </si>
  <si>
    <t>CR 14 93 B 45 OF 501</t>
  </si>
  <si>
    <t>6218818</t>
  </si>
  <si>
    <t>6218817</t>
  </si>
  <si>
    <t>glopez@avantek.com.co</t>
  </si>
  <si>
    <t>900492090-8</t>
  </si>
  <si>
    <t>SERVICIOS INDUSTRIALES ESP SAS</t>
  </si>
  <si>
    <t>SERVIINDUS</t>
  </si>
  <si>
    <t>LUIS HERNANDO VALLEJO LASSO</t>
  </si>
  <si>
    <t>CRA 41B No 54A - 40</t>
  </si>
  <si>
    <t>3386869</t>
  </si>
  <si>
    <t>serviciosindustriales2015@hotmail.com</t>
  </si>
  <si>
    <t>830019496-4</t>
  </si>
  <si>
    <t>ASOCIACIÓN DE PROPIETARIOS DE LA PARCELACIÓN LA FLORESTA</t>
  </si>
  <si>
    <t>PARCELACIÓN LA FLORESTA</t>
  </si>
  <si>
    <t>JUAN CAMILO FRANCO MENDEZ</t>
  </si>
  <si>
    <t>CARRERA 7 No. 237 - 04</t>
  </si>
  <si>
    <t>6761275</t>
  </si>
  <si>
    <t>parcelacionlafloresta@gmail.com</t>
  </si>
  <si>
    <t>860012319-6</t>
  </si>
  <si>
    <t>FONDO DE EMPLEADOS DE CARULLA</t>
  </si>
  <si>
    <t>FONCARULLA</t>
  </si>
  <si>
    <t>CARLOS ALBERTO ECHEVERRY TORRES</t>
  </si>
  <si>
    <t>Kilometro 7 Flandes via Espinal Condominio SantaAna</t>
  </si>
  <si>
    <t>5707500</t>
  </si>
  <si>
    <t>foncarulla@etb.net.co</t>
  </si>
  <si>
    <t>900483036-1</t>
  </si>
  <si>
    <t>ENERGIA &amp; AGUA SAS ESP</t>
  </si>
  <si>
    <t>PABLO EMILIO BUSTAMANTE ARANGO</t>
  </si>
  <si>
    <t>carrera 25 N° 29-57 local 2 La Cava Centro Comercial Cañaveral</t>
  </si>
  <si>
    <t>ruitoque-energia@ruitoqueesp.com</t>
  </si>
  <si>
    <t>900498983-7</t>
  </si>
  <si>
    <t>ADMINISTRACION PUBLICA COOPERATIVA AGUAS DE SAN MARTIN E.S.P.</t>
  </si>
  <si>
    <t>AGUAS DE SAN MARTIN E.S.P.</t>
  </si>
  <si>
    <t>LUIS ANTONIO VENECIA CAPATAZ</t>
  </si>
  <si>
    <t>SAN MARTIN DE LOBA</t>
  </si>
  <si>
    <t>Carrera 24 Nº 19-99 calle el Mango</t>
  </si>
  <si>
    <t>4291042</t>
  </si>
  <si>
    <t>aguasdesamesp@hotmail.com</t>
  </si>
  <si>
    <t>900023821-4</t>
  </si>
  <si>
    <t>JUNTA ADMINISTRADORA DEL SERVICIO DE AGUA POTABLE Y ALCANTARILLADO Y ALCANTARILLADO DE LA VEREDA LOS LIMONES DEL CORREGIMIENTO DE LA CASTILLA</t>
  </si>
  <si>
    <t>ACUAMIRLAS</t>
  </si>
  <si>
    <t>HUBER ROJAS ALVAREZ</t>
  </si>
  <si>
    <t>KM 2 VEREDAS LOS LIMONES CASA GUAYACANES</t>
  </si>
  <si>
    <t>8880966</t>
  </si>
  <si>
    <t>rapitramiteshrojas@hotmail.com</t>
  </si>
  <si>
    <t>900311316-1</t>
  </si>
  <si>
    <t>ASOCIACION DE USUARIOS DEL ACUEDUCTO DEL ESPINAL</t>
  </si>
  <si>
    <t>ASUAESP</t>
  </si>
  <si>
    <t>WILFRAN FRAIDEL LEITON GUTIERREZ</t>
  </si>
  <si>
    <t>Vereda El Espinal</t>
  </si>
  <si>
    <t>4210132</t>
  </si>
  <si>
    <t>acueducto.espinal@hotmail.com</t>
  </si>
  <si>
    <t>900499642-5</t>
  </si>
  <si>
    <t>EMPRESAS PUBLICAS DE SUAZA SOCIEDAD ANONIMA EMPRESA DE SERVICIOS PUBLICOS</t>
  </si>
  <si>
    <t>EMPUSUAZA S.A. E.S.P</t>
  </si>
  <si>
    <t xml:space="preserve">YULIERTH LORENA SAENZ </t>
  </si>
  <si>
    <t>SUAZA</t>
  </si>
  <si>
    <t>CALLE 6 CARRERA 3 ESQUINA</t>
  </si>
  <si>
    <t>8324036</t>
  </si>
  <si>
    <t>empusuaza@hotmail.com</t>
  </si>
  <si>
    <t>900471158-1</t>
  </si>
  <si>
    <t xml:space="preserve">ADMINISTRACIÓN PÚBLICA COOPERATIVA DE BARRANCO DE LOBA BOLÍVAR  </t>
  </si>
  <si>
    <t>COOSERBAR E.S.P.</t>
  </si>
  <si>
    <t>ANGELMIRO GARCES MARTINEZ</t>
  </si>
  <si>
    <t>Cra 4 Nº9-59 Barrio Pueblo Nuevo</t>
  </si>
  <si>
    <t>4290734</t>
  </si>
  <si>
    <t>cooserbaresp@hotmail.com</t>
  </si>
  <si>
    <t>900309666-8</t>
  </si>
  <si>
    <t>ASOCIACION DE USUARIOS DEL ACUEDUCTO Y DE PRODUCTORES AGROPECUARIOS JORDAN ORTIZ</t>
  </si>
  <si>
    <t>ASUAJOPA</t>
  </si>
  <si>
    <t>AUDELO ADEMELIO MENESES ROMO</t>
  </si>
  <si>
    <t>Vereda Jordan Ortiz</t>
  </si>
  <si>
    <t>acueducto.jordanortiz@hotmail.com</t>
  </si>
  <si>
    <t>832009347-1</t>
  </si>
  <si>
    <t>ASOCIACIÓN DE USUARIOS DEL ACUEDUCTO REGIONAL NO 1 DE GUACHETÁ</t>
  </si>
  <si>
    <t>ACUEDUCTO REGIONAL NO 1</t>
  </si>
  <si>
    <t>BERNARDO CHACON  CASTRO</t>
  </si>
  <si>
    <t>CARRERA 4 No 2 - 37</t>
  </si>
  <si>
    <t>8556314</t>
  </si>
  <si>
    <t>acueducto1guacheta@hotmail.com</t>
  </si>
  <si>
    <t>900349174-7</t>
  </si>
  <si>
    <t>EMPRESA DE SERVICIOS PUBLICOS DE NOVITA S.A</t>
  </si>
  <si>
    <t>ESPNSA</t>
  </si>
  <si>
    <t>STALYN CAICEDO MOSQUERA</t>
  </si>
  <si>
    <t>barrio el rosario</t>
  </si>
  <si>
    <t>espns.a0329@hotmail.com</t>
  </si>
  <si>
    <t>900515140-9</t>
  </si>
  <si>
    <t>EMPRESAS PUBLICAS DE SAN LUIS S.A.S. E.S.P.</t>
  </si>
  <si>
    <t>EPSAL S.A.S. E.S.P.</t>
  </si>
  <si>
    <t>JOSE JULIAN DUQUE GIRALDO</t>
  </si>
  <si>
    <t>carrera 18 N0. 17-08</t>
  </si>
  <si>
    <t>8348115</t>
  </si>
  <si>
    <t>empresaspublicasdesanluis@hotmail.com</t>
  </si>
  <si>
    <t>900265251-4</t>
  </si>
  <si>
    <t>ACUEDUCTO SAN ANTONIO</t>
  </si>
  <si>
    <t>JOSE ALIRIO ROJAS  RODRIGUEZ</t>
  </si>
  <si>
    <t>7310097</t>
  </si>
  <si>
    <t>ediganalac@gmail.com</t>
  </si>
  <si>
    <t>900103674-1</t>
  </si>
  <si>
    <t>JUNTA DE ACCION COMUNAL VEREDA EL TABLAZO MUNICIPIO DE MANZANARES</t>
  </si>
  <si>
    <t xml:space="preserve">JOSE ALBERTO GOMEZ </t>
  </si>
  <si>
    <t>EL TABLAZO</t>
  </si>
  <si>
    <t>8550022</t>
  </si>
  <si>
    <t>contactenos@manzanares-caldas.gov.co</t>
  </si>
  <si>
    <t>900519539-1</t>
  </si>
  <si>
    <t>COMPAÑIA DE SERVICIOS PUBLICOS DOMICILIARIOS DE BOJAYA S.A E.S.P.</t>
  </si>
  <si>
    <t>BOJAYA S.A. E.S.P.</t>
  </si>
  <si>
    <t>EDWIN TULIO CHALA CHAVERRA</t>
  </si>
  <si>
    <t>BRR BELLALUZ</t>
  </si>
  <si>
    <t>6708936</t>
  </si>
  <si>
    <t>bojayasa@hotmail.com</t>
  </si>
  <si>
    <t>890700859-2</t>
  </si>
  <si>
    <t>UNIDAD ADMINISTRATIVA MUNICIPAL DE SERVICIOS PUBLICOS DOMICILIARIOS DE ACUEDUCTO, ALCANTARILLADO Y ASEO</t>
  </si>
  <si>
    <t>LUIS EVELIO GOMEZ VELAZCO</t>
  </si>
  <si>
    <t>2870166</t>
  </si>
  <si>
    <t>uniserviciosaaa@hotmail.com</t>
  </si>
  <si>
    <t>900312675-5</t>
  </si>
  <si>
    <t>ASOCIACION DE USUARIOS DEL ACUEDUCTO DEL CORREGIMIENTO DE CANDELARIA (CESAR)</t>
  </si>
  <si>
    <t>ACUACAND</t>
  </si>
  <si>
    <t>IBET PEDROZO BENAVIDES</t>
  </si>
  <si>
    <t>CLL 2B No 3-42</t>
  </si>
  <si>
    <t>1000000</t>
  </si>
  <si>
    <t>acuacan-2013@hotmail.com</t>
  </si>
  <si>
    <t>900525416-9</t>
  </si>
  <si>
    <t>EMPRESA DE ASEO SUPIA S.A. E.S.P.</t>
  </si>
  <si>
    <t>EMDAS S.A. E.S.P.</t>
  </si>
  <si>
    <t>DIANA LIZETH FERNANDEZ SUAREZ</t>
  </si>
  <si>
    <t>calle 32 No 6-11</t>
  </si>
  <si>
    <t>8561642</t>
  </si>
  <si>
    <t>empresadeaseosupia@gmail.com</t>
  </si>
  <si>
    <t>900481517-3</t>
  </si>
  <si>
    <t>EMPRESA DE SERVICIOS PÚBLICOS DE EL MUNICIPIO DE CUCUNUBÁ SAS ESP</t>
  </si>
  <si>
    <t>MARIA ROCIO GARZON ALVARADO</t>
  </si>
  <si>
    <t>CUCUNUBA</t>
  </si>
  <si>
    <t>C 3 No 2 33</t>
  </si>
  <si>
    <t>8580024</t>
  </si>
  <si>
    <t>emservipublicos@cucunuba-cundinamarca.gov.co</t>
  </si>
  <si>
    <t>900448985-8</t>
  </si>
  <si>
    <t>BIOLOGICOS Y CONTAMINADOS S.A.S ESP</t>
  </si>
  <si>
    <t>ZULMA LUNEY GONZALEZ RAMIREZ</t>
  </si>
  <si>
    <t>DIAGONAL 43 No. 28 41 INTERIOR 109</t>
  </si>
  <si>
    <t>4447130</t>
  </si>
  <si>
    <t>info@biologicos.net</t>
  </si>
  <si>
    <t>900508526-9</t>
  </si>
  <si>
    <t>EMPRESA DE SOLUCIONES AMBIENTALES PARA COLOMBIA S.A E.S.P.</t>
  </si>
  <si>
    <t>EMPSACOL S.A. E.S.P.</t>
  </si>
  <si>
    <t>LUZ ALBA GOMEZ PORRAS</t>
  </si>
  <si>
    <t>CARRERA 10 No 9-27</t>
  </si>
  <si>
    <t>empsacol@hotmail.com</t>
  </si>
  <si>
    <t>900078724-4</t>
  </si>
  <si>
    <t xml:space="preserve">CORPORACION AL SERVICIO DEL MEDIO AMBIENTE </t>
  </si>
  <si>
    <t>CORPOAMBIENTE</t>
  </si>
  <si>
    <t>CARLOS ANDRES SALAMANCA BAUTISTA</t>
  </si>
  <si>
    <t>AV CRA 50 N! 4-56</t>
  </si>
  <si>
    <t>2616893</t>
  </si>
  <si>
    <t>GERENCIA@CORPOAMBIENTE.ORG</t>
  </si>
  <si>
    <t>900358895-7</t>
  </si>
  <si>
    <t>ASOCIACION DE USUARIOS DE ACUEDUCTO Y ALCANTARILLADO DE LAS COMUNIDADES DE ROCHE CHANCLETA Y PATILLA</t>
  </si>
  <si>
    <t>ASOAWINKA RPC</t>
  </si>
  <si>
    <t>LUIS EUGENIO DUARTE  GAMEZ</t>
  </si>
  <si>
    <t>BARRANCAS</t>
  </si>
  <si>
    <t>centro comunitario de patilla</t>
  </si>
  <si>
    <t>7266520</t>
  </si>
  <si>
    <t>asoawinka2010@hotmail.com</t>
  </si>
  <si>
    <t>900515257-1</t>
  </si>
  <si>
    <t>ASOCIACION JUNTA ADMINISTRADORA DE SERVICIOS PUBLICOS E.S.P. DE COLON</t>
  </si>
  <si>
    <t>JASCOLON</t>
  </si>
  <si>
    <t>HENRY JAIRO GOYENECHE GOMEZ</t>
  </si>
  <si>
    <t>Carrera 9 No. 2 - 75 Barrio El Centro</t>
  </si>
  <si>
    <t>4251825</t>
  </si>
  <si>
    <t>jascolon219@hotmail.com</t>
  </si>
  <si>
    <t>900478675-8</t>
  </si>
  <si>
    <t>ACUAGER S.A. E.S.P.</t>
  </si>
  <si>
    <t>ACUAGER</t>
  </si>
  <si>
    <t>GABRIEL ELIAS HILSACA ACOSTA</t>
  </si>
  <si>
    <t>ACUAGERSAESP@GMAIL.COM</t>
  </si>
  <si>
    <t>900389674-9</t>
  </si>
  <si>
    <t>CORRECUPERAR SERVICES S.A. E.S.P.</t>
  </si>
  <si>
    <t>CORRECUPERAR</t>
  </si>
  <si>
    <t>LUISA CONSTANZA SANDOVAL PERDOMO</t>
  </si>
  <si>
    <t>Av. 26 No 34-23 Piso 2 Local 8</t>
  </si>
  <si>
    <t>8754247</t>
  </si>
  <si>
    <t>info@correcuperarservices.com</t>
  </si>
  <si>
    <t>817002675-4</t>
  </si>
  <si>
    <t>MUNICIPIO DE VILLARICA CAUCA</t>
  </si>
  <si>
    <t>JAMES GUILLERMO MINA BALLESTEROS</t>
  </si>
  <si>
    <t>CALLE 2 N° 1-187</t>
  </si>
  <si>
    <t>8486212</t>
  </si>
  <si>
    <t>contactenos@villarica-cauca.gov.co</t>
  </si>
  <si>
    <t>900044223-1</t>
  </si>
  <si>
    <t>ASOCIACION DE SUSCRIPTORES DEL ACUEDUCTO RURAL EL CARPINTERO DE LA VEREDA SOAPAGA DEL MUNICIPIO DE PAZ DE RÍO DEPARTAMENTO DE BOYACA</t>
  </si>
  <si>
    <t>ASAREC</t>
  </si>
  <si>
    <t>ANA MILENA TRIANA AVELLANEDA</t>
  </si>
  <si>
    <t>VEREDA SOAPAGA, SECTOR LA TORRE</t>
  </si>
  <si>
    <t>2464174</t>
  </si>
  <si>
    <t>anmitrav@misena.edu.co</t>
  </si>
  <si>
    <t>811029180-6</t>
  </si>
  <si>
    <t>ASOCIACION DE USUARIOS PROPIETARIOS DEL ACUEDUCTO MULTIVEREDAL POZO INMACULADA  MILAGROSA</t>
  </si>
  <si>
    <t>APIM</t>
  </si>
  <si>
    <t>LUIS JAIME ARBELAEZ OCAMPO</t>
  </si>
  <si>
    <t>CL 30 SAN JOSE No 31-40 mall comercial la gran manzana</t>
  </si>
  <si>
    <t>acueductoapim@gmail.com</t>
  </si>
  <si>
    <t>900549128-6</t>
  </si>
  <si>
    <t>AGUAS DE CHIRIBIQUETE S.A.S. ESP.</t>
  </si>
  <si>
    <t>AGUAS DE CHIRIBIQUETE  S.A.S ESP.</t>
  </si>
  <si>
    <t>JOHN FREDY RIVERA ALZATE</t>
  </si>
  <si>
    <t>Cra  6  6-00</t>
  </si>
  <si>
    <t>aguasdechiribiquete@hotmail.com</t>
  </si>
  <si>
    <t>900275543-2</t>
  </si>
  <si>
    <t>ASOCIACION DE USUARIOS DEL ACUEDUCTO LOS CHARCOS VEREDA LOS CHARCOS MUNICIPIO DE GUADUAS</t>
  </si>
  <si>
    <t xml:space="preserve">VALERIO ANTONIO PINEDA </t>
  </si>
  <si>
    <t>VEREDA LOS CHARCOS</t>
  </si>
  <si>
    <t>3204148</t>
  </si>
  <si>
    <t>contactenos@aguadas-caldas.gov.co</t>
  </si>
  <si>
    <t>900536919-9</t>
  </si>
  <si>
    <t>ADMINISTRACIÓN PUBLICA COOPERATIVA AGUAS DE SANTA BARBARA EMPRESA DE SERVICIOS PUBLICOS</t>
  </si>
  <si>
    <t>A.P,C AGUAS DE SANTA BARBARA E.S.P</t>
  </si>
  <si>
    <t>NILSO CORONEL BARRIOS</t>
  </si>
  <si>
    <t>calle 7a -N° 6-44</t>
  </si>
  <si>
    <t>6690758</t>
  </si>
  <si>
    <t>aguasdesantabarbara26@gmail.com</t>
  </si>
  <si>
    <t>900546589-4</t>
  </si>
  <si>
    <t>INGENIERIA Y GESTION DEL AGUA SAS ESP</t>
  </si>
  <si>
    <t>INGEAGUA SAS ESP</t>
  </si>
  <si>
    <t>CARLOS HECTOR ESPINOSA CORREA</t>
  </si>
  <si>
    <t>AGUA DE DIOS</t>
  </si>
  <si>
    <t>CARRERA 12 No 7A -52</t>
  </si>
  <si>
    <t>8367562</t>
  </si>
  <si>
    <t>8367563</t>
  </si>
  <si>
    <t>ingeaguasasesp@yahoo.com.co</t>
  </si>
  <si>
    <t>800103021-1</t>
  </si>
  <si>
    <t>MUNICIPIO DE PROVIDENCIA Y SANTA CATALINA ISLAS</t>
  </si>
  <si>
    <t>.</t>
  </si>
  <si>
    <t>Arturo  Robinson Dawkins</t>
  </si>
  <si>
    <t>Santa Isabel</t>
  </si>
  <si>
    <t>5149089</t>
  </si>
  <si>
    <t>5148741</t>
  </si>
  <si>
    <t>Alcaldia@providencia-sanandres.gov.co</t>
  </si>
  <si>
    <t>811031151-9</t>
  </si>
  <si>
    <t>ASOCIACION DE USUARIOS DEL SERVICIO DE ACUEDUCTO DE LA VEREDA YOLOMBAL</t>
  </si>
  <si>
    <t>YOLOMBAL</t>
  </si>
  <si>
    <t>DIANA PAOLA ISAZA ISAZA</t>
  </si>
  <si>
    <t>VEREDA YOLOMBAL</t>
  </si>
  <si>
    <t>900363466-0</t>
  </si>
  <si>
    <t>ASOCIACION DE USUARIOS DEL ACUEDUCTO DE LA VEREDA SINAI EL NOGAL</t>
  </si>
  <si>
    <t xml:space="preserve">VALERIO AMORTEGUI </t>
  </si>
  <si>
    <t>carrera 55 151 - 90 interior 3 apto 504</t>
  </si>
  <si>
    <t>7578026</t>
  </si>
  <si>
    <t>luchogarcia69@gamail.com</t>
  </si>
  <si>
    <t>814007233-4</t>
  </si>
  <si>
    <t>JUNTA ADMINISTRADORA DEL ACUEDUCTO REGIONAL DE TANGUANA</t>
  </si>
  <si>
    <t>TANGUANA</t>
  </si>
  <si>
    <t>JAIR HELIBERTO GOMEZ GUERRA</t>
  </si>
  <si>
    <t>VEREDA VILLANUEVA JAIR GOMEZ</t>
  </si>
  <si>
    <t>3117680</t>
  </si>
  <si>
    <t>juntanguana@hotmail.com</t>
  </si>
  <si>
    <t>900369903-5</t>
  </si>
  <si>
    <t>JUNTA DE ACCION COMUNAL DEL BARRIO SAN JOSE MUNICIPIO DEL TAMBO</t>
  </si>
  <si>
    <t>JACSANJOSE</t>
  </si>
  <si>
    <t xml:space="preserve">NELSY BERNARDA SINZA </t>
  </si>
  <si>
    <t>BARRIO SAN JOSE CARRERA 10</t>
  </si>
  <si>
    <t>3136521</t>
  </si>
  <si>
    <t>ndpaa@hotmail.com</t>
  </si>
  <si>
    <t>900425617-3</t>
  </si>
  <si>
    <t>JUNTA DE ACCION COMUNAL DEL BARRIO FATIMA DEL MUNICIPIO DE EL TAMBO</t>
  </si>
  <si>
    <t>NUBIA DEL PILAR AGREDA AGREDA</t>
  </si>
  <si>
    <t>CARRERA 11 N° 6-57 BARRIO FATIMA</t>
  </si>
  <si>
    <t>3137700</t>
  </si>
  <si>
    <t>900248842-5</t>
  </si>
  <si>
    <t>JUNTA ADMINISTRADORA ACUEDUCTO REGIONAL EL LIBANO MUNICIPIO DE SUAZA DEPARTAMENTO DEL HUILA</t>
  </si>
  <si>
    <t>GENARO BERMEO TRIANA</t>
  </si>
  <si>
    <t>CONCEJO PALACIO MUNICIPAL.</t>
  </si>
  <si>
    <t>liontevarcas@hotmail.com</t>
  </si>
  <si>
    <t>900107845-2</t>
  </si>
  <si>
    <t>ASOCIACIÓN DE USUARIOS ACUEDUCTO NUEVA ANTIOQUIA</t>
  </si>
  <si>
    <t>NUEVANTIOQUIA</t>
  </si>
  <si>
    <t xml:space="preserve">IGNACIO LEON ARANGO </t>
  </si>
  <si>
    <t>VEREDA EL TOTUMO</t>
  </si>
  <si>
    <t>2898044</t>
  </si>
  <si>
    <t>acueductonuevaantioquia@hotmail.com</t>
  </si>
  <si>
    <t>900553054-5</t>
  </si>
  <si>
    <t>EMPRESA PRESTADORA DE LOS SERVICIOS PUBLICOS DOMICILIARIOS DE ACUEDUCTO, ALCANTARILLADO Y ASEO DEL MUNICIPIO DE RIO IRO</t>
  </si>
  <si>
    <t>AGUAS DEL IRO SAS ESP</t>
  </si>
  <si>
    <t>GERARDO CAICEDO CAÑIZALES</t>
  </si>
  <si>
    <t>BRR ROSARIO</t>
  </si>
  <si>
    <t>alzave2005@yahoo.es</t>
  </si>
  <si>
    <t>891855748-2</t>
  </si>
  <si>
    <t>UNIDAD DE SERVICIOS PUBLICOS DE CORRALES</t>
  </si>
  <si>
    <t>USPDCORRALES-E.S.P.</t>
  </si>
  <si>
    <t>GERMAN DARIO CASTAÑEDA AGUDELO</t>
  </si>
  <si>
    <t>CORRALES</t>
  </si>
  <si>
    <t>CALLE 8 3  40</t>
  </si>
  <si>
    <t>7777000</t>
  </si>
  <si>
    <t>serviciospublicos@corrales-boyaca.gov.co</t>
  </si>
  <si>
    <t>900547598-5</t>
  </si>
  <si>
    <t>AGUAS DE MANARE S.A.S E.S.P</t>
  </si>
  <si>
    <t>AMANARE ESP</t>
  </si>
  <si>
    <t>JUAN EDUARDO GOENAGA MOJICA</t>
  </si>
  <si>
    <t>cl 30 No. 28 - 46 T15 Apto 101</t>
  </si>
  <si>
    <t>6331658</t>
  </si>
  <si>
    <t>aguasdemanare.esp@gmail.com</t>
  </si>
  <si>
    <t>817005330-2</t>
  </si>
  <si>
    <t xml:space="preserve">ASOCIACION DE USUARIOS DEL ACUEDUCTO CHISQUIO MONTERREDONDO DE EL TAMBO CAUCA </t>
  </si>
  <si>
    <t>ASUCHIM</t>
  </si>
  <si>
    <t>RUBEN YANIBE GUTIERREZ GONZALEZ</t>
  </si>
  <si>
    <t>calle 9 No 4-92</t>
  </si>
  <si>
    <t>8276234</t>
  </si>
  <si>
    <t>acueductochisquio@hotmail.com</t>
  </si>
  <si>
    <t>900408301-1</t>
  </si>
  <si>
    <t>ASOCIACION DE USUARIOS DEL ACUEDUCTO DE FRAILEJONAL</t>
  </si>
  <si>
    <t>AGUAS FRAILEJONAL</t>
  </si>
  <si>
    <t>MAURICIO RESTREPO GOMEZ</t>
  </si>
  <si>
    <t>SALON COMUNAL VEREDA FRAILEJONAL</t>
  </si>
  <si>
    <t>6199057</t>
  </si>
  <si>
    <t>secretariaaguasfrailejonal@hotmail.com</t>
  </si>
  <si>
    <t>832011548-1</t>
  </si>
  <si>
    <t>ASOCIACION DE USUARIOS DEL ACUEDUCTO RURAL VEREDA CARBONERA ALTA DEL MUNICIPIO DE GUATAVITA</t>
  </si>
  <si>
    <t>CARBOALTA</t>
  </si>
  <si>
    <t>Bernardo Cortés Velandia</t>
  </si>
  <si>
    <t>Vereda Carbonera Alta - Casa Adriana Rodriguez</t>
  </si>
  <si>
    <t>2282117</t>
  </si>
  <si>
    <t>bernardo_cortes@yahoo.com</t>
  </si>
  <si>
    <t>900040526-8</t>
  </si>
  <si>
    <t>ASOCIACION DE SUSCRIPTORES DEL SERVICIO DE ACUEDUCTO  DE LA INSPECCION DE MAYA DEL MUNICIPIODE PARATEBUENO</t>
  </si>
  <si>
    <t>ACUMAYA</t>
  </si>
  <si>
    <t>GERMAN ALBERTO RAMOS PARRA</t>
  </si>
  <si>
    <t>Inspección de Maya</t>
  </si>
  <si>
    <t>6677672</t>
  </si>
  <si>
    <t>leonardo-urrego@hotmail.com</t>
  </si>
  <si>
    <t>820004830-1</t>
  </si>
  <si>
    <t>ASOCIACION DE SUSCRIPTORES DEL ACUEDUCTO VEREDA COPER Y MATA REDONDA DEL MUNICIPIO DE MONIQUIRA</t>
  </si>
  <si>
    <t>ASAVCYMR</t>
  </si>
  <si>
    <t>CECILIA SAAVEDRA DE CALA</t>
  </si>
  <si>
    <t>carrera 7 Nº 19-68</t>
  </si>
  <si>
    <t>asocopermoniquira@gmail.com</t>
  </si>
  <si>
    <t>800225694-1</t>
  </si>
  <si>
    <t>CORPORACION DE SERVICIOS DEL ACUEDUCTO Y ALCANTARILLADO DE LAS VEREDAS VILLA HERMOSA, FUNCIAL Y CAMPO HERMOSO</t>
  </si>
  <si>
    <t>CRISANTO CRUZ MATEUS</t>
  </si>
  <si>
    <t>LA BELLEZA</t>
  </si>
  <si>
    <t>VEREDA VILLA HERMOSA</t>
  </si>
  <si>
    <t>0026982</t>
  </si>
  <si>
    <t>crisantocruz123@hotmail.con</t>
  </si>
  <si>
    <t>900579961-3</t>
  </si>
  <si>
    <t>ADMINISTRACION PUBLICA COOPERATIVA DE AGUA POTABLE Y SANEAMIENTO BASICO DE EL ROSARIO</t>
  </si>
  <si>
    <t>AGUAS DEL ROSARIO</t>
  </si>
  <si>
    <t>JESUS ARBEY BURBANO MELENDEZ</t>
  </si>
  <si>
    <t>CASA 123A PLAZA MUNICIPAL</t>
  </si>
  <si>
    <t>7265459</t>
  </si>
  <si>
    <t>aguasdelrosario2012@hotmail.com</t>
  </si>
  <si>
    <t>900581943-7</t>
  </si>
  <si>
    <t>AGUAS MOCOA SA ESP</t>
  </si>
  <si>
    <t>AGUAS MOCOA</t>
  </si>
  <si>
    <t>Calle 7 N 6-13</t>
  </si>
  <si>
    <t>aguasmocoa@aguasmocoa.gov.co</t>
  </si>
  <si>
    <t>900570704-6</t>
  </si>
  <si>
    <t>EMPRESAS PUBLICAS DE CARAMANTA S.A.S. E.S.P.</t>
  </si>
  <si>
    <t>EEPP CARAMANTA S.A.S. E.S.P.</t>
  </si>
  <si>
    <t>ISABEL CRISTINA ECHEVERRY OSORIO</t>
  </si>
  <si>
    <t>CR 21 No. 19 55</t>
  </si>
  <si>
    <t>empresaspublicasdecaramanta@gmail.com</t>
  </si>
  <si>
    <t>900581547-3</t>
  </si>
  <si>
    <t>EMPRESA MUNICIPAL DE ACUEDUCTO ALCANTARILLADO Y ASEO DEL MUNICIPIO DE CAIMITO SUCRE SA ESP</t>
  </si>
  <si>
    <t>AGUAS DE CAIMITO SA ESP</t>
  </si>
  <si>
    <t>OSCAR MARIO HEREDIA VERGARA</t>
  </si>
  <si>
    <t>aguasdecaimito@hotmail.com</t>
  </si>
  <si>
    <t>900555127-3</t>
  </si>
  <si>
    <t xml:space="preserve">EMPRESA DE SERVICIOS PUBLICOS DOMICILIARIOS DEL MUNICIPIO DE PEQUE ANTIOQUIA S.A E.S.P </t>
  </si>
  <si>
    <t xml:space="preserve">E.S.P MUNICIPIO DE PEQUE </t>
  </si>
  <si>
    <t>EDUIN JAIR USUGA ORTIZ</t>
  </si>
  <si>
    <t>CALLE 10 N 9-34</t>
  </si>
  <si>
    <t>8552094</t>
  </si>
  <si>
    <t>espd@peque-antioquia.gov.co</t>
  </si>
  <si>
    <t>900584517-6</t>
  </si>
  <si>
    <t>EMPRESAS PUBLICAS DE ACUEDUCTO, ALCANTARILLADO Y ASEO DE VILLA RICA S.A.  E.S.P.</t>
  </si>
  <si>
    <t>EMPUVILLA S.A. E.S.P.</t>
  </si>
  <si>
    <t>NORFI CHOCO LUCUMI</t>
  </si>
  <si>
    <t>CALLE 3 Nº 9 - 00 SEGUNDO PISO</t>
  </si>
  <si>
    <t>info@empuvilla.com.co</t>
  </si>
  <si>
    <t>900583765-1</t>
  </si>
  <si>
    <t>EMPRESA DE SERVICIOS PÚBLICOS DEL MUNICIPIO DE LLORO E.S.P FUENTE DE VIDA DE LLORO S.A.S</t>
  </si>
  <si>
    <t>E.S.P FUENTE DE VIDA LLORO</t>
  </si>
  <si>
    <t>DARWIN VIVAS MENA</t>
  </si>
  <si>
    <t>CALLE PRINCIPAL CENTRO</t>
  </si>
  <si>
    <t>empreservicios01@gmail.com</t>
  </si>
  <si>
    <t>900586384-2</t>
  </si>
  <si>
    <t>SOCIEDAD DE ACUEDUCTO ALCANTARILLADO Y ASEO MARÍA LA BAJA  S.A  E.S.P</t>
  </si>
  <si>
    <t>ACUMARIA AA S.A E.S.P</t>
  </si>
  <si>
    <t>OSCAR IVAN SILGADO VERBEL</t>
  </si>
  <si>
    <t>CR 15 N° 10-10 LAS DELICIAS</t>
  </si>
  <si>
    <t>2800144</t>
  </si>
  <si>
    <t>acumaria.aa.esp@gmail.com</t>
  </si>
  <si>
    <t>900579142-8</t>
  </si>
  <si>
    <t>EMPRESA DE ASEO DE ARAUCA S.A. ESP</t>
  </si>
  <si>
    <t>EMAAR S.A. ESP</t>
  </si>
  <si>
    <t>ISAAC SANCHEZ SALCEDO</t>
  </si>
  <si>
    <t>Calle 15 No. 14 - 05 Meridiano 70</t>
  </si>
  <si>
    <t>8858102</t>
  </si>
  <si>
    <t>gerencia@emaarsa.com</t>
  </si>
  <si>
    <t>900579767-0</t>
  </si>
  <si>
    <t>ASEO UNA A S.A. E.S.P.</t>
  </si>
  <si>
    <t>MILADIS ESTHER MARTINEZ SOSA</t>
  </si>
  <si>
    <t>k 18  11 20</t>
  </si>
  <si>
    <t>3763474</t>
  </si>
  <si>
    <t>aseounasa@gmail.com</t>
  </si>
  <si>
    <t>900604041-1</t>
  </si>
  <si>
    <t>ASOCIACION DE SUSCRIPTORES URBANIZACION COLINAS, SEGUNDA ETAPA - SUR</t>
  </si>
  <si>
    <t>CARLOS AUGUSTO PABON RODRIGUEZ</t>
  </si>
  <si>
    <t>URBANIZACION COLINAS SEGUNDA ETAPA SUR  MZ A CASA  22</t>
  </si>
  <si>
    <t>2600359</t>
  </si>
  <si>
    <t>acuacolinasibague@gmail.com</t>
  </si>
  <si>
    <t>900504001-6</t>
  </si>
  <si>
    <t>EMPRESA DE SERVICOS PUBLICOS DOMICILIARIO  DE RIOVIEJO SA ESP</t>
  </si>
  <si>
    <t>EMSERPRIO SA ESP</t>
  </si>
  <si>
    <t>NESTOR CAMACHO FLOREZ</t>
  </si>
  <si>
    <t>CALLE 1 DE SANPEDO PLZA PRINCIPAL</t>
  </si>
  <si>
    <t>3205058</t>
  </si>
  <si>
    <t>emserprio@hotmail.com</t>
  </si>
  <si>
    <t>900396512-3</t>
  </si>
  <si>
    <t>ALBEDO SAS ESP</t>
  </si>
  <si>
    <t>ALBEDO</t>
  </si>
  <si>
    <t>SILVIA MARCELA DIAZ  GORDILLO</t>
  </si>
  <si>
    <t xml:space="preserve">Parque Industrial de Bucaramanga- Primera Etapa, Manzana G Bodega C-25 </t>
  </si>
  <si>
    <t>6768585</t>
  </si>
  <si>
    <t>direccionadministrativa@albedo.com.cO</t>
  </si>
  <si>
    <t>900598227-6</t>
  </si>
  <si>
    <t>EMPRESA DE SERVICIOS PUBLICOS YUTO S.A E.S.P</t>
  </si>
  <si>
    <t>EMPY S.A E.S.P</t>
  </si>
  <si>
    <t>ANA HERMINIA MERCADO CORDOBA</t>
  </si>
  <si>
    <t>6711206</t>
  </si>
  <si>
    <t>empysaesp@gmail.com</t>
  </si>
  <si>
    <t>900583144-8</t>
  </si>
  <si>
    <t>ASOCIACION DE USUARIOS DE LOS SERVICIOS PUBLICOS DOMICILIARIOS DE ACUEDUCTO, ALCANTARILLADO Y ASEO  "AGUAS DE JURADO O.A. E.S.P."</t>
  </si>
  <si>
    <t>AGUAS DE JURADO O.A. E.S.P</t>
  </si>
  <si>
    <t>PEDRO ELIAS ASPRILLA CORREA</t>
  </si>
  <si>
    <t>BARRIO PUEBLO NUEVO SECTOR CENTRAL</t>
  </si>
  <si>
    <t>aguasdejuradoesp@hotmail.com</t>
  </si>
  <si>
    <t>900599205-9</t>
  </si>
  <si>
    <t>EMPRESA DE SERVICIOS EN LA FORMA DE ADMINISTRACION PUBLICA COOPERATIVA DE NUEVA GRANADA</t>
  </si>
  <si>
    <t>COOPSERGRANADA</t>
  </si>
  <si>
    <t>OSCAR RAFAEL HINCAPIE ANDRADE</t>
  </si>
  <si>
    <t>Carrera 6 No. 6-35</t>
  </si>
  <si>
    <t>6829664</t>
  </si>
  <si>
    <t>coopsergranada@hotmail.com</t>
  </si>
  <si>
    <t>900599376-1</t>
  </si>
  <si>
    <t>AGUAS Y AMBIENTE LA FONTANA DEL LLANO SAS ESP</t>
  </si>
  <si>
    <t>LLANOFONTANA SAS ESP</t>
  </si>
  <si>
    <t>AMPARO AYALA SERRANO</t>
  </si>
  <si>
    <t>CRA 33 # 40 44 46 CENTRO</t>
  </si>
  <si>
    <t>6716941</t>
  </si>
  <si>
    <t>llanofontanasasesp@gmail.com</t>
  </si>
  <si>
    <t>900579633-2</t>
  </si>
  <si>
    <t>ECO 3A S.A.S E.S.P</t>
  </si>
  <si>
    <t>YUCELIS CELEDON OÑATE</t>
  </si>
  <si>
    <t>CARRERA 6 N° 9-2 LOCAL 3</t>
  </si>
  <si>
    <t>eco3a_esp@hotmail.com</t>
  </si>
  <si>
    <t>900605918-8</t>
  </si>
  <si>
    <t>AGUAS DE SAN FRANCISCO EMPRESA PRESTADORA DE SERVICIOS DE ACUEDUCTO ALCANTARILLADO Y ASEO ESP SA</t>
  </si>
  <si>
    <t xml:space="preserve">AGUAS DE SAN FRANCISCO ESP S.A </t>
  </si>
  <si>
    <t>SANDRA PATRICIA BORDA FERRO</t>
  </si>
  <si>
    <t>KM.  11 VIA MELGAR CARMEN DE APICALA</t>
  </si>
  <si>
    <t>2478231</t>
  </si>
  <si>
    <t>aguasdesanfrancisco@gmail.com</t>
  </si>
  <si>
    <t>900579232-2</t>
  </si>
  <si>
    <t>EMPRESA PRESTADORA DE LOS SERVICIOS PÚBLICOS DOMICILIARIOS DE ACUEDUCTO, ALCANTARILLADO Y ASEO DEL MUNICIPIO DE VALPARAÍSO S.A.S. E.S.P.</t>
  </si>
  <si>
    <t>AGUASVALP S.A.S E.S.P.</t>
  </si>
  <si>
    <t xml:space="preserve">EDUARDO OSPINA </t>
  </si>
  <si>
    <t>CALLE 12 NO. 3-59</t>
  </si>
  <si>
    <t>4347134</t>
  </si>
  <si>
    <t>aguasvalpsas@hotmail.com</t>
  </si>
  <si>
    <t>900591127-6</t>
  </si>
  <si>
    <t>EMPRESA DE SERVICIOS PUBLICOS DOMICILIARIOS DE MURILLO TOLIMA S.A.S - E.S.P</t>
  </si>
  <si>
    <t>EMSERMURILLO S.A.S - E.S.P</t>
  </si>
  <si>
    <t>Fabio de Jesus Peralta Rodriguez</t>
  </si>
  <si>
    <t>Calle 3 No 6 - 68</t>
  </si>
  <si>
    <t>emsermurillosas@yahoo.es</t>
  </si>
  <si>
    <t>829004334-0</t>
  </si>
  <si>
    <t>ASOCIACION DE USUARIOS ACUEDUCTO PALMIRA GUADUAL NUEVO MUNDO Y LLANA FRIA</t>
  </si>
  <si>
    <t>LLANUGUAPAL</t>
  </si>
  <si>
    <t>PABLO MANRIQUE PARRA</t>
  </si>
  <si>
    <t>Cra 16 Nº 15 36</t>
  </si>
  <si>
    <t>6254150</t>
  </si>
  <si>
    <t>acllanuguapal@hotmail.com</t>
  </si>
  <si>
    <t>900566959-1</t>
  </si>
  <si>
    <t>ACUEDUCTO ALCANTARILLADO Y ASEO DE COCONUCO S.A ESP</t>
  </si>
  <si>
    <t>AAACSAESP</t>
  </si>
  <si>
    <t>JAIBER RIBEIRO RODRIGUEZ SERNA</t>
  </si>
  <si>
    <t>Calle 6 No. 3-08 Coconuco Cauca</t>
  </si>
  <si>
    <t>aaacoconuco@hotmail.com</t>
  </si>
  <si>
    <t>900607333-9</t>
  </si>
  <si>
    <t>ASOCIACIÓN DE USUARIOS DEL ACUEDUCTO Y ALCANTARILLADO DE LA ZONA RURAL-RESGUARDO INDIGENA WAYUU TAMAQUITO II</t>
  </si>
  <si>
    <t>TAMAWIN II</t>
  </si>
  <si>
    <t>BAUDIS ENRIQUE GONZALEZ EPIAYU</t>
  </si>
  <si>
    <t>RESGUARDO INDIGENA TAMAQUITO II</t>
  </si>
  <si>
    <t>tamawinii@outlook.com</t>
  </si>
  <si>
    <t>900056074-0</t>
  </si>
  <si>
    <t>JUNTA DE ACCION COMUNAL INSPECCION DE SANTA HELENA</t>
  </si>
  <si>
    <t>JACISHRTOL</t>
  </si>
  <si>
    <t>HUMBERTO CARVAJAL MARTINEZ</t>
  </si>
  <si>
    <t>Carrera 3 No. 3-26</t>
  </si>
  <si>
    <t>4197213</t>
  </si>
  <si>
    <t>jacishrtol@hotmail.com</t>
  </si>
  <si>
    <t>900596396-3</t>
  </si>
  <si>
    <t>COOPERATIVA DE ASEO Y RECICLAJE DEL NORTE</t>
  </si>
  <si>
    <t>COOASEO DEL NORTE</t>
  </si>
  <si>
    <t>AIMER LANDINEZ SANCHEZ</t>
  </si>
  <si>
    <t xml:space="preserve">Calle 7N N°14 - 46 B. Nariño </t>
  </si>
  <si>
    <t>9999999</t>
  </si>
  <si>
    <t>coasenorte@gmail.com</t>
  </si>
  <si>
    <t>900457002-1</t>
  </si>
  <si>
    <t>EMPRESA DE SERVICIOS PUBLICOS DOMICILIARIOS DE PROVIDENCIA SAS E.S.P</t>
  </si>
  <si>
    <t>EMPROSER</t>
  </si>
  <si>
    <t>LUCY DEL CARMEN CHAUCANES AYALA</t>
  </si>
  <si>
    <t>BARRIO SAN JOSE</t>
  </si>
  <si>
    <t>7496163</t>
  </si>
  <si>
    <t>emproservprovidencia@gmail.com</t>
  </si>
  <si>
    <t>900378452-3</t>
  </si>
  <si>
    <t>ASOCIACION DE SUSCRIPTORES DEL ACUEDUCTO LAGUNA NEGRA DE LA VEREDA ALIZAL DEL MUNICIPIO DE GUACAMAYAS</t>
  </si>
  <si>
    <t>ASOCIACION DE SUSCRIPTORES DEL ACUEDUCTO LAGUNA NEGRA DE LA VEREDA ALIZAL DEL MU</t>
  </si>
  <si>
    <t>YEBRAIL GARCIA BARÓN</t>
  </si>
  <si>
    <t>Vereda Alizal</t>
  </si>
  <si>
    <t>acueductolagunanegra@autlook.com</t>
  </si>
  <si>
    <t>900587180-1</t>
  </si>
  <si>
    <t xml:space="preserve">ADMINISTRACION PUBLICA COOPERATIVA DE SERVICIOS PUBLICOS DE ALTOS DEL ROSARIO </t>
  </si>
  <si>
    <t>SERVIALTOS</t>
  </si>
  <si>
    <t>CARLOS ANDRES PEREZ ZABALETA</t>
  </si>
  <si>
    <t>ALTOS DEL ROSARIO</t>
  </si>
  <si>
    <t>BARRIO MARCELO - CALLE DE LA ALCALDIA</t>
  </si>
  <si>
    <t>servialtos@gmail.com</t>
  </si>
  <si>
    <t>900633379-7</t>
  </si>
  <si>
    <t>ASOCIACION DE USUARIOS DE SERVICIOS PUBLICOS AAA DE SUCRE CAUCA</t>
  </si>
  <si>
    <t>AAASUCRE</t>
  </si>
  <si>
    <t xml:space="preserve">JHENIFER MARITZA VEGA DAZA </t>
  </si>
  <si>
    <t>CRA 4 No 2- 25 Barrio Estudiantil</t>
  </si>
  <si>
    <t>900636529-9</t>
  </si>
  <si>
    <t>CAFUCHES EMPRESA DE SERVICIOS PÚBLICOS DOMICILIARIOS DE SAN MARTÍN DE LOS LLANOS S.A E.S.P</t>
  </si>
  <si>
    <t>CAFUCHES S.A E.S.P</t>
  </si>
  <si>
    <t>OMAR JESUS HERNANDEZ RAMIREZ</t>
  </si>
  <si>
    <t>CALLE 6 No. 2-60</t>
  </si>
  <si>
    <t>serviciospublicos@sanmartin-meta.gov.co</t>
  </si>
  <si>
    <t>900065026-5</t>
  </si>
  <si>
    <t>ASOCIACION DE SUSCRIPTORES DEL ACUEDUCTO EL  TOBAL</t>
  </si>
  <si>
    <t>ASACUATOBAL</t>
  </si>
  <si>
    <t>ALVARO HERNADNDEZ HERNANDEZ</t>
  </si>
  <si>
    <t>aguas y aseo de subachoque</t>
  </si>
  <si>
    <t>3214571</t>
  </si>
  <si>
    <t>asoacueductobal@gmail.com</t>
  </si>
  <si>
    <t>900637785-2</t>
  </si>
  <si>
    <t>EMPRESA DE AGUAS DE CIUDAD DEL SUR SURAGUAS S.A. E.S.P.</t>
  </si>
  <si>
    <t>SURAGUAS S.A. E.S.P.</t>
  </si>
  <si>
    <t>ESNEDA MOGOLLON PALACIOS</t>
  </si>
  <si>
    <t>CALLE 85B # 22-58 URB. CIUDAD DEL SUR KM 4. VIA CALI-PUERTO TEJADA</t>
  </si>
  <si>
    <t>5553070</t>
  </si>
  <si>
    <t>SURAGUAS@HOTMAIL.COM</t>
  </si>
  <si>
    <t>900600155-2</t>
  </si>
  <si>
    <t>ORGANIZACIÓN CÍVICA, SOCIAL Y COMUNITARIA DE GESTIÓN SOCIAL, SIN ÁNIMO DE LUCRO, DE NATURALEZA SOLIDARIA</t>
  </si>
  <si>
    <t>JAC-ST</t>
  </si>
  <si>
    <t>DELAZCAR ZUÑIGA RODRIGUEZ</t>
  </si>
  <si>
    <t>SECTOR LA TRINIDAD CASA 112</t>
  </si>
  <si>
    <t>5510781</t>
  </si>
  <si>
    <t>delaz2008@hotmail.com</t>
  </si>
  <si>
    <t>900639462-8</t>
  </si>
  <si>
    <t>AGUAS DEL SOCORRO S.A E.S.P</t>
  </si>
  <si>
    <t>AGUAS DEL SOCORRO S.A. E.S.P</t>
  </si>
  <si>
    <t>ORLANDO MILLAN AGUILAR</t>
  </si>
  <si>
    <t>CARRERA 8 10-01</t>
  </si>
  <si>
    <t>7272700</t>
  </si>
  <si>
    <t>aguasdelsocorro@hotmail.com</t>
  </si>
  <si>
    <t>900642372-4</t>
  </si>
  <si>
    <t>AGUAS PUBLICAS DE GUADALUPE  E.P.G. S.A - E.S.P</t>
  </si>
  <si>
    <t>A.P.G.  S.A.  E.S.P.</t>
  </si>
  <si>
    <t>JAIME ALBERTO GARCES MAFLA</t>
  </si>
  <si>
    <t>CARRERA 4 No. 5-31</t>
  </si>
  <si>
    <t>7180123</t>
  </si>
  <si>
    <t>aguaspublicasdeguadalupe@gmail.com</t>
  </si>
  <si>
    <t>814000742-1</t>
  </si>
  <si>
    <t>COOPERATIVA EMPRESARIAL DE RECICLADORES DE NARIÑO</t>
  </si>
  <si>
    <t>COEMPRENDER</t>
  </si>
  <si>
    <t>David Augusto Baez Benavides</t>
  </si>
  <si>
    <t>calle 19 # 15a-13</t>
  </si>
  <si>
    <t>7210647</t>
  </si>
  <si>
    <t>coemprender-pasto@hotmail.com</t>
  </si>
  <si>
    <t>890802795-8</t>
  </si>
  <si>
    <t>MUNICIPIO  DE LA MERCED</t>
  </si>
  <si>
    <t>MUNICIPIO DE LA MERCED</t>
  </si>
  <si>
    <t>RUBEN DARIO CASTAÑO LONDOÑO</t>
  </si>
  <si>
    <t>Calle 14 No 6-27</t>
  </si>
  <si>
    <t>8512371</t>
  </si>
  <si>
    <t>alcaldemunicipal@lamerced-caldas.gov.co</t>
  </si>
  <si>
    <t>900639486-4</t>
  </si>
  <si>
    <t>EMPRESA DE SERVICIOS PÚBLICOS DE ALCANTARILLADO Y ACUEDUCTO DEL MUNICIPIO DE RICAURTE S.A.S. E.S.P.</t>
  </si>
  <si>
    <t>ALCARI S.A.S. E.S.P.</t>
  </si>
  <si>
    <t>DIEGO FERNANDO ARELLANO BELTRAN</t>
  </si>
  <si>
    <t>CR 15 6 22</t>
  </si>
  <si>
    <t>alcarisasesp@gmail.com</t>
  </si>
  <si>
    <t>900644895-3</t>
  </si>
  <si>
    <t>EMPRESA DE SERVICIOS PUBLICOS DE FALAN S.A.S E.S.P</t>
  </si>
  <si>
    <t>AGUAS DE FALAN S.A.S E.S.P</t>
  </si>
  <si>
    <t>ALEX CAMARGO SOTELO</t>
  </si>
  <si>
    <t>CALLE 6 NO. 3 - 61 CENTRO FALAN</t>
  </si>
  <si>
    <t>900660305-7</t>
  </si>
  <si>
    <t>CAUCASEO LIMPIA S.A E.S.P</t>
  </si>
  <si>
    <t>carrera 17 16 74</t>
  </si>
  <si>
    <t>8281145</t>
  </si>
  <si>
    <t>900662075-7</t>
  </si>
  <si>
    <t>EMPRESA DE SERVICIOS PUBLICOS DEL OCCIDENTE COLOMBIANO S.A.</t>
  </si>
  <si>
    <t>EMSEROCCIDENTE S.A. E.S.P.</t>
  </si>
  <si>
    <t>NURYS YOHANA ROBLEDO ANDRADE</t>
  </si>
  <si>
    <t>CALLE 45 86 38 INT 23</t>
  </si>
  <si>
    <t>3717525</t>
  </si>
  <si>
    <t>emseroccidente@hotmail.com</t>
  </si>
  <si>
    <t>900649669-8</t>
  </si>
  <si>
    <t>EMPRESA MUNICIPAL DE ACUEDUCTO ALCANTARILLADO Y ASEO DEL MUNICIPIO DE EL BAGRE ANTIOQUIA SA ESP</t>
  </si>
  <si>
    <t>AGUAS DE EL BAGRE SA ESP</t>
  </si>
  <si>
    <t>SANDRA MILENA CASTAÑEDA GARCIA</t>
  </si>
  <si>
    <t>CALLE 54 No 48 33</t>
  </si>
  <si>
    <t>aguasdeelbagresaesp@gmail.com</t>
  </si>
  <si>
    <t>900651752-8</t>
  </si>
  <si>
    <t>AQUAOCCIDENTE S.A E.S.P.</t>
  </si>
  <si>
    <t>GUSTAVO ROBLEDO VILLEGAS</t>
  </si>
  <si>
    <t>CALLE 31 No. 29-14 LOCAL 201</t>
  </si>
  <si>
    <t>2717300</t>
  </si>
  <si>
    <t>2717370</t>
  </si>
  <si>
    <t>contactenos@aquaoccidente.com</t>
  </si>
  <si>
    <t>900664903-1</t>
  </si>
  <si>
    <t>ADMINISTRACION PUBLICA COOPERATIVA DE ACUEDUCTO ALCANTARILLADO Y ASEO DE LA SIERRA CAUCA</t>
  </si>
  <si>
    <t>AAA LA SIERRA</t>
  </si>
  <si>
    <t>SANDRA PATRICIA NOGUERA VIDAL</t>
  </si>
  <si>
    <t>aaalasierra@hotmail.com</t>
  </si>
  <si>
    <t>900673469-2</t>
  </si>
  <si>
    <t>AGUAS DEL PÁRAMO DE SONSÓN S.A.S. E.S.P</t>
  </si>
  <si>
    <t>AGUASPARAMO</t>
  </si>
  <si>
    <t>Wilmer Sánchez Álvarez</t>
  </si>
  <si>
    <t>calle 5 #7-7</t>
  </si>
  <si>
    <t>8691810</t>
  </si>
  <si>
    <t>aguasdelparamodesonson@gmail.com</t>
  </si>
  <si>
    <t>900657172-3</t>
  </si>
  <si>
    <t>EMPRESA DE SERVICIOS PUBLICOS DE SAN FRANCISCO ANTIOQUIA SAS ESP</t>
  </si>
  <si>
    <t>ESP SANFCO</t>
  </si>
  <si>
    <t>RUBEN DARIO ZULUAGA GALVIS</t>
  </si>
  <si>
    <t>CALLE 11 Nr 9 61</t>
  </si>
  <si>
    <t>8323030</t>
  </si>
  <si>
    <t>serviciospublicos@sanfrancisco-antioquia.gov.co</t>
  </si>
  <si>
    <t>900672147-1</t>
  </si>
  <si>
    <t>EMPRESA DE SERVICIOS PUBLICOS DE ROBERTO PAYAN SAS</t>
  </si>
  <si>
    <t>SERVIROBERTO</t>
  </si>
  <si>
    <t>JULIA EDITH GODOY  RAMIREZ</t>
  </si>
  <si>
    <t xml:space="preserve">CASA 45 B/ EL PORVENIR </t>
  </si>
  <si>
    <t>empresaserviciospublicosrp@gmail.com</t>
  </si>
  <si>
    <t>811043096-3</t>
  </si>
  <si>
    <t>ASOCIACION DE USUARIOS DEL ACUEDUCTO  Y ALCANTARILLADO DE LAS MERCEDES PUERTO TRIUNFO</t>
  </si>
  <si>
    <t>JAAAM</t>
  </si>
  <si>
    <t>JULIO ERNESTO AGUDELO  LISARAZO</t>
  </si>
  <si>
    <t>CALLE  19</t>
  </si>
  <si>
    <t>8342226</t>
  </si>
  <si>
    <t>ACUEDUCTOLASMERCEDES@HOTMAIL.COM</t>
  </si>
  <si>
    <t>813009068-0</t>
  </si>
  <si>
    <t>JUNTA ADMINISTRADORA DEL ACUEDUCTO VEREDA HONDA PORVENIR</t>
  </si>
  <si>
    <t xml:space="preserve">JAIRO LOPEZ </t>
  </si>
  <si>
    <t>VEREDA HONDA PORVENIR</t>
  </si>
  <si>
    <t>correo@jadavhp.com</t>
  </si>
  <si>
    <t>900638104-1</t>
  </si>
  <si>
    <t>EMPRESA DE SERVICIOS PUBLICOS DOMICILIARIOS DE ACUEDUCTO ALCANTARILLADO Y ASEO DEL MUNICIPIO DE ANCUYA NARINO SAS ESP</t>
  </si>
  <si>
    <t>ESPANC</t>
  </si>
  <si>
    <t>JULY ELIANA ORTEGA RIVERA</t>
  </si>
  <si>
    <t>CALLE 2 No 3 - 59 BARRIO LIBERTAD</t>
  </si>
  <si>
    <t>7287372</t>
  </si>
  <si>
    <t>espancuyasas@gmail.com</t>
  </si>
  <si>
    <t>900468798-2</t>
  </si>
  <si>
    <t>SERVICIOS VIALES SAS ESP</t>
  </si>
  <si>
    <t>SERVIALES</t>
  </si>
  <si>
    <t>JOSE AGUSTIN LOPEZ ARIZA</t>
  </si>
  <si>
    <t>CRA 2 No. 22-70</t>
  </si>
  <si>
    <t>8447623</t>
  </si>
  <si>
    <t>serviciosviales.sas@hotmail.com</t>
  </si>
  <si>
    <t>900664832-5</t>
  </si>
  <si>
    <t>EMPRESA DE SERVICIOS PUBLICOS MIXTA LA CANDELARIA S.A. ESP DEL MUNICIPIO DE CERTEGUI</t>
  </si>
  <si>
    <t>S.A. ESP CANDECERT</t>
  </si>
  <si>
    <t>LUZ YANETH URRUTIA MOSQUERA</t>
  </si>
  <si>
    <t>PALACIO MUNCIPAL BARRIO LA CANDELARIA</t>
  </si>
  <si>
    <t>empresalacandelaria02@hotmail.es</t>
  </si>
  <si>
    <t>900648934-0</t>
  </si>
  <si>
    <t>EMPRESA DE SERVICIOS PUBLICOS DE SANTANDER S.A.E.S.P.</t>
  </si>
  <si>
    <t>ESANT SA.E.S.P.</t>
  </si>
  <si>
    <t>EDWIN GILBERTO BALLESTEROS ARCHILA</t>
  </si>
  <si>
    <t>CARRERA 26A # 50-98</t>
  </si>
  <si>
    <t>6339666</t>
  </si>
  <si>
    <t>esantsaesp@santander.gov.co</t>
  </si>
  <si>
    <t>800093437-5</t>
  </si>
  <si>
    <t>OFICINA DE SERVICIOS PUBLICOS DE SAN BERNARDO CUNDINAMARCA</t>
  </si>
  <si>
    <t>OFISERVIP</t>
  </si>
  <si>
    <t>GILBERTO ACOSTA GUTIERREZ</t>
  </si>
  <si>
    <t>CALLE 6 NO. 3ª 16-28</t>
  </si>
  <si>
    <t>8680708</t>
  </si>
  <si>
    <t>ofiservip-sanbernardo@hotmail.com</t>
  </si>
  <si>
    <t>811007348-1</t>
  </si>
  <si>
    <t>ECOSISTEMAS SOCIEDAD POR ACCIONES SIMPLIFICADA</t>
  </si>
  <si>
    <t>ECOSISTEMAS S.A.S</t>
  </si>
  <si>
    <t>CARLOS HUMBERTO BERNAL ARTEAGA</t>
  </si>
  <si>
    <t>CR 50 No 50 - 14 of 1008</t>
  </si>
  <si>
    <t>2314256</t>
  </si>
  <si>
    <t>administradora@ecosistemas-sa.com</t>
  </si>
  <si>
    <t>900575233-1</t>
  </si>
  <si>
    <t>ACUEDUCTO ALCANTARILLADO Y ASEO DE ROSAS S.A E.S.P</t>
  </si>
  <si>
    <t>A.A.A.R.S.A ESP</t>
  </si>
  <si>
    <t>ANGELA YULIETH VELARDE VIDAL</t>
  </si>
  <si>
    <t>calle 6 No. 3-40 ED CAM</t>
  </si>
  <si>
    <t>a.a.a.derosassaesp@hotmail.com</t>
  </si>
  <si>
    <t>900677737-1</t>
  </si>
  <si>
    <t>METROLIMPIA S.A.S E.S.P</t>
  </si>
  <si>
    <t>MLSASESP</t>
  </si>
  <si>
    <t>Silvia Juliana Contreras Fernandez</t>
  </si>
  <si>
    <t>Calle 97 # 13- 47  los conquistadores</t>
  </si>
  <si>
    <t>6907039</t>
  </si>
  <si>
    <t>metrolimpia@gmail.com</t>
  </si>
  <si>
    <t>800102906-8</t>
  </si>
  <si>
    <t>UNIDAD DE SERVICIOS PUBLICOS DOMICILIARIOS DE ACUEDUCTO, ALCANTARILLADO Y ASEO DE SANTIAGO PUTUMAYO</t>
  </si>
  <si>
    <t>UAASP</t>
  </si>
  <si>
    <t>TITO IVAN BARRERA ORTEGA</t>
  </si>
  <si>
    <t>carrera 5 calle 5 Esquina</t>
  </si>
  <si>
    <t>uaasantiago@hotmail.com</t>
  </si>
  <si>
    <t>900674866-8</t>
  </si>
  <si>
    <t>CIUDAD LIMPIA NEIVA S.A E.S.P</t>
  </si>
  <si>
    <t>EDGAR GOMEZ OSORIO</t>
  </si>
  <si>
    <t>CARRERA 7 # 82 - 70 AVENIDA ALBERTO GALINDO</t>
  </si>
  <si>
    <t>8766224</t>
  </si>
  <si>
    <t>900408830-4</t>
  </si>
  <si>
    <t>ASOCIACIÓN DE USUARIOS DE ACUEDUCTO Y ALCANTARILLADO EL PEDREGAL</t>
  </si>
  <si>
    <t>ASOPEDREGAL</t>
  </si>
  <si>
    <t>JULIO RODRIGO GETIAL NANDAR</t>
  </si>
  <si>
    <t>PEDREGAL CENTRO HOTEL DON JULIO</t>
  </si>
  <si>
    <t>8182318</t>
  </si>
  <si>
    <t>asopedregalimues@gmail.com</t>
  </si>
  <si>
    <t>900688049-8</t>
  </si>
  <si>
    <t>EMPRESA DE SERVICIOS PUBLICOS DOMICILIARIOS DE ACUEDUCTO ALCANTARILLADO Y ASEO DEL MUNICIPIO DE LA FLORIDA NARIÑO AGUAS DEL GUILQUE SAS ESP</t>
  </si>
  <si>
    <t>EMSERPFLOR</t>
  </si>
  <si>
    <t>YESID JAVIER MIDEROS ERASSO</t>
  </si>
  <si>
    <t>CALLE 3 BARRIO LIBERTAD</t>
  </si>
  <si>
    <t>7203611</t>
  </si>
  <si>
    <t>aguasdelguilque@gmail.com</t>
  </si>
  <si>
    <t>900019318-5</t>
  </si>
  <si>
    <t>COOPERATIVA DE TRABAJO ASOCIADO Y PRESTACION DE SERVICIOS AVANZAR</t>
  </si>
  <si>
    <t>AVANZAR</t>
  </si>
  <si>
    <t>MARIA ROSMIRA BARRERA GIRALDO</t>
  </si>
  <si>
    <t>ANORI</t>
  </si>
  <si>
    <t>Carrera 30  32-05</t>
  </si>
  <si>
    <t>8350190</t>
  </si>
  <si>
    <t>avanzar01@hotmail.com</t>
  </si>
  <si>
    <t>900688333-5</t>
  </si>
  <si>
    <t>ADMINISTRACION PUBLICA COOPERATIVA DE SAN JOSE DE URE</t>
  </si>
  <si>
    <t>AGUASDEUREAPC</t>
  </si>
  <si>
    <t>UBADEL VICENTE CHARRY PAEZ</t>
  </si>
  <si>
    <t>SAN JOSE DE URE</t>
  </si>
  <si>
    <t>CALLE 8 1A-95</t>
  </si>
  <si>
    <t>7722154</t>
  </si>
  <si>
    <t>aguasdeureapc@gmail.com</t>
  </si>
  <si>
    <t>900596061-1</t>
  </si>
  <si>
    <t>ASOCIACION ADMINISTRADORA DE ACUEDUCTO DE SAN FRANCISCO DE LA SIERRA</t>
  </si>
  <si>
    <t>AGUAFRIA ESP</t>
  </si>
  <si>
    <t>OSCAR FABIAN CRUZ QUESADA</t>
  </si>
  <si>
    <t>cra4 2A 41</t>
  </si>
  <si>
    <t>2894018</t>
  </si>
  <si>
    <t>aguafriaesp@hotmail.com</t>
  </si>
  <si>
    <t>900700883-5</t>
  </si>
  <si>
    <t>AGUAS Y SERVICIOS AMBIENTALES DEL ALTO MAGDALENA S.A.S. E.S.P.</t>
  </si>
  <si>
    <t>ASEMAG COLOMBIA SAS ESP</t>
  </si>
  <si>
    <t>IVANHOE OCAMPO MARTINEZ</t>
  </si>
  <si>
    <t>Calle 12C No. 8-79 Ofic. 703</t>
  </si>
  <si>
    <t>3365015</t>
  </si>
  <si>
    <t>asemagcolombia@gmail.com</t>
  </si>
  <si>
    <t>811039734-9</t>
  </si>
  <si>
    <t>ASOCIACION DE USUARIOS DEL ACUEDUCTO VEREDAL LA PASTORCITA</t>
  </si>
  <si>
    <t>PASTORCITA</t>
  </si>
  <si>
    <t>ALIRIO DE JESUS ATEHORTUA AGUDELO</t>
  </si>
  <si>
    <t>VEREDA LA PASTORCITA</t>
  </si>
  <si>
    <t>4080372</t>
  </si>
  <si>
    <t>900672064-9</t>
  </si>
  <si>
    <t>ASOCIACION DE ACUEDUCTO VEREDA SANTO DOMINGO COCORNA</t>
  </si>
  <si>
    <t>ACSDOMINGO</t>
  </si>
  <si>
    <t>LUZ DARY DE JESUS DAZA VALENCIA</t>
  </si>
  <si>
    <t>CALLE 20 # 20-29</t>
  </si>
  <si>
    <t>luzdarydaza02@hotmail.com</t>
  </si>
  <si>
    <t>900563848-9</t>
  </si>
  <si>
    <t>ASOCIACION DE USUARIOS DEL ACUEDUCTO VEREDAL EL COCO DEL MUNICIPIO DE COCORNA</t>
  </si>
  <si>
    <t>ACELCOCO</t>
  </si>
  <si>
    <t>JULIO ERNESTO GIRALDO ZULUAGA</t>
  </si>
  <si>
    <t>8343404</t>
  </si>
  <si>
    <t>acueducto.elcoco@gmail.com</t>
  </si>
  <si>
    <t>900662405-4</t>
  </si>
  <si>
    <t>PUERTO TEJADA SAS ESP</t>
  </si>
  <si>
    <t>WILSON HERIBERTO FREIRE CARDENAS</t>
  </si>
  <si>
    <t>carrera 1d  No. 44 - 123</t>
  </si>
  <si>
    <t>900378953-1</t>
  </si>
  <si>
    <t>EMPRESA DE SERVICIOS PUBLICOS DOMICILIARIOS TAMESIS ESP SAS</t>
  </si>
  <si>
    <t>ESPDTAMESIS</t>
  </si>
  <si>
    <t>GUILLERMO LEON SUAZA ARREDONDO</t>
  </si>
  <si>
    <t>Calle 10 No. 9-51</t>
  </si>
  <si>
    <t>8496032</t>
  </si>
  <si>
    <t>serviciospublicos@tamesis-antioquia.gov.co</t>
  </si>
  <si>
    <t>900697599-5</t>
  </si>
  <si>
    <t>EMPRESA DE ASEO DE EL AGUILA S.A E.S.P</t>
  </si>
  <si>
    <t>EMASAG S.A. E.S.P</t>
  </si>
  <si>
    <t>CLAUDIA ALEJANDRA RAMÍREZ VILLADA</t>
  </si>
  <si>
    <t>CARRERA 3 # 9-02</t>
  </si>
  <si>
    <t>2066185</t>
  </si>
  <si>
    <t>empresadeaseoelaguilavalle@gmail.com</t>
  </si>
  <si>
    <t>830502877-8</t>
  </si>
  <si>
    <t>ASOCIACION DE USUARIOS PRO ACUEDUCTO BOTERO</t>
  </si>
  <si>
    <t>BOTERO</t>
  </si>
  <si>
    <t>HAMILTON ALEXANDER FRANCO ARAQUE</t>
  </si>
  <si>
    <t>VEREDA PIEDRA GORDA SANTO DOMINGO ANTIOQUIA</t>
  </si>
  <si>
    <t>acueductobotero@gmail.com</t>
  </si>
  <si>
    <t>900739227-2</t>
  </si>
  <si>
    <t>LA PRADERA DE POTOSI S.A. E.S.P.</t>
  </si>
  <si>
    <t>JUAN CARLOS BELTRAN CRUZ</t>
  </si>
  <si>
    <t>KILOMETRO 19 VIA LA CALERA SOPO</t>
  </si>
  <si>
    <t>8757777</t>
  </si>
  <si>
    <t>8751961</t>
  </si>
  <si>
    <t>agrupacion@clublapradera.com</t>
  </si>
  <si>
    <t>830131388-5</t>
  </si>
  <si>
    <t>ASOCIACION DE USUARIOS DE ACUEDUCTO DE LAS VEREDAS REQUILINA Y EL UVAL AGUAS DORADAS ESP</t>
  </si>
  <si>
    <t>AGUASDORADAS</t>
  </si>
  <si>
    <t>NORMA FERNANDA  ROMERO HERRERA</t>
  </si>
  <si>
    <t>CRA 2 Nº 137-44 SUR USME PUEBLO</t>
  </si>
  <si>
    <t>7660192</t>
  </si>
  <si>
    <t>aguasdoradasesp@hotmail.com</t>
  </si>
  <si>
    <t>900691110-0</t>
  </si>
  <si>
    <t>EMPRESA DE SERVICIOS PUBLICOS DE ANDES S.A E.S.P</t>
  </si>
  <si>
    <t>EEPPA S.A.E.S.P</t>
  </si>
  <si>
    <t>RUBEN DARIO POSADA POSADA</t>
  </si>
  <si>
    <t>calle 51 No 53-03</t>
  </si>
  <si>
    <t>900742605-4</t>
  </si>
  <si>
    <t>EMPRESA DE SERVICIOS PÚBLICOS DOMICILIARIOS DEL MUNICIPIO DE SAN MIGUEL S.A.  E.S.P.</t>
  </si>
  <si>
    <t>EMSANMIGUEL</t>
  </si>
  <si>
    <t>MARIA YENNY IDROBO ARBOLEDA</t>
  </si>
  <si>
    <t>carrera 4 cl 7 esquina barrio la libertad</t>
  </si>
  <si>
    <t>4210537</t>
  </si>
  <si>
    <t>emsanmiguelsaesp1@gmail.com</t>
  </si>
  <si>
    <t>900741680-2</t>
  </si>
  <si>
    <t>MONASH S.A. ESP</t>
  </si>
  <si>
    <t xml:space="preserve">MONASH </t>
  </si>
  <si>
    <t xml:space="preserve">GUIDO FERNANDO TEJADA  LOPEZ </t>
  </si>
  <si>
    <t>KM 2 VIA LAS PALMAS</t>
  </si>
  <si>
    <t>2818330</t>
  </si>
  <si>
    <t>info@monashesp.com</t>
  </si>
  <si>
    <t>813000151-3</t>
  </si>
  <si>
    <t>AMBORCO S.A. EMPRESA DE SERVICIOS PUBLICOS (A.S.A. E.S.P.) EN LIQUIDACION</t>
  </si>
  <si>
    <t>AMBORCO S.A E.S.P.</t>
  </si>
  <si>
    <t xml:space="preserve">GUILLERMO ALFONSO BURITICA ROCHA </t>
  </si>
  <si>
    <t>calle 54 No. 9-07</t>
  </si>
  <si>
    <t>8757316</t>
  </si>
  <si>
    <t>amborcosaesp@hotmail.com</t>
  </si>
  <si>
    <t>812006359-1</t>
  </si>
  <si>
    <t>JUNTA ADMINISTRADORA DE USUARIOS ACUEDUCTO COMUNITARIO DE LOS HIGALES</t>
  </si>
  <si>
    <t>USUAHIGAL</t>
  </si>
  <si>
    <t>ADALBERTO BALLESTEROS ROJAS</t>
  </si>
  <si>
    <t>LORICA, CORDOBA, VEREDA LOS HIGALES</t>
  </si>
  <si>
    <t>809012612-4</t>
  </si>
  <si>
    <t>ASOCIACION DE USUARIOS DEL ACUEDUCTO RURAL INTERVEREDAL MECHE SAN CAYETANO, BUENAVISTA Y ZANJA HONDA</t>
  </si>
  <si>
    <t>AURIMSCZH</t>
  </si>
  <si>
    <t>Jesus Reyes Antonio</t>
  </si>
  <si>
    <t>Carrera 3 con Calle 3 Alcaldia</t>
  </si>
  <si>
    <t>2682740</t>
  </si>
  <si>
    <t>luz_.1960@hotmail.com</t>
  </si>
  <si>
    <t>900761211-7</t>
  </si>
  <si>
    <t>EMPRESA DE SERVICIOS PUBLICOS DOMICILIARIOS  DE ACUEDUCTO Y ALCANTARILLADO DE GAMARRA CESAR SAS ESP</t>
  </si>
  <si>
    <t>EMPUGAM</t>
  </si>
  <si>
    <t>CINDY MARCELA QUIROZ OTALORA</t>
  </si>
  <si>
    <t>GAMARRA</t>
  </si>
  <si>
    <t>CALLE 6 N  9-52</t>
  </si>
  <si>
    <t>5626206</t>
  </si>
  <si>
    <t>serviciospublico@gamarra-cesar.gov.co</t>
  </si>
  <si>
    <t>900745782-3</t>
  </si>
  <si>
    <t>CORPORACION DE ACUEDUCTO EL MANANTIAL DE ANA DIAZ</t>
  </si>
  <si>
    <t>CAMAD</t>
  </si>
  <si>
    <t>GILMA DE LAS MERCEDES RUA DE GRISALES</t>
  </si>
  <si>
    <t>Calle 34 AA N° 125 - 148</t>
  </si>
  <si>
    <t>2535712</t>
  </si>
  <si>
    <t>acueductomanantialdeanadiaz@gmail.com</t>
  </si>
  <si>
    <t>900029860-9</t>
  </si>
  <si>
    <t>ASOCIACION DE USUARIOS DE ACUEDUCTO DE LA VEREDA CURUBITAL AGUAS CRISTALINAS DE BOCAGRANDE</t>
  </si>
  <si>
    <t>ASOCRISTALINAESP</t>
  </si>
  <si>
    <t>RENAN ALBERTO GARCIA RICO</t>
  </si>
  <si>
    <t>KM 11 VIA SUMAPAZ VEREDA CURUBITAL</t>
  </si>
  <si>
    <t>6392005</t>
  </si>
  <si>
    <t>asocristalinaesp@gmail.com</t>
  </si>
  <si>
    <t>900745263-2</t>
  </si>
  <si>
    <t>EMPRESA MUNICIPAL DE AGUAS Y ASEO DE LA MERCED S.A.S E.S.P</t>
  </si>
  <si>
    <t>EMAAM</t>
  </si>
  <si>
    <t>LINA MARIA CARDENAS ESCOBAR</t>
  </si>
  <si>
    <t>empresadeaguayaseolamerced@hotmail.com</t>
  </si>
  <si>
    <t>900618334-3</t>
  </si>
  <si>
    <t>ASEO OK POINT S.A. E.S.P.</t>
  </si>
  <si>
    <t>ASEO OK S.A. E.S.P.</t>
  </si>
  <si>
    <t>ALEXANDER FIGUEREDO MORENO</t>
  </si>
  <si>
    <t>CALLE 0 B # 9 - 50 BARRIO PANAMERICANO</t>
  </si>
  <si>
    <t>5877076</t>
  </si>
  <si>
    <t>5877079</t>
  </si>
  <si>
    <t>aseoksaesp@gmail.com</t>
  </si>
  <si>
    <t>900760265-1</t>
  </si>
  <si>
    <t>3A EMPRESA DE SERVICIOS PUBLICOS S.A.S.</t>
  </si>
  <si>
    <t>3A ESP SAS</t>
  </si>
  <si>
    <t>MARIA CAMILA GIL AVENDAÑO</t>
  </si>
  <si>
    <t>CALLE 13B No. 85C-10 APTO 101</t>
  </si>
  <si>
    <t>3744697</t>
  </si>
  <si>
    <t>3a.esp.sas@gmail.com</t>
  </si>
  <si>
    <t>830079549-2</t>
  </si>
  <si>
    <t>TRASH GLOBAL S.A. E.S.P.</t>
  </si>
  <si>
    <t>JHON MAURICIO GOMEZ ESPINOSA</t>
  </si>
  <si>
    <t>CARRERA 15 No 88 - 64 OFICINA 616 EDIFICIO TORRE ZIMMA</t>
  </si>
  <si>
    <t>6914664</t>
  </si>
  <si>
    <t>gerencia@trashglobal.com</t>
  </si>
  <si>
    <t>900777653-9</t>
  </si>
  <si>
    <t>ADMINISTRACION PUBLICA COOPERATIVA DE AYAPEL</t>
  </si>
  <si>
    <t>LEONARDO RAFAEL CAMARGO VILLADIEGO</t>
  </si>
  <si>
    <t>Calle 9 N° 3 A 68</t>
  </si>
  <si>
    <t>7705021</t>
  </si>
  <si>
    <t>admonpc-ayapel12@hotmail.com</t>
  </si>
  <si>
    <t>900524568-5</t>
  </si>
  <si>
    <t>ASOCIACION ACUEDUCTO ECOSOSTENIBLE VEREDA LA MESETA</t>
  </si>
  <si>
    <t>ACME</t>
  </si>
  <si>
    <t>Gabriel de Jesus Castaño Bustamante</t>
  </si>
  <si>
    <t>Vereda La Meseta, Girardota, Antioquia</t>
  </si>
  <si>
    <t>2895767</t>
  </si>
  <si>
    <t>acueductolameseta@gmail.com</t>
  </si>
  <si>
    <t>900782082-3</t>
  </si>
  <si>
    <t xml:space="preserve">COLOMBIANA RECICLEMOS EMPRESA DE SERVICIOS PÚBLICOS S.A. </t>
  </si>
  <si>
    <t>RECICLEMOS COLOMBIANA S.A. E.S.P.</t>
  </si>
  <si>
    <t>ROSA MARIA MUÑOZ GOMEZ</t>
  </si>
  <si>
    <t>CALLE 10  No. 12-25</t>
  </si>
  <si>
    <t>6256330</t>
  </si>
  <si>
    <t>6254206</t>
  </si>
  <si>
    <t>reciclemossaesp@gmail.com</t>
  </si>
  <si>
    <t>900324556-9</t>
  </si>
  <si>
    <t>ASOCIACIÓN DE USUARIOS DEL SERVICIO PÚBLICO DE ACUEDUCTO DEL CORREGIMIENTO DEL REMOLINO MUNICIPIO DE SANTA CRUZ DE LORICA</t>
  </si>
  <si>
    <t>AUSPACOR</t>
  </si>
  <si>
    <t>José Alfredo Petro  Vargas</t>
  </si>
  <si>
    <t>Corregimiento de el Remolino, Santa Cruz de Lorica</t>
  </si>
  <si>
    <t>900232202-1</t>
  </si>
  <si>
    <t>ASOCIACIÓN DE USUARIOS DEL SERVICIO PÚBLICO DE ACUEDUCTO DEL CORREGIMIENTO DEL CAMPANO MUNICIPIO DE SANTA CRUZ DE LORICA</t>
  </si>
  <si>
    <t>ASUACIN</t>
  </si>
  <si>
    <t>Benito  Altamiranda   Clemente</t>
  </si>
  <si>
    <t>Corregimiento de el Campano de los Indios, Santa Cruz de Lorica</t>
  </si>
  <si>
    <t>900688255-9</t>
  </si>
  <si>
    <t>ASOCIACIÓN DE SUSCRIPTORES DEL ACUEDUCTO EL PAPAYO DE LA VEREDA SIRATA DEL MUNICIPIO DE DUITAMA BOYACA</t>
  </si>
  <si>
    <t>ASADEP</t>
  </si>
  <si>
    <t>GERARDO PINEDA PINEDA</t>
  </si>
  <si>
    <t>Vereda Sirata Sector el Papayo</t>
  </si>
  <si>
    <t>7650856</t>
  </si>
  <si>
    <t>gerardopinneda@gmail.com</t>
  </si>
  <si>
    <t>900299051-4</t>
  </si>
  <si>
    <t xml:space="preserve">ASOCIACIÓN DE USUARIOS DEL SERVICIO PÚBLICO DE ACUEDUCTO DE LOS CORREGIMIENTOS DE MANATIAL CAMPO ALEGRE Y EL GUANABANO MUNICIPIO LORICA </t>
  </si>
  <si>
    <t>MACAGUA</t>
  </si>
  <si>
    <t>Octaviano Gomez Doria</t>
  </si>
  <si>
    <t>Lorica, Cordoba - Corregimiento de Manantial</t>
  </si>
  <si>
    <t>900106060-3</t>
  </si>
  <si>
    <t>ASOCIACIÓN COMUNITARIA DE USUARIOS DEL ACUEDUCTO DE VILLACONCEPCIÓN</t>
  </si>
  <si>
    <t>ACUAVIC</t>
  </si>
  <si>
    <t>José Daniel Delgado  López</t>
  </si>
  <si>
    <t>Lorica, Cordoba, corregimiento de Villaconcepcion</t>
  </si>
  <si>
    <t>805021045-1</t>
  </si>
  <si>
    <t>FUNDACION NUEVA ERA ESP</t>
  </si>
  <si>
    <t>HENRY ALONSO BEJARANO LENIS</t>
  </si>
  <si>
    <t>Carrera 39H NRO. 51-54</t>
  </si>
  <si>
    <t>3278261</t>
  </si>
  <si>
    <t>info@fnecali.org</t>
  </si>
  <si>
    <t>900771463-9</t>
  </si>
  <si>
    <t>ADMINISTRACION PUBLICA COOPERATIVA DE ACUEDUCTO ALCANTARILLADO Y ASEO DEL MUNICIPIO DE TOTORO CAUCA</t>
  </si>
  <si>
    <t>APCTOTORO</t>
  </si>
  <si>
    <t>DOLLY AMANDA VALENCIA QUILINDO</t>
  </si>
  <si>
    <t>Calle 3 Nro.5-25</t>
  </si>
  <si>
    <t>8275023</t>
  </si>
  <si>
    <t>apctotoro@hotmail.com</t>
  </si>
  <si>
    <t>900769822-3</t>
  </si>
  <si>
    <t xml:space="preserve">ADMINISTRACIÓN PÚBLICA COOPERATIVA DE SERVICIOS PÚBLICOS DE ACUEDUCTO ALCANTARILLADO Y ASEO DEL MUNICIPIO DE LABATECA </t>
  </si>
  <si>
    <t>SISCATAGUA</t>
  </si>
  <si>
    <t>MANUEL MAURICIO  CÁRDENAS RANGEL</t>
  </si>
  <si>
    <t>Carrera 2 No. 4 - 07</t>
  </si>
  <si>
    <t>siscatagualabateca@gmail.com</t>
  </si>
  <si>
    <t>900802091-7</t>
  </si>
  <si>
    <t>EMPRESA DE SERVICIOS PUBLICOS DEL MUNICIPIO VILLA SAN DIEGO DE UBATE EMSERVILLA S.A E.S.P</t>
  </si>
  <si>
    <t>EMSERVILLA S.A E.S.P</t>
  </si>
  <si>
    <t>MARIO MALDONADO  TRIANA</t>
  </si>
  <si>
    <t>CARRERA 8a No 11 - 90</t>
  </si>
  <si>
    <t>8553821</t>
  </si>
  <si>
    <t>8891037</t>
  </si>
  <si>
    <t>gerenciaemservilla@hotmail.com</t>
  </si>
  <si>
    <t>900801701-7</t>
  </si>
  <si>
    <t>AGUAS DE PUERTO CAICEDO S.A.S E.S.P</t>
  </si>
  <si>
    <t>AGUAS DE PUERTO CAICEDO</t>
  </si>
  <si>
    <t>JUAN GABRIEL MORALES LARA</t>
  </si>
  <si>
    <t>CL 10 N° 1A TV 6 BRR LA ESPERANAZA</t>
  </si>
  <si>
    <t>4729030</t>
  </si>
  <si>
    <t>aguasdepuertocaicedo@gmail.com</t>
  </si>
  <si>
    <t>900759667-5</t>
  </si>
  <si>
    <t>EMPRESA DE ACUEDUCTO, ALCANTARILLADO Y ASEO DEL MUNICIPIO DE LA JAGUA DE IBIRICO - CESAR S.A E.S.P</t>
  </si>
  <si>
    <t>AAA DE LA JAGUA DE IBIRICO S.A E.S.P</t>
  </si>
  <si>
    <t>LUIS GABRIEL BALMASEDA CORDERO</t>
  </si>
  <si>
    <t>CL 5 # 9 - 89</t>
  </si>
  <si>
    <t>aaadelajagua@hotmail.com</t>
  </si>
  <si>
    <t>900804888-9</t>
  </si>
  <si>
    <t>EMPRESA METROPOLITANA DE ASEO DEL PUTUMAYO S.A.S. E.S.P.</t>
  </si>
  <si>
    <t>EMAS PUTUMAYO SAS ESP</t>
  </si>
  <si>
    <t>OSCAR DAVID MOJANA PINTO</t>
  </si>
  <si>
    <t>Calle 9 # 8-06, Piso 2 / Edificio Gomez O</t>
  </si>
  <si>
    <t>7362875</t>
  </si>
  <si>
    <t>oscar.mojana@emasputumayo.com.co</t>
  </si>
  <si>
    <t>900810348-8</t>
  </si>
  <si>
    <t>EMPRESA EFICIENTE DE SERVICIOS PUBLICOS DE YUTO SAS ESP</t>
  </si>
  <si>
    <t>EFYSASESP</t>
  </si>
  <si>
    <t>FERNANDO  PEREZ HINESTROZA</t>
  </si>
  <si>
    <t>BARRIO CARRETERA ANTIGUO COLEGIO</t>
  </si>
  <si>
    <t>efysasesp@hotmail.com</t>
  </si>
  <si>
    <t>900808412-5</t>
  </si>
  <si>
    <t>EMPRESA DE ACUEDUCTO ALCANTARILLADO Y ASEO DEL MUNICIPIO DE BELTRAN S.A.S.</t>
  </si>
  <si>
    <t>AGUAS DE BELTRAN S.A.S. E.S.P. OFICIAL</t>
  </si>
  <si>
    <t>IDALIS JOHANA CASTRO GOMEZ</t>
  </si>
  <si>
    <t>2856511</t>
  </si>
  <si>
    <t>serviciospublicos@beltran-cundinamarca.gov.co</t>
  </si>
  <si>
    <t>805024085-1</t>
  </si>
  <si>
    <t>ASOCIACION ASOMUJER</t>
  </si>
  <si>
    <t>A.ASOMUJER</t>
  </si>
  <si>
    <t>MARIA STELLLA FLOREZ BOBADILLA</t>
  </si>
  <si>
    <t>CALLE 38 NRO 80-85 CONJUNTO J CASA 44 CIUDADELA COMFANDI</t>
  </si>
  <si>
    <t>3974953</t>
  </si>
  <si>
    <t>asomujeresp@gmail.com</t>
  </si>
  <si>
    <t>900819250-6</t>
  </si>
  <si>
    <t>SOLUCIONES INTEGRALES DE PROCESOS ECOLÓGICOS SOCIEDAD POR ACCIONES SIMPLIFICADAS EMPRESA DE SERVICIOS PUBLICOS</t>
  </si>
  <si>
    <t>SIPCO ZF E.S.P</t>
  </si>
  <si>
    <t>JUAN DAVID  IRAGORRI LOZANO</t>
  </si>
  <si>
    <t>ZONA FRANCA PERMANENTE CONJUNTO INDUSTRIAL PARQUE SUR LT 9</t>
  </si>
  <si>
    <t>6611417</t>
  </si>
  <si>
    <t>gerencia@sipcozf.com.co</t>
  </si>
  <si>
    <t>900269395-4</t>
  </si>
  <si>
    <t>ASOCIACION PARA LA RECUPERACION AMBIENTAL INTEGRAL ANDINA ESP</t>
  </si>
  <si>
    <t>ASOANDINA ESP</t>
  </si>
  <si>
    <t>RODRIGO ARTEMIO INAGAN QUENORAN</t>
  </si>
  <si>
    <t>CARRERA 2AN NRO 71-71</t>
  </si>
  <si>
    <t>3735363</t>
  </si>
  <si>
    <t>asoandinaesp@gmail.com</t>
  </si>
  <si>
    <t>805025137-9</t>
  </si>
  <si>
    <t>FUNDACION EL TOPACIO ESP</t>
  </si>
  <si>
    <t xml:space="preserve">MANUEL ANTONIO PAREDES </t>
  </si>
  <si>
    <t>CARRERA 31A NRO 9C-32</t>
  </si>
  <si>
    <t>3727021</t>
  </si>
  <si>
    <t>fundacioneltopacioesp@gmail.com</t>
  </si>
  <si>
    <t>805029111-6</t>
  </si>
  <si>
    <t>FUNDACION EXPRESION LIBRE ESP</t>
  </si>
  <si>
    <t>FUNDACION EXPRESIO LIBRE ESP</t>
  </si>
  <si>
    <t>JIMMY ACOSTA  MUÑOZ</t>
  </si>
  <si>
    <t>AVENIDA 4 OESTE NRO 16-124</t>
  </si>
  <si>
    <t>8959035</t>
  </si>
  <si>
    <t>jimmy777@hotmail.com</t>
  </si>
  <si>
    <t>900201211-5</t>
  </si>
  <si>
    <t>FUNDACION LABRANDO CAMINOS ESP</t>
  </si>
  <si>
    <t>LABRANDOCAMINOSESP</t>
  </si>
  <si>
    <t xml:space="preserve">RAMON ELIAS MEJIA </t>
  </si>
  <si>
    <t>CALLE 85 NRO 1A-301-3</t>
  </si>
  <si>
    <t>4338174</t>
  </si>
  <si>
    <t>labrandoicaminosesp@gmail.com</t>
  </si>
  <si>
    <t>900014734-3</t>
  </si>
  <si>
    <t>ASOCIACIÓN DE USUARIOS DE ACUEDUCTO DE LA VEREDA LAS MARGARITAS DE LA LOCALIDAD DE USME SANTA DE DE BOGOTA D.C</t>
  </si>
  <si>
    <t>ACUAMARG</t>
  </si>
  <si>
    <t>CARLOS ALBEIRO LASSO ZAMBRANO</t>
  </si>
  <si>
    <t>KM 19 VÍA SUMAPAZ</t>
  </si>
  <si>
    <t>6392081</t>
  </si>
  <si>
    <t>acueductolasmargaritas@hotmail.com</t>
  </si>
  <si>
    <t>900499904-1</t>
  </si>
  <si>
    <t xml:space="preserve">EMPRESA PRESTADORA DEL SERVICIO PUBLICO DE ASEO DE SAN JACINTO </t>
  </si>
  <si>
    <t>ASEO SAN JACINTO SA</t>
  </si>
  <si>
    <t>SANDRA EUGENIA COVO PORTO</t>
  </si>
  <si>
    <t>aseosanjacinto@gmail.com</t>
  </si>
  <si>
    <t>900666496-2</t>
  </si>
  <si>
    <t>EMPRESA DE ACUEDUCTO DEL LLANO SAS - ESP</t>
  </si>
  <si>
    <t>AGUAS DEL LLANO SAS - ESP</t>
  </si>
  <si>
    <t xml:space="preserve">Jose Rincon </t>
  </si>
  <si>
    <t>carrera 42 No 25A29</t>
  </si>
  <si>
    <t>aguadelllanosasesp@gmail.com</t>
  </si>
  <si>
    <t>900828803-7</t>
  </si>
  <si>
    <t>ROBERTO SANCHEZ H S.A.S. E.S.P.</t>
  </si>
  <si>
    <t>ROBERTO SANCHEZ HERNANDEZ</t>
  </si>
  <si>
    <t>Avenida 2N # 51N-40</t>
  </si>
  <si>
    <t>5523937</t>
  </si>
  <si>
    <t>robertosanchezsasesp@gmail.com</t>
  </si>
  <si>
    <t>900043487-2</t>
  </si>
  <si>
    <t>JUNTA ADMINISTRADORA DEL ACUEDUCTO Y ALCANTARILLADO REGIONAL DEL CENTRO POBLADO EL NARANJAL</t>
  </si>
  <si>
    <t>JAAA CP EL NARANJAL</t>
  </si>
  <si>
    <t>JOSE OIDEN CALDERON  CANO</t>
  </si>
  <si>
    <t>CENTRO POBLADO EL NARANJAL</t>
  </si>
  <si>
    <t>3138823</t>
  </si>
  <si>
    <t>junta.adm.acu.alc.elnaranjal@hotmail.com</t>
  </si>
  <si>
    <t>900547489-0</t>
  </si>
  <si>
    <t>ASOCIACION DE USUARIOS DE ACUEDUCTO LOS CORREGIMIENTOS DE CASTAÑEDA Y MIRABEL</t>
  </si>
  <si>
    <t>EMPACAMI</t>
  </si>
  <si>
    <t>HECTOR JULIO CONTRERAS CONTRERAS</t>
  </si>
  <si>
    <t xml:space="preserve">calle 2 Nº 332 </t>
  </si>
  <si>
    <t>2498521</t>
  </si>
  <si>
    <t>arrietajose2@yahoo.es</t>
  </si>
  <si>
    <t>900838892-5</t>
  </si>
  <si>
    <t>SERVIDONMATIAS ESP SAS</t>
  </si>
  <si>
    <t>SAS</t>
  </si>
  <si>
    <t>JUAN DAVID RUA RUA</t>
  </si>
  <si>
    <t>CALLE 30 30-13</t>
  </si>
  <si>
    <t>Servidonmatias@gmail.com</t>
  </si>
  <si>
    <t>900829226-1</t>
  </si>
  <si>
    <t>EMPRESA DE SERVICIOS PUBLICOS DE BARBACOAS S.A.S E.S.P</t>
  </si>
  <si>
    <t>EMBARBACOAS S.A.S E.S.P</t>
  </si>
  <si>
    <t>TERRY LEONCIO CORTES GONZALEZ</t>
  </si>
  <si>
    <t>CALLE ACEQUIARRIBA</t>
  </si>
  <si>
    <t>7468382</t>
  </si>
  <si>
    <t>embarbacoasaaa@hotmail.com</t>
  </si>
  <si>
    <t>900848749-2</t>
  </si>
  <si>
    <t>ASOCIACION AGUA AZUL DE EL SITIO</t>
  </si>
  <si>
    <t xml:space="preserve">AGUA AZUL </t>
  </si>
  <si>
    <t>SANTIAGO MANUEL VERGARA VERGARA</t>
  </si>
  <si>
    <t>EL SITIO - EL ROBLE</t>
  </si>
  <si>
    <t>5017631</t>
  </si>
  <si>
    <t>aaaelsitio2015@gmail.com</t>
  </si>
  <si>
    <t>900865388-9</t>
  </si>
  <si>
    <t>SERVI AMBIENTALES VALLE S.A. E.S.P.</t>
  </si>
  <si>
    <t>SERVIAMBIENTALES VALLE SA ESP</t>
  </si>
  <si>
    <t>ANGELA MORIONES PALAU</t>
  </si>
  <si>
    <t>CARRERA 19 No. 10-53</t>
  </si>
  <si>
    <t>3798681</t>
  </si>
  <si>
    <t>gerencia@serviambientalesvalle.com</t>
  </si>
  <si>
    <t>900846483-1</t>
  </si>
  <si>
    <t xml:space="preserve">EMPRESA DE SERVICIOS PUBLICOS DOMICILIARIOS EMPCORECICLAR SAS ESP </t>
  </si>
  <si>
    <t>EMPCORECICLAR SAS ESP</t>
  </si>
  <si>
    <t>ALEJANDRO BARRIOS OSMA</t>
  </si>
  <si>
    <t>Calle 52  20 25</t>
  </si>
  <si>
    <t>6460639</t>
  </si>
  <si>
    <t>empcoreciclarsasesp@gmail.com</t>
  </si>
  <si>
    <t xml:space="preserve">TARIFA DE CONTRIBUCIÓN ESPECIAL (TC)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</si>
</sst>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[$-409]d\-mmm\-yyyy;@"/>
    <numFmt numFmtId="166" formatCode="[$$-240A]\ #,##0"/>
    <numFmt numFmtId="167" formatCode="&quot;$&quot;\ #,##0"/>
  </numFmts>
  <fonts count="15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color theme="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0" fontId="5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5" fillId="3" borderId="0" xfId="0" applyFont="1" applyFill="1" applyProtection="1">
      <protection hidden="1"/>
    </xf>
    <xf numFmtId="165" fontId="0" fillId="0" borderId="0" xfId="0" applyNumberFormat="1"/>
    <xf numFmtId="0" fontId="0" fillId="0" borderId="1" xfId="0" applyBorder="1"/>
    <xf numFmtId="10" fontId="0" fillId="0" borderId="1" xfId="0" applyNumberFormat="1" applyBorder="1"/>
    <xf numFmtId="0" fontId="6" fillId="0" borderId="1" xfId="0" applyFont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0" fontId="6" fillId="0" borderId="1" xfId="0" applyNumberFormat="1" applyFont="1" applyBorder="1" applyAlignment="1">
      <alignment horizontal="center"/>
    </xf>
    <xf numFmtId="0" fontId="6" fillId="0" borderId="0" xfId="0" applyFont="1"/>
    <xf numFmtId="0" fontId="0" fillId="4" borderId="0" xfId="0" applyFill="1"/>
    <xf numFmtId="0" fontId="6" fillId="0" borderId="0" xfId="0" applyFont="1" applyAlignment="1">
      <alignment horizontal="center"/>
    </xf>
    <xf numFmtId="3" fontId="0" fillId="0" borderId="0" xfId="0" applyNumberFormat="1"/>
    <xf numFmtId="14" fontId="0" fillId="0" borderId="0" xfId="0" applyNumberFormat="1" applyProtection="1">
      <protection hidden="1"/>
    </xf>
    <xf numFmtId="0" fontId="6" fillId="5" borderId="0" xfId="0" applyFont="1" applyFill="1"/>
    <xf numFmtId="0" fontId="12" fillId="0" borderId="0" xfId="0" applyFont="1" applyProtection="1">
      <protection hidden="1"/>
    </xf>
    <xf numFmtId="9" fontId="0" fillId="0" borderId="0" xfId="3" applyFont="1" applyProtection="1">
      <protection hidden="1"/>
    </xf>
    <xf numFmtId="9" fontId="4" fillId="0" borderId="0" xfId="3" applyFont="1" applyProtection="1">
      <protection hidden="1"/>
    </xf>
    <xf numFmtId="9" fontId="0" fillId="0" borderId="2" xfId="3" applyFont="1" applyBorder="1" applyProtection="1">
      <protection hidden="1"/>
    </xf>
    <xf numFmtId="9" fontId="4" fillId="0" borderId="0" xfId="3" applyFont="1" applyBorder="1" applyAlignment="1" applyProtection="1">
      <alignment horizontal="centerContinuous" vertical="center"/>
      <protection hidden="1"/>
    </xf>
    <xf numFmtId="9" fontId="1" fillId="0" borderId="0" xfId="3" applyFont="1" applyBorder="1" applyAlignment="1" applyProtection="1">
      <alignment horizontal="centerContinuous" vertical="center"/>
      <protection hidden="1"/>
    </xf>
    <xf numFmtId="9" fontId="1" fillId="0" borderId="0" xfId="3" applyFont="1" applyBorder="1" applyAlignment="1" applyProtection="1">
      <alignment vertical="center"/>
      <protection hidden="1"/>
    </xf>
    <xf numFmtId="9" fontId="0" fillId="0" borderId="0" xfId="3" applyFont="1" applyAlignment="1" applyProtection="1">
      <alignment horizontal="centerContinuous"/>
      <protection hidden="1"/>
    </xf>
    <xf numFmtId="9" fontId="0" fillId="0" borderId="0" xfId="3" applyFont="1" applyAlignment="1" applyProtection="1">
      <alignment horizontal="centerContinuous" vertical="center"/>
      <protection hidden="1"/>
    </xf>
    <xf numFmtId="9" fontId="1" fillId="0" borderId="2" xfId="3" applyFont="1" applyBorder="1" applyProtection="1">
      <protection hidden="1"/>
    </xf>
    <xf numFmtId="9" fontId="0" fillId="0" borderId="0" xfId="3" applyFont="1" applyAlignment="1" applyProtection="1">
      <alignment vertical="center"/>
      <protection hidden="1"/>
    </xf>
    <xf numFmtId="0" fontId="1" fillId="0" borderId="0" xfId="0" applyFont="1"/>
    <xf numFmtId="3" fontId="13" fillId="2" borderId="0" xfId="3" applyNumberFormat="1" applyFont="1" applyFill="1" applyBorder="1" applyAlignment="1" applyProtection="1">
      <alignment vertical="center"/>
    </xf>
    <xf numFmtId="0" fontId="1" fillId="0" borderId="1" xfId="0" applyFont="1" applyBorder="1"/>
    <xf numFmtId="0" fontId="11" fillId="0" borderId="0" xfId="1" applyAlignment="1" applyProtection="1"/>
    <xf numFmtId="166" fontId="8" fillId="2" borderId="1" xfId="3" applyNumberFormat="1" applyFont="1" applyFill="1" applyBorder="1" applyAlignment="1" applyProtection="1">
      <alignment vertical="center"/>
    </xf>
    <xf numFmtId="166" fontId="3" fillId="2" borderId="1" xfId="3" applyNumberFormat="1" applyFont="1" applyFill="1" applyBorder="1" applyAlignment="1" applyProtection="1">
      <alignment vertical="center"/>
    </xf>
    <xf numFmtId="167" fontId="8" fillId="3" borderId="1" xfId="2" applyNumberFormat="1" applyFont="1" applyFill="1" applyBorder="1" applyAlignment="1" applyProtection="1">
      <alignment horizontal="right" vertical="center"/>
      <protection locked="0"/>
    </xf>
    <xf numFmtId="167" fontId="8" fillId="3" borderId="1" xfId="3" applyNumberFormat="1" applyFont="1" applyFill="1" applyBorder="1" applyAlignment="1" applyProtection="1">
      <alignment horizontal="right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9" fontId="10" fillId="3" borderId="1" xfId="3" applyFont="1" applyFill="1" applyBorder="1" applyAlignment="1" applyProtection="1">
      <alignment vertical="center"/>
      <protection hidden="1"/>
    </xf>
    <xf numFmtId="0" fontId="10" fillId="3" borderId="1" xfId="0" applyFont="1" applyFill="1" applyBorder="1" applyAlignment="1" applyProtection="1">
      <alignment vertical="center"/>
      <protection locked="0" hidden="1"/>
    </xf>
    <xf numFmtId="9" fontId="10" fillId="3" borderId="1" xfId="3" applyFont="1" applyFill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Continuous"/>
      <protection locked="0" hidden="1"/>
    </xf>
    <xf numFmtId="9" fontId="9" fillId="6" borderId="1" xfId="3" applyFont="1" applyFill="1" applyBorder="1" applyAlignment="1" applyProtection="1">
      <alignment horizontal="center" vertical="center"/>
      <protection hidden="1"/>
    </xf>
    <xf numFmtId="0" fontId="1" fillId="0" borderId="0" xfId="0" applyFont="1" applyProtection="1">
      <protection hidden="1"/>
    </xf>
    <xf numFmtId="167" fontId="8" fillId="2" borderId="1" xfId="3" applyNumberFormat="1" applyFont="1" applyFill="1" applyBorder="1" applyAlignment="1" applyProtection="1">
      <alignment horizontal="right" vertical="center"/>
    </xf>
    <xf numFmtId="167" fontId="8" fillId="0" borderId="1" xfId="2" applyNumberFormat="1" applyFont="1" applyBorder="1" applyProtection="1">
      <protection locked="0"/>
    </xf>
    <xf numFmtId="9" fontId="10" fillId="6" borderId="1" xfId="3" applyFont="1" applyFill="1" applyBorder="1" applyAlignment="1" applyProtection="1">
      <alignment vertical="center"/>
      <protection hidden="1"/>
    </xf>
    <xf numFmtId="9" fontId="10" fillId="6" borderId="1" xfId="3" applyFont="1" applyFill="1" applyBorder="1" applyAlignment="1" applyProtection="1">
      <alignment horizontal="center" vertical="center"/>
      <protection hidden="1"/>
    </xf>
    <xf numFmtId="0" fontId="1" fillId="3" borderId="0" xfId="0" applyFont="1" applyFill="1" applyProtection="1">
      <protection hidden="1"/>
    </xf>
    <xf numFmtId="0" fontId="1" fillId="0" borderId="0" xfId="0" applyFont="1" applyAlignment="1" applyProtection="1">
      <alignment vertical="center"/>
      <protection hidden="1"/>
    </xf>
    <xf numFmtId="165" fontId="1" fillId="0" borderId="1" xfId="0" applyNumberFormat="1" applyFont="1" applyBorder="1"/>
    <xf numFmtId="10" fontId="1" fillId="0" borderId="1" xfId="0" applyNumberFormat="1" applyFont="1" applyBorder="1"/>
    <xf numFmtId="14" fontId="1" fillId="0" borderId="1" xfId="0" applyNumberFormat="1" applyFont="1" applyBorder="1"/>
    <xf numFmtId="9" fontId="9" fillId="2" borderId="1" xfId="3" applyFont="1" applyFill="1" applyBorder="1" applyAlignment="1" applyProtection="1">
      <alignment horizontal="left" vertical="center"/>
      <protection hidden="1"/>
    </xf>
    <xf numFmtId="0" fontId="10" fillId="3" borderId="1" xfId="0" applyFont="1" applyFill="1" applyBorder="1" applyAlignment="1" applyProtection="1">
      <alignment horizontal="center" vertical="center"/>
      <protection locked="0" hidden="1"/>
    </xf>
    <xf numFmtId="0" fontId="10" fillId="2" borderId="1" xfId="0" applyFont="1" applyFill="1" applyBorder="1" applyAlignment="1" applyProtection="1">
      <alignment horizontal="center" vertical="center"/>
      <protection locked="0" hidden="1"/>
    </xf>
    <xf numFmtId="10" fontId="3" fillId="2" borderId="1" xfId="3" applyNumberFormat="1" applyFont="1" applyFill="1" applyBorder="1" applyAlignment="1" applyProtection="1">
      <alignment horizontal="center" vertical="center"/>
    </xf>
    <xf numFmtId="9" fontId="9" fillId="6" borderId="6" xfId="3" applyFont="1" applyFill="1" applyBorder="1" applyAlignment="1" applyProtection="1">
      <alignment horizontal="center" vertical="center"/>
      <protection hidden="1"/>
    </xf>
    <xf numFmtId="9" fontId="9" fillId="6" borderId="7" xfId="3" applyFont="1" applyFill="1" applyBorder="1" applyAlignment="1" applyProtection="1">
      <alignment horizontal="center" vertical="center"/>
      <protection hidden="1"/>
    </xf>
    <xf numFmtId="9" fontId="9" fillId="6" borderId="8" xfId="3" applyFont="1" applyFill="1" applyBorder="1" applyAlignment="1" applyProtection="1">
      <alignment horizontal="center" vertical="center"/>
      <protection hidden="1"/>
    </xf>
    <xf numFmtId="9" fontId="9" fillId="6" borderId="9" xfId="3" applyFont="1" applyFill="1" applyBorder="1" applyAlignment="1" applyProtection="1">
      <alignment horizontal="center" vertical="center"/>
      <protection hidden="1"/>
    </xf>
    <xf numFmtId="9" fontId="9" fillId="6" borderId="2" xfId="3" applyFont="1" applyFill="1" applyBorder="1" applyAlignment="1" applyProtection="1">
      <alignment horizontal="center" vertical="center"/>
      <protection hidden="1"/>
    </xf>
    <xf numFmtId="9" fontId="9" fillId="6" borderId="10" xfId="3" applyFont="1" applyFill="1" applyBorder="1" applyAlignment="1" applyProtection="1">
      <alignment horizontal="center" vertical="center"/>
      <protection hidden="1"/>
    </xf>
    <xf numFmtId="9" fontId="9" fillId="6" borderId="3" xfId="3" applyFont="1" applyFill="1" applyBorder="1" applyAlignment="1" applyProtection="1">
      <alignment horizontal="center" vertical="center"/>
      <protection hidden="1"/>
    </xf>
    <xf numFmtId="9" fontId="9" fillId="6" borderId="4" xfId="3" applyFont="1" applyFill="1" applyBorder="1" applyAlignment="1" applyProtection="1">
      <alignment horizontal="center" vertical="center"/>
      <protection hidden="1"/>
    </xf>
    <xf numFmtId="9" fontId="9" fillId="6" borderId="5" xfId="3" applyFont="1" applyFill="1" applyBorder="1" applyAlignment="1" applyProtection="1">
      <alignment horizontal="center" vertical="center"/>
      <protection hidden="1"/>
    </xf>
    <xf numFmtId="9" fontId="9" fillId="0" borderId="1" xfId="3" applyFont="1" applyFill="1" applyBorder="1" applyAlignment="1" applyProtection="1">
      <alignment horizontal="center" vertical="center"/>
      <protection hidden="1"/>
    </xf>
    <xf numFmtId="9" fontId="10" fillId="6" borderId="1" xfId="3" applyFont="1" applyFill="1" applyBorder="1" applyAlignment="1" applyProtection="1">
      <alignment horizontal="center" vertical="center"/>
      <protection hidden="1"/>
    </xf>
    <xf numFmtId="9" fontId="10" fillId="3" borderId="1" xfId="3" applyFont="1" applyFill="1" applyBorder="1" applyAlignment="1" applyProtection="1">
      <alignment horizontal="center" vertical="center"/>
      <protection hidden="1"/>
    </xf>
    <xf numFmtId="9" fontId="10" fillId="3" borderId="1" xfId="3" applyFont="1" applyFill="1" applyBorder="1" applyAlignment="1" applyProtection="1">
      <alignment horizontal="left" vertical="center"/>
      <protection hidden="1"/>
    </xf>
    <xf numFmtId="9" fontId="14" fillId="3" borderId="1" xfId="3" applyFont="1" applyFill="1" applyBorder="1" applyAlignment="1" applyProtection="1">
      <alignment horizontal="left" vertical="center"/>
      <protection hidden="1"/>
    </xf>
    <xf numFmtId="9" fontId="10" fillId="3" borderId="1" xfId="3" applyFont="1" applyFill="1" applyBorder="1" applyAlignment="1" applyProtection="1">
      <alignment horizontal="center" vertical="center" wrapText="1"/>
      <protection hidden="1"/>
    </xf>
    <xf numFmtId="9" fontId="2" fillId="0" borderId="0" xfId="3" applyFont="1" applyFill="1" applyBorder="1" applyAlignment="1" applyProtection="1">
      <alignment horizontal="center" vertical="center"/>
      <protection hidden="1"/>
    </xf>
    <xf numFmtId="9" fontId="3" fillId="0" borderId="2" xfId="3" applyFont="1" applyFill="1" applyBorder="1" applyAlignment="1" applyProtection="1">
      <alignment horizontal="center" vertical="center"/>
      <protection hidden="1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quotePrefix="1" applyFont="1" applyFill="1" applyBorder="1" applyAlignment="1" applyProtection="1">
      <alignment horizontal="center" vertical="center"/>
      <protection locked="0" hidden="1"/>
    </xf>
  </cellXfs>
  <cellStyles count="4">
    <cellStyle name="Hipervínculo" xfId="1" builtinId="8"/>
    <cellStyle name="Millares" xfId="2" builtinId="3"/>
    <cellStyle name="Normal" xfId="0" builtinId="0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76200</xdr:rowOff>
    </xdr:from>
    <xdr:to>
      <xdr:col>4</xdr:col>
      <xdr:colOff>85725</xdr:colOff>
      <xdr:row>1</xdr:row>
      <xdr:rowOff>228600</xdr:rowOff>
    </xdr:to>
    <xdr:pic>
      <xdr:nvPicPr>
        <xdr:cNvPr id="1528" name="Picture 1866" descr="CRA2013ByN RGB PQ jpg">
          <a:extLst>
            <a:ext uri="{FF2B5EF4-FFF2-40B4-BE49-F238E27FC236}">
              <a16:creationId xmlns:a16="http://schemas.microsoft.com/office/drawing/2014/main" id="{1DA387E2-DA89-38AB-5EB4-9DA1FBD48A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76200"/>
          <a:ext cx="289560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serviciospublicosvillagomez@gmail.com" TargetMode="External"/><Relationship Id="rId1" Type="http://schemas.openxmlformats.org/officeDocument/2006/relationships/hyperlink" Target="mailto:alcaldia@litoraldelsanjuan-choco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1">
    <pageSetUpPr fitToPage="1"/>
  </sheetPr>
  <dimension ref="A1:S35"/>
  <sheetViews>
    <sheetView showGridLines="0" tabSelected="1" zoomScale="85" zoomScaleNormal="85" zoomScaleSheetLayoutView="70" zoomScalePageLayoutView="40" workbookViewId="0">
      <selection activeCell="AQ10" sqref="AQ10"/>
    </sheetView>
  </sheetViews>
  <sheetFormatPr baseColWidth="10" defaultColWidth="11.42578125" defaultRowHeight="27.75" customHeight="1" x14ac:dyDescent="0.2"/>
  <cols>
    <col min="1" max="1" width="15.140625" style="1" customWidth="1"/>
    <col min="2" max="2" width="6.42578125" style="1" customWidth="1"/>
    <col min="3" max="3" width="16.7109375" style="1" customWidth="1"/>
    <col min="4" max="4" width="5.42578125" style="1" customWidth="1"/>
    <col min="5" max="6" width="10.7109375" style="1" customWidth="1"/>
    <col min="7" max="7" width="11.5703125" style="1" customWidth="1"/>
    <col min="8" max="8" width="9.28515625" style="1" customWidth="1"/>
    <col min="9" max="9" width="19.140625" style="1" customWidth="1"/>
    <col min="10" max="10" width="12.7109375" style="1" customWidth="1"/>
    <col min="11" max="11" width="8.140625" style="1" customWidth="1"/>
    <col min="12" max="12" width="4.7109375" style="1" customWidth="1"/>
    <col min="13" max="13" width="23" style="1" customWidth="1"/>
    <col min="14" max="16" width="24" style="1" customWidth="1"/>
    <col min="17" max="17" width="34.5703125" style="1" customWidth="1"/>
    <col min="18" max="18" width="0" style="1" hidden="1" customWidth="1"/>
    <col min="19" max="19" width="11.42578125" style="1" hidden="1" customWidth="1"/>
    <col min="20" max="40" width="0" style="1" hidden="1" customWidth="1"/>
    <col min="41" max="16384" width="11.42578125" style="1"/>
  </cols>
  <sheetData>
    <row r="1" spans="1:19" ht="27.7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1:19" ht="27.75" customHeight="1" x14ac:dyDescent="0.2">
      <c r="A2" s="74" t="s">
        <v>1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</row>
    <row r="3" spans="1:19" ht="27.75" customHeight="1" x14ac:dyDescent="0.2">
      <c r="A3" s="68" t="s">
        <v>2</v>
      </c>
      <c r="B3" s="68"/>
      <c r="C3" s="68"/>
      <c r="D3" s="68" t="s">
        <v>3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</row>
    <row r="4" spans="1:19" ht="27.75" customHeight="1" x14ac:dyDescent="0.2">
      <c r="A4" s="75"/>
      <c r="B4" s="75"/>
      <c r="C4" s="75"/>
      <c r="D4" s="56" t="str">
        <f>IFERROR(VLOOKUP($A$4,BD!A2:K2995,2,0)," ")</f>
        <v xml:space="preserve"> 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</row>
    <row r="5" spans="1:19" s="44" customFormat="1" ht="27.75" customHeight="1" x14ac:dyDescent="0.2">
      <c r="A5" s="68" t="s">
        <v>4</v>
      </c>
      <c r="B5" s="68"/>
      <c r="C5" s="68"/>
      <c r="D5" s="68" t="s">
        <v>5</v>
      </c>
      <c r="E5" s="68"/>
      <c r="F5" s="68"/>
      <c r="G5" s="68"/>
      <c r="H5" s="68"/>
      <c r="I5" s="68"/>
      <c r="J5" s="68" t="s">
        <v>6</v>
      </c>
      <c r="K5" s="68"/>
      <c r="L5" s="68"/>
      <c r="M5" s="68"/>
      <c r="N5" s="48" t="s">
        <v>7</v>
      </c>
      <c r="O5" s="48" t="s">
        <v>8</v>
      </c>
      <c r="P5" s="68" t="s">
        <v>9</v>
      </c>
      <c r="Q5" s="68"/>
    </row>
    <row r="6" spans="1:19" s="2" customFormat="1" ht="27.75" customHeight="1" x14ac:dyDescent="0.2">
      <c r="A6" s="56">
        <v>0</v>
      </c>
      <c r="B6" s="56"/>
      <c r="C6" s="56"/>
      <c r="D6" s="56"/>
      <c r="E6" s="56"/>
      <c r="F6" s="56"/>
      <c r="G6" s="56"/>
      <c r="H6" s="56"/>
      <c r="I6" s="56"/>
      <c r="J6" s="76">
        <v>0</v>
      </c>
      <c r="K6" s="76"/>
      <c r="L6" s="76"/>
      <c r="M6" s="76"/>
      <c r="N6" s="37">
        <v>0</v>
      </c>
      <c r="O6" s="37">
        <v>0</v>
      </c>
      <c r="P6" s="56">
        <v>0</v>
      </c>
      <c r="Q6" s="56"/>
      <c r="R6" s="44"/>
      <c r="S6" s="18">
        <f>IFERROR(VLOOKUP($A$4,BD!A2:M2995,13,0), )</f>
        <v>0</v>
      </c>
    </row>
    <row r="7" spans="1:19" s="44" customFormat="1" ht="27.75" customHeight="1" x14ac:dyDescent="0.2">
      <c r="A7" s="68" t="s">
        <v>10</v>
      </c>
      <c r="B7" s="68"/>
      <c r="C7" s="68"/>
      <c r="D7" s="68"/>
      <c r="E7" s="68"/>
      <c r="F7" s="68"/>
      <c r="G7" s="68" t="s">
        <v>11</v>
      </c>
      <c r="H7" s="68"/>
      <c r="I7" s="68"/>
      <c r="J7" s="68"/>
      <c r="K7" s="68"/>
      <c r="L7" s="68"/>
      <c r="M7" s="68"/>
      <c r="N7" s="68"/>
      <c r="O7" s="68"/>
      <c r="P7" s="68"/>
      <c r="Q7" s="47" t="s">
        <v>12</v>
      </c>
    </row>
    <row r="8" spans="1:19" s="5" customFormat="1" ht="27.75" customHeight="1" x14ac:dyDescent="0.2">
      <c r="A8" s="38" t="s">
        <v>13</v>
      </c>
      <c r="B8" s="39" t="str">
        <f>IF(AND(S6="Acueducto"),"X",IF(AND(S6="Acueducto Alcantarillado"),"X",IF(AND(S6="Acueducto Alcantarillado Aseo"),"X",IF(AND(S6="Acueducto Aseo"),"X",""))))</f>
        <v/>
      </c>
      <c r="C8" s="38" t="s">
        <v>14</v>
      </c>
      <c r="D8" s="39" t="str">
        <f>IF(AND(S6="Acueducto Alcantarillado"),"X",IF(AND(S6="Acueducto Alcantarillado Aseo"),"X",IF(AND(S6="Alcantarillado Aseo"),"X",IF(AND(S6="Alcantarillado"),"X",""))))</f>
        <v/>
      </c>
      <c r="E8" s="38" t="s">
        <v>15</v>
      </c>
      <c r="F8" s="39" t="str">
        <f>IF(AND(S6="Acueducto Alcantarillado Aseo"),"X",IF(AND(S6="Acueducto Aseo"),"X",IF(AND(S6="Alcantarillado Aseo"),"X",IF(AND(S6="Aseo"),"X",""))))</f>
        <v/>
      </c>
      <c r="G8" s="55">
        <v>0</v>
      </c>
      <c r="H8" s="55"/>
      <c r="I8" s="55"/>
      <c r="J8" s="55"/>
      <c r="K8" s="55"/>
      <c r="L8" s="55"/>
      <c r="M8" s="55"/>
      <c r="N8" s="55"/>
      <c r="O8" s="55"/>
      <c r="P8" s="55"/>
      <c r="Q8" s="39">
        <v>0</v>
      </c>
      <c r="R8" s="49"/>
      <c r="S8" s="49"/>
    </row>
    <row r="9" spans="1:19" s="44" customFormat="1" ht="27.75" customHeight="1" x14ac:dyDescent="0.2">
      <c r="A9" s="68" t="s">
        <v>16</v>
      </c>
      <c r="B9" s="68"/>
      <c r="C9" s="68"/>
      <c r="D9" s="68"/>
      <c r="E9" s="68"/>
      <c r="F9" s="68"/>
      <c r="G9" s="68"/>
      <c r="H9" s="68"/>
      <c r="I9" s="68"/>
      <c r="J9" s="68" t="s">
        <v>17</v>
      </c>
      <c r="K9" s="68"/>
      <c r="L9" s="68"/>
      <c r="M9" s="68"/>
      <c r="N9" s="68"/>
      <c r="O9" s="68" t="s">
        <v>18</v>
      </c>
      <c r="P9" s="68"/>
      <c r="Q9" s="68"/>
    </row>
    <row r="10" spans="1:19" ht="27.75" customHeight="1" x14ac:dyDescent="0.2">
      <c r="A10" s="69" t="s">
        <v>19</v>
      </c>
      <c r="B10" s="69"/>
      <c r="C10" s="69"/>
      <c r="D10" s="69"/>
      <c r="E10" s="69"/>
      <c r="F10" s="69"/>
      <c r="G10" s="69"/>
      <c r="H10" s="69" t="s">
        <v>20</v>
      </c>
      <c r="I10" s="69"/>
      <c r="J10" s="69" t="s">
        <v>21</v>
      </c>
      <c r="K10" s="69"/>
      <c r="L10" s="69"/>
      <c r="M10" s="69"/>
      <c r="N10" s="40" t="s">
        <v>22</v>
      </c>
      <c r="O10" s="69" t="s">
        <v>21</v>
      </c>
      <c r="P10" s="69"/>
      <c r="Q10" s="40" t="s">
        <v>22</v>
      </c>
    </row>
    <row r="11" spans="1:19" s="2" customFormat="1" ht="27.75" customHeight="1" x14ac:dyDescent="0.2">
      <c r="A11" s="56">
        <v>0</v>
      </c>
      <c r="B11" s="56"/>
      <c r="C11" s="56"/>
      <c r="D11" s="56"/>
      <c r="E11" s="56"/>
      <c r="F11" s="56"/>
      <c r="G11" s="56"/>
      <c r="H11" s="56">
        <v>0</v>
      </c>
      <c r="I11" s="56"/>
      <c r="J11" s="56">
        <v>0</v>
      </c>
      <c r="K11" s="56"/>
      <c r="L11" s="56"/>
      <c r="M11" s="56"/>
      <c r="N11" s="39">
        <v>0</v>
      </c>
      <c r="O11" s="56">
        <v>0</v>
      </c>
      <c r="P11" s="56"/>
      <c r="Q11" s="39">
        <v>0</v>
      </c>
      <c r="R11" s="44"/>
      <c r="S11" s="44"/>
    </row>
    <row r="12" spans="1:19" ht="27.75" customHeight="1" x14ac:dyDescent="0.25">
      <c r="A12" s="67" t="s">
        <v>23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41">
        <v>2023</v>
      </c>
      <c r="Q12" s="42" t="s">
        <v>24</v>
      </c>
      <c r="S12" s="1">
        <v>2023</v>
      </c>
    </row>
    <row r="13" spans="1:19" ht="27.75" customHeight="1" x14ac:dyDescent="0.2">
      <c r="A13" s="58" t="s">
        <v>25</v>
      </c>
      <c r="B13" s="59"/>
      <c r="C13" s="59"/>
      <c r="D13" s="59"/>
      <c r="E13" s="59"/>
      <c r="F13" s="59"/>
      <c r="G13" s="60"/>
      <c r="H13" s="58" t="s">
        <v>26</v>
      </c>
      <c r="I13" s="59"/>
      <c r="J13" s="59"/>
      <c r="K13" s="59"/>
      <c r="L13" s="59"/>
      <c r="M13" s="60"/>
      <c r="N13" s="64" t="s">
        <v>27</v>
      </c>
      <c r="O13" s="65"/>
      <c r="P13" s="65"/>
      <c r="Q13" s="66"/>
    </row>
    <row r="14" spans="1:19" s="44" customFormat="1" ht="27.75" customHeight="1" x14ac:dyDescent="0.2">
      <c r="A14" s="61"/>
      <c r="B14" s="62"/>
      <c r="C14" s="62"/>
      <c r="D14" s="62"/>
      <c r="E14" s="62"/>
      <c r="F14" s="62"/>
      <c r="G14" s="63"/>
      <c r="H14" s="61"/>
      <c r="I14" s="62"/>
      <c r="J14" s="62"/>
      <c r="K14" s="62"/>
      <c r="L14" s="62"/>
      <c r="M14" s="63"/>
      <c r="N14" s="43" t="s">
        <v>28</v>
      </c>
      <c r="O14" s="43" t="s">
        <v>29</v>
      </c>
      <c r="P14" s="43" t="s">
        <v>30</v>
      </c>
      <c r="Q14" s="43" t="s">
        <v>31</v>
      </c>
    </row>
    <row r="15" spans="1:19" ht="27.75" customHeight="1" x14ac:dyDescent="0.2">
      <c r="A15" s="72" t="s">
        <v>32</v>
      </c>
      <c r="B15" s="72"/>
      <c r="C15" s="72"/>
      <c r="D15" s="72"/>
      <c r="E15" s="72"/>
      <c r="F15" s="72"/>
      <c r="G15" s="72"/>
      <c r="H15" s="70" t="s">
        <v>33</v>
      </c>
      <c r="I15" s="71"/>
      <c r="J15" s="71"/>
      <c r="K15" s="71"/>
      <c r="L15" s="71"/>
      <c r="M15" s="71"/>
      <c r="N15" s="36"/>
      <c r="O15" s="36"/>
      <c r="P15" s="36"/>
      <c r="Q15" s="36">
        <f>N15+O15+P15</f>
        <v>0</v>
      </c>
    </row>
    <row r="16" spans="1:19" s="3" customFormat="1" ht="27.75" customHeight="1" x14ac:dyDescent="0.2">
      <c r="A16" s="72"/>
      <c r="B16" s="72"/>
      <c r="C16" s="72"/>
      <c r="D16" s="72"/>
      <c r="E16" s="72"/>
      <c r="F16" s="72"/>
      <c r="G16" s="72"/>
      <c r="H16" s="70" t="s">
        <v>34</v>
      </c>
      <c r="I16" s="70"/>
      <c r="J16" s="70"/>
      <c r="K16" s="70"/>
      <c r="L16" s="70"/>
      <c r="M16" s="70"/>
      <c r="N16" s="35"/>
      <c r="O16" s="35"/>
      <c r="P16" s="35"/>
      <c r="Q16" s="36">
        <f>N16+O16+P16</f>
        <v>0</v>
      </c>
      <c r="R16" s="50"/>
      <c r="S16" s="50"/>
    </row>
    <row r="17" spans="1:17" s="3" customFormat="1" ht="27.75" customHeight="1" x14ac:dyDescent="0.2">
      <c r="A17" s="72"/>
      <c r="B17" s="72"/>
      <c r="C17" s="72"/>
      <c r="D17" s="72"/>
      <c r="E17" s="72"/>
      <c r="F17" s="72"/>
      <c r="G17" s="72"/>
      <c r="H17" s="70" t="s">
        <v>35</v>
      </c>
      <c r="I17" s="70"/>
      <c r="J17" s="70"/>
      <c r="K17" s="70"/>
      <c r="L17" s="70"/>
      <c r="M17" s="70"/>
      <c r="N17" s="35"/>
      <c r="O17" s="35"/>
      <c r="P17" s="35"/>
      <c r="Q17" s="36">
        <f>N17+O17+P17</f>
        <v>0</v>
      </c>
    </row>
    <row r="18" spans="1:17" s="3" customFormat="1" ht="27.75" customHeight="1" x14ac:dyDescent="0.2">
      <c r="A18" s="69" t="s">
        <v>36</v>
      </c>
      <c r="B18" s="69"/>
      <c r="C18" s="69"/>
      <c r="D18" s="69"/>
      <c r="E18" s="69"/>
      <c r="F18" s="69"/>
      <c r="G18" s="69"/>
      <c r="H18" s="70" t="s">
        <v>33</v>
      </c>
      <c r="I18" s="70"/>
      <c r="J18" s="70"/>
      <c r="K18" s="70"/>
      <c r="L18" s="70"/>
      <c r="M18" s="70"/>
      <c r="N18" s="46"/>
      <c r="O18" s="46"/>
      <c r="P18" s="46"/>
      <c r="Q18" s="36">
        <f>N18+O18+P18</f>
        <v>0</v>
      </c>
    </row>
    <row r="19" spans="1:17" s="4" customFormat="1" ht="27.75" customHeight="1" x14ac:dyDescent="0.2">
      <c r="A19" s="54" t="s">
        <v>37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45"/>
      <c r="O19" s="45"/>
      <c r="P19" s="45"/>
      <c r="Q19" s="45">
        <f>Q15+Q16+Q17+Q18</f>
        <v>0</v>
      </c>
    </row>
    <row r="20" spans="1:17" s="4" customFormat="1" ht="27.75" customHeight="1" x14ac:dyDescent="0.2">
      <c r="A20" s="54" t="s">
        <v>19930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7">
        <v>7.4999999999999997E-3</v>
      </c>
      <c r="O20" s="57"/>
      <c r="P20" s="57"/>
      <c r="Q20" s="57"/>
    </row>
    <row r="21" spans="1:17" s="4" customFormat="1" ht="27.75" customHeight="1" x14ac:dyDescent="0.2">
      <c r="A21" s="54" t="s">
        <v>38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33">
        <f>N19*N20</f>
        <v>0</v>
      </c>
      <c r="O21" s="33">
        <f>O19*N20</f>
        <v>0</v>
      </c>
      <c r="P21" s="33">
        <f>P19*N20</f>
        <v>0</v>
      </c>
      <c r="Q21" s="34">
        <f>Q19*N20</f>
        <v>0</v>
      </c>
    </row>
    <row r="22" spans="1:17" ht="27.75" customHeight="1" x14ac:dyDescent="0.2">
      <c r="A22" s="19"/>
      <c r="B22" s="19"/>
      <c r="C22" s="20"/>
      <c r="D22" s="20"/>
      <c r="E22" s="20"/>
      <c r="F22" s="20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ht="27.75" customHeight="1" x14ac:dyDescent="0.2">
      <c r="A23" s="19"/>
      <c r="B23" s="19"/>
      <c r="C23" s="20"/>
      <c r="D23" s="20"/>
      <c r="E23" s="20"/>
      <c r="F23" s="20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ht="27.75" customHeight="1" x14ac:dyDescent="0.2">
      <c r="A24" s="21"/>
      <c r="B24" s="21"/>
      <c r="C24" s="21"/>
      <c r="D24" s="21"/>
      <c r="E24" s="21"/>
      <c r="F24" s="21"/>
      <c r="G24" s="21"/>
      <c r="H24" s="19"/>
      <c r="I24" s="21"/>
      <c r="J24" s="21"/>
      <c r="K24" s="21"/>
      <c r="L24" s="21"/>
      <c r="M24" s="21"/>
      <c r="N24" s="19"/>
      <c r="O24" s="27"/>
      <c r="P24" s="27"/>
      <c r="Q24" s="27"/>
    </row>
    <row r="25" spans="1:17" ht="27.75" customHeight="1" x14ac:dyDescent="0.2">
      <c r="A25" s="22" t="s">
        <v>39</v>
      </c>
      <c r="B25" s="22"/>
      <c r="C25" s="23"/>
      <c r="D25" s="23"/>
      <c r="E25" s="23"/>
      <c r="F25" s="23"/>
      <c r="G25" s="23"/>
      <c r="H25" s="24"/>
      <c r="I25" s="22" t="s">
        <v>40</v>
      </c>
      <c r="J25" s="25"/>
      <c r="K25" s="22"/>
      <c r="L25" s="22"/>
      <c r="M25" s="26"/>
      <c r="N25" s="28"/>
      <c r="O25" s="22" t="s">
        <v>41</v>
      </c>
      <c r="P25" s="25"/>
      <c r="Q25" s="26"/>
    </row>
    <row r="27" spans="1:17" ht="27.75" customHeight="1" x14ac:dyDescent="0.2">
      <c r="O27" s="16"/>
    </row>
    <row r="28" spans="1:17" ht="27.75" customHeight="1" x14ac:dyDescent="0.2">
      <c r="Q28" s="18"/>
    </row>
    <row r="29" spans="1:17" ht="27.75" customHeight="1" x14ac:dyDescent="0.2">
      <c r="Q29" s="30">
        <f>ROUND(IF(AND(Q27&gt;16799000,P21=2009),Q27*Q28,IF(AND(Q27&gt;16499000,P21=2010),Q27*Q28,IF(AND(Q27&gt;16799000,P21=2011),Q27*Q28,IF(AND(Q27&gt;16499000,P21=2012),Q27*Q28,IF(AND(Q27&gt;16499000,P21=2013),Q27*Q28,IF(AND(P21&lt;2009,P21&gt;1997),Q27*Q28,0)))))),-3)</f>
        <v>0</v>
      </c>
    </row>
    <row r="30" spans="1:17" ht="27.75" customHeight="1" x14ac:dyDescent="0.2">
      <c r="Q30" s="18"/>
    </row>
    <row r="31" spans="1:17" ht="27.75" customHeight="1" x14ac:dyDescent="0.2">
      <c r="Q31" s="18"/>
    </row>
    <row r="32" spans="1:17" ht="27.75" customHeight="1" x14ac:dyDescent="0.2">
      <c r="Q32" s="18"/>
    </row>
    <row r="33" spans="17:17" ht="27.75" customHeight="1" x14ac:dyDescent="0.2">
      <c r="Q33" s="30" t="e">
        <f>ROUND(IF(AND(Q31&gt;16799999,#REF!=2009),Q31*Q32,IF(AND(Q31&gt;16499999,#REF!=2010),Q31*Q32,IF(AND(Q31&gt;16799999,#REF!=2011),Q31*Q32,IF(AND(Q31&gt;16499999,#REF!=2012),Q31*Q32,IF(AND(Q31&gt;16499999,#REF!=2013),Q31*Q32,IF(AND(Q31&gt;16499999,#REF!=2014),Q31*Q32,0)))))),-3)</f>
        <v>#REF!</v>
      </c>
    </row>
    <row r="34" spans="17:17" ht="27.75" customHeight="1" x14ac:dyDescent="0.2">
      <c r="Q34" s="18"/>
    </row>
    <row r="35" spans="17:17" ht="27.75" customHeight="1" x14ac:dyDescent="0.2">
      <c r="Q35" s="18"/>
    </row>
  </sheetData>
  <sheetProtection formatCells="0" formatColumns="0" formatRows="0" insertColumns="0" insertRows="0" insertHyperlinks="0" deleteColumns="0" deleteRows="0" selectLockedCells="1" sort="0" autoFilter="0" pivotTables="0"/>
  <mergeCells count="42">
    <mergeCell ref="A1:Q1"/>
    <mergeCell ref="A2:Q2"/>
    <mergeCell ref="P6:Q6"/>
    <mergeCell ref="A5:C5"/>
    <mergeCell ref="D5:I5"/>
    <mergeCell ref="A4:C4"/>
    <mergeCell ref="D4:Q4"/>
    <mergeCell ref="A3:C3"/>
    <mergeCell ref="D3:Q3"/>
    <mergeCell ref="A6:C6"/>
    <mergeCell ref="D6:I6"/>
    <mergeCell ref="J6:M6"/>
    <mergeCell ref="H17:M17"/>
    <mergeCell ref="J11:M11"/>
    <mergeCell ref="A9:I9"/>
    <mergeCell ref="A18:G18"/>
    <mergeCell ref="H18:M18"/>
    <mergeCell ref="A15:G17"/>
    <mergeCell ref="A7:F7"/>
    <mergeCell ref="J5:M5"/>
    <mergeCell ref="G7:P7"/>
    <mergeCell ref="P5:Q5"/>
    <mergeCell ref="A10:G10"/>
    <mergeCell ref="H10:I10"/>
    <mergeCell ref="J10:M10"/>
    <mergeCell ref="J9:N9"/>
    <mergeCell ref="A21:M21"/>
    <mergeCell ref="G8:P8"/>
    <mergeCell ref="O11:P11"/>
    <mergeCell ref="A11:G11"/>
    <mergeCell ref="N20:Q20"/>
    <mergeCell ref="A13:G14"/>
    <mergeCell ref="H13:M14"/>
    <mergeCell ref="N13:Q13"/>
    <mergeCell ref="A12:O12"/>
    <mergeCell ref="O9:Q9"/>
    <mergeCell ref="A20:M20"/>
    <mergeCell ref="H11:I11"/>
    <mergeCell ref="O10:P10"/>
    <mergeCell ref="A19:M19"/>
    <mergeCell ref="H15:M15"/>
    <mergeCell ref="H16:M16"/>
  </mergeCells>
  <dataValidations count="4">
    <dataValidation type="list" errorStyle="information" allowBlank="1" showErrorMessage="1" promptTitle="FECHA DE PRESENTACION" prompt="PROVISIONAL si se presenta el formato antes de enero 20 de cada año_x000a_DEFINITIVA si se presenta el formato con la información financiera aprobada del año anterior" sqref="Q12" xr:uid="{00000000-0002-0000-0000-000000000000}">
      <formula1>TIPO</formula1>
    </dataValidation>
    <dataValidation type="textLength" operator="equal" allowBlank="1" showInputMessage="1" showErrorMessage="1" errorTitle="INFORMACION INCOMPLETA" error="Verifique que el NIT se encuentre completo" promptTitle="NIT" prompt="Digite el NIT, seguido de un guión y el dígito de verificación" sqref="A4:C4" xr:uid="{00000000-0002-0000-0000-000001000000}">
      <formula1>11</formula1>
    </dataValidation>
    <dataValidation type="whole" allowBlank="1" showInputMessage="1" showErrorMessage="1" error="SOLO DEBE DIGITAR NÚMEROS" sqref="N16:P18" xr:uid="{00000000-0002-0000-0000-000002000000}">
      <formula1>-999999999999999</formula1>
      <formula2>999999999999999</formula2>
    </dataValidation>
    <dataValidation type="list" allowBlank="1" showInputMessage="1" showErrorMessage="1" sqref="P12" xr:uid="{73FF3670-5864-4A0D-8409-5509FBF69F99}">
      <formula1>$S$11:$S$12</formula1>
    </dataValidation>
  </dataValidations>
  <printOptions horizontalCentered="1" verticalCentered="1"/>
  <pageMargins left="0.39370078740157483" right="0" top="0.23622047244094491" bottom="0.23622047244094491" header="0" footer="0.51181102362204722"/>
  <pageSetup scale="10" orientation="landscape" r:id="rId1"/>
  <headerFooter alignWithMargins="0">
    <oddFooter>&amp;L&amp;"Arial,Negrita"NOTA&amp;"Arial,Normal": Este formulario deberá ser diligenciado en su totalidad&amp;RFecha de elaboración: 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7"/>
  <dimension ref="A1:G29"/>
  <sheetViews>
    <sheetView workbookViewId="0">
      <selection activeCell="G3" sqref="G3"/>
    </sheetView>
  </sheetViews>
  <sheetFormatPr baseColWidth="10" defaultColWidth="9.140625" defaultRowHeight="12.75" x14ac:dyDescent="0.2"/>
  <cols>
    <col min="1" max="1" width="5" bestFit="1" customWidth="1"/>
    <col min="2" max="2" width="4.85546875" bestFit="1" customWidth="1"/>
    <col min="3" max="3" width="10.140625" style="6" bestFit="1" customWidth="1"/>
    <col min="4" max="4" width="7.28515625" bestFit="1" customWidth="1"/>
    <col min="5" max="5" width="11.28515625" bestFit="1" customWidth="1"/>
    <col min="6" max="6" width="11.42578125" customWidth="1"/>
    <col min="7" max="7" width="13.42578125" bestFit="1" customWidth="1"/>
    <col min="8" max="256" width="11.42578125" customWidth="1"/>
  </cols>
  <sheetData>
    <row r="1" spans="1:7" x14ac:dyDescent="0.2">
      <c r="A1" s="9" t="s">
        <v>42</v>
      </c>
      <c r="B1" s="9" t="s">
        <v>43</v>
      </c>
      <c r="C1" s="10" t="s">
        <v>44</v>
      </c>
      <c r="D1" s="11" t="s">
        <v>45</v>
      </c>
      <c r="E1" s="9" t="s">
        <v>46</v>
      </c>
    </row>
    <row r="2" spans="1:7" x14ac:dyDescent="0.2">
      <c r="A2" s="7">
        <v>1998</v>
      </c>
      <c r="B2" s="7">
        <v>34</v>
      </c>
      <c r="C2" s="51" t="s">
        <v>47</v>
      </c>
      <c r="D2" s="8">
        <v>8.9999999999999993E-3</v>
      </c>
      <c r="E2" s="7"/>
      <c r="G2" s="29" t="s">
        <v>24</v>
      </c>
    </row>
    <row r="3" spans="1:7" x14ac:dyDescent="0.2">
      <c r="A3" s="7">
        <v>1999</v>
      </c>
      <c r="B3" s="7">
        <v>67</v>
      </c>
      <c r="C3" s="51" t="s">
        <v>48</v>
      </c>
      <c r="D3" s="8">
        <v>8.9999999999999993E-3</v>
      </c>
      <c r="E3" s="7"/>
      <c r="G3" s="29"/>
    </row>
    <row r="4" spans="1:7" x14ac:dyDescent="0.2">
      <c r="A4" s="7">
        <v>2000</v>
      </c>
      <c r="B4" s="7">
        <v>116</v>
      </c>
      <c r="C4" s="51" t="s">
        <v>49</v>
      </c>
      <c r="D4" s="8">
        <v>6.0000000000000001E-3</v>
      </c>
      <c r="E4" s="7"/>
    </row>
    <row r="5" spans="1:7" x14ac:dyDescent="0.2">
      <c r="A5" s="7">
        <v>2001</v>
      </c>
      <c r="B5" s="7">
        <v>152</v>
      </c>
      <c r="C5" s="51" t="s">
        <v>50</v>
      </c>
      <c r="D5" s="8">
        <v>5.1999999999999998E-3</v>
      </c>
      <c r="E5" s="7"/>
      <c r="G5" s="15"/>
    </row>
    <row r="6" spans="1:7" x14ac:dyDescent="0.2">
      <c r="A6" s="7">
        <v>2002</v>
      </c>
      <c r="B6" s="7">
        <v>202</v>
      </c>
      <c r="C6" s="51" t="s">
        <v>51</v>
      </c>
      <c r="D6" s="8">
        <v>9.1000000000000004E-3</v>
      </c>
      <c r="E6" s="7"/>
      <c r="G6" s="15"/>
    </row>
    <row r="7" spans="1:7" x14ac:dyDescent="0.2">
      <c r="A7" s="7">
        <v>2003</v>
      </c>
      <c r="B7" s="7">
        <v>244</v>
      </c>
      <c r="C7" s="51" t="s">
        <v>52</v>
      </c>
      <c r="D7" s="8">
        <v>3.0000000000000001E-3</v>
      </c>
      <c r="E7" s="7"/>
    </row>
    <row r="8" spans="1:7" x14ac:dyDescent="0.2">
      <c r="A8" s="7">
        <v>2004</v>
      </c>
      <c r="B8" s="7">
        <v>284</v>
      </c>
      <c r="C8" s="51" t="s">
        <v>53</v>
      </c>
      <c r="D8" s="8">
        <v>2.3999999999999998E-3</v>
      </c>
      <c r="E8" s="7"/>
    </row>
    <row r="9" spans="1:7" x14ac:dyDescent="0.2">
      <c r="A9" s="7">
        <v>2005</v>
      </c>
      <c r="B9" s="7">
        <v>307</v>
      </c>
      <c r="C9" s="51" t="s">
        <v>54</v>
      </c>
      <c r="D9" s="8">
        <v>8.8999999999999999E-3</v>
      </c>
      <c r="E9" s="7"/>
    </row>
    <row r="10" spans="1:7" x14ac:dyDescent="0.2">
      <c r="A10" s="7">
        <v>2006</v>
      </c>
      <c r="B10" s="7">
        <v>349</v>
      </c>
      <c r="C10" s="51" t="s">
        <v>55</v>
      </c>
      <c r="D10" s="8">
        <v>9.2999999999999992E-3</v>
      </c>
      <c r="E10" s="7"/>
    </row>
    <row r="11" spans="1:7" x14ac:dyDescent="0.2">
      <c r="A11" s="7">
        <v>2007</v>
      </c>
      <c r="B11" s="7">
        <v>399</v>
      </c>
      <c r="C11" s="51" t="s">
        <v>56</v>
      </c>
      <c r="D11" s="8">
        <v>9.5999999999999992E-3</v>
      </c>
      <c r="E11" s="7"/>
    </row>
    <row r="12" spans="1:7" x14ac:dyDescent="0.2">
      <c r="A12" s="7">
        <v>2008</v>
      </c>
      <c r="B12" s="7">
        <v>437</v>
      </c>
      <c r="C12" s="51" t="s">
        <v>57</v>
      </c>
      <c r="D12" s="52">
        <v>0.01</v>
      </c>
      <c r="E12" s="7"/>
    </row>
    <row r="13" spans="1:7" x14ac:dyDescent="0.2">
      <c r="A13" s="7">
        <v>2009</v>
      </c>
      <c r="B13" s="7">
        <v>474</v>
      </c>
      <c r="C13" s="51" t="s">
        <v>58</v>
      </c>
      <c r="D13" s="8">
        <v>9.4999999999999998E-3</v>
      </c>
      <c r="E13" s="7"/>
    </row>
    <row r="14" spans="1:7" x14ac:dyDescent="0.2">
      <c r="A14" s="7">
        <v>2010</v>
      </c>
      <c r="B14" s="7">
        <v>490</v>
      </c>
      <c r="C14" s="51" t="s">
        <v>59</v>
      </c>
      <c r="D14" s="8">
        <v>9.4999999999999998E-3</v>
      </c>
      <c r="E14" s="7"/>
    </row>
    <row r="15" spans="1:7" x14ac:dyDescent="0.2">
      <c r="A15" s="7">
        <v>2011</v>
      </c>
      <c r="B15" s="7">
        <v>534</v>
      </c>
      <c r="C15" s="51" t="s">
        <v>60</v>
      </c>
      <c r="D15" s="8">
        <v>9.4999999999999998E-3</v>
      </c>
      <c r="E15" s="7"/>
    </row>
    <row r="16" spans="1:7" x14ac:dyDescent="0.2">
      <c r="A16" s="7">
        <v>2012</v>
      </c>
      <c r="B16" s="7">
        <v>590</v>
      </c>
      <c r="C16" s="51" t="s">
        <v>61</v>
      </c>
      <c r="D16" s="8">
        <v>9.4999999999999998E-3</v>
      </c>
      <c r="E16" s="7"/>
    </row>
    <row r="17" spans="1:5" x14ac:dyDescent="0.2">
      <c r="A17" s="7">
        <v>2013</v>
      </c>
      <c r="B17" s="7">
        <v>625</v>
      </c>
      <c r="C17" s="53">
        <v>41257</v>
      </c>
      <c r="D17" s="8">
        <v>0.01</v>
      </c>
      <c r="E17" s="7"/>
    </row>
    <row r="18" spans="1:5" x14ac:dyDescent="0.2">
      <c r="A18" s="7">
        <v>2014</v>
      </c>
      <c r="B18" s="7">
        <v>663</v>
      </c>
      <c r="C18" s="53">
        <v>41626</v>
      </c>
      <c r="D18" s="8">
        <v>0.01</v>
      </c>
      <c r="E18" s="7"/>
    </row>
    <row r="19" spans="1:5" x14ac:dyDescent="0.2">
      <c r="A19" s="7">
        <v>2016</v>
      </c>
      <c r="B19" s="7">
        <v>743</v>
      </c>
      <c r="C19" s="53">
        <v>42355</v>
      </c>
      <c r="D19" s="8">
        <v>0.01</v>
      </c>
      <c r="E19" s="7"/>
    </row>
    <row r="20" spans="1:5" x14ac:dyDescent="0.2">
      <c r="A20" s="7">
        <v>2017</v>
      </c>
      <c r="B20" s="7">
        <v>780</v>
      </c>
      <c r="C20" s="53">
        <v>42718</v>
      </c>
      <c r="D20" s="8">
        <v>9.4999999999999998E-3</v>
      </c>
      <c r="E20" s="7"/>
    </row>
    <row r="22" spans="1:5" x14ac:dyDescent="0.2">
      <c r="A22" s="7">
        <v>2009</v>
      </c>
      <c r="B22" s="7">
        <v>474</v>
      </c>
      <c r="C22" s="51" t="s">
        <v>58</v>
      </c>
      <c r="D22" s="8">
        <v>0</v>
      </c>
      <c r="E22" s="31" t="s">
        <v>62</v>
      </c>
    </row>
    <row r="23" spans="1:5" x14ac:dyDescent="0.2">
      <c r="A23" s="7">
        <v>2010</v>
      </c>
      <c r="B23" s="7">
        <v>490</v>
      </c>
      <c r="C23" s="51" t="s">
        <v>59</v>
      </c>
      <c r="D23" s="8">
        <v>0</v>
      </c>
      <c r="E23" s="31" t="s">
        <v>63</v>
      </c>
    </row>
    <row r="24" spans="1:5" x14ac:dyDescent="0.2">
      <c r="A24" s="7">
        <v>2011</v>
      </c>
      <c r="B24" s="7">
        <v>534</v>
      </c>
      <c r="C24" s="51" t="s">
        <v>60</v>
      </c>
      <c r="D24" s="8">
        <v>0</v>
      </c>
      <c r="E24" s="31" t="s">
        <v>62</v>
      </c>
    </row>
    <row r="25" spans="1:5" x14ac:dyDescent="0.2">
      <c r="A25" s="7">
        <v>2012</v>
      </c>
      <c r="B25" s="7">
        <v>590</v>
      </c>
      <c r="C25" s="51" t="s">
        <v>61</v>
      </c>
      <c r="D25" s="8">
        <v>0</v>
      </c>
      <c r="E25" s="31" t="s">
        <v>63</v>
      </c>
    </row>
    <row r="26" spans="1:5" x14ac:dyDescent="0.2">
      <c r="A26" s="7">
        <v>2013</v>
      </c>
      <c r="B26" s="7">
        <v>625</v>
      </c>
      <c r="C26" s="53">
        <v>41257</v>
      </c>
      <c r="D26" s="8">
        <v>0</v>
      </c>
      <c r="E26" s="31" t="s">
        <v>63</v>
      </c>
    </row>
    <row r="27" spans="1:5" x14ac:dyDescent="0.2">
      <c r="A27" s="7">
        <v>2014</v>
      </c>
      <c r="B27" s="7">
        <v>663</v>
      </c>
      <c r="C27" s="53">
        <v>41626</v>
      </c>
      <c r="D27" s="8">
        <v>0</v>
      </c>
      <c r="E27" s="31" t="s">
        <v>63</v>
      </c>
    </row>
    <row r="28" spans="1:5" x14ac:dyDescent="0.2">
      <c r="A28" s="7">
        <v>2016</v>
      </c>
      <c r="B28" s="7">
        <v>743</v>
      </c>
      <c r="C28" s="53">
        <v>42355</v>
      </c>
      <c r="D28" s="8">
        <v>0</v>
      </c>
      <c r="E28" s="31" t="s">
        <v>64</v>
      </c>
    </row>
    <row r="29" spans="1:5" x14ac:dyDescent="0.2">
      <c r="A29" s="7">
        <v>2017</v>
      </c>
      <c r="B29" s="7">
        <v>780</v>
      </c>
      <c r="C29" s="53">
        <v>42718</v>
      </c>
      <c r="D29" s="8">
        <v>0</v>
      </c>
      <c r="E29" s="31" t="s">
        <v>64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12"/>
  <dimension ref="A1:N2878"/>
  <sheetViews>
    <sheetView workbookViewId="0">
      <pane ySplit="1" topLeftCell="A2848" activePane="bottomLeft" state="frozen"/>
      <selection pane="bottomLeft" activeCell="A2869" sqref="A2869"/>
    </sheetView>
  </sheetViews>
  <sheetFormatPr baseColWidth="10" defaultColWidth="9.140625" defaultRowHeight="12.75" x14ac:dyDescent="0.2"/>
  <cols>
    <col min="1" max="1" width="11.5703125" bestFit="1" customWidth="1"/>
    <col min="2" max="11" width="11.42578125" customWidth="1"/>
    <col min="12" max="12" width="9.85546875" bestFit="1" customWidth="1"/>
    <col min="13" max="256" width="11.42578125" customWidth="1"/>
  </cols>
  <sheetData>
    <row r="1" spans="1:14" x14ac:dyDescent="0.2">
      <c r="A1" s="14" t="s">
        <v>65</v>
      </c>
      <c r="B1" s="14" t="s">
        <v>66</v>
      </c>
      <c r="C1" s="14" t="s">
        <v>67</v>
      </c>
      <c r="D1" s="14" t="s">
        <v>16</v>
      </c>
      <c r="E1" s="14" t="s">
        <v>68</v>
      </c>
      <c r="F1" s="14" t="s">
        <v>69</v>
      </c>
      <c r="G1" s="14" t="s">
        <v>70</v>
      </c>
      <c r="H1" s="14" t="s">
        <v>71</v>
      </c>
      <c r="I1" s="14" t="s">
        <v>72</v>
      </c>
      <c r="J1" s="14" t="s">
        <v>73</v>
      </c>
      <c r="K1" s="14" t="s">
        <v>74</v>
      </c>
      <c r="L1" s="12" t="s">
        <v>75</v>
      </c>
      <c r="M1" s="17" t="s">
        <v>76</v>
      </c>
      <c r="N1" s="17" t="s">
        <v>77</v>
      </c>
    </row>
    <row r="2" spans="1:14" x14ac:dyDescent="0.2">
      <c r="A2" t="s">
        <v>78</v>
      </c>
      <c r="B2" t="s">
        <v>79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  <c r="H2" t="s">
        <v>85</v>
      </c>
      <c r="I2" t="s">
        <v>86</v>
      </c>
      <c r="J2" t="s">
        <v>86</v>
      </c>
      <c r="K2" t="s">
        <v>87</v>
      </c>
      <c r="L2" t="s">
        <v>15</v>
      </c>
      <c r="M2" t="s">
        <v>15</v>
      </c>
      <c r="N2" t="s">
        <v>88</v>
      </c>
    </row>
    <row r="3" spans="1:14" x14ac:dyDescent="0.2">
      <c r="A3" t="s">
        <v>89</v>
      </c>
      <c r="B3" t="s">
        <v>90</v>
      </c>
      <c r="C3" t="s">
        <v>91</v>
      </c>
      <c r="D3" t="s">
        <v>92</v>
      </c>
      <c r="E3" t="s">
        <v>93</v>
      </c>
      <c r="F3" t="s">
        <v>83</v>
      </c>
      <c r="G3" t="s">
        <v>94</v>
      </c>
      <c r="H3" t="s">
        <v>95</v>
      </c>
      <c r="I3" t="s">
        <v>96</v>
      </c>
      <c r="J3" t="s">
        <v>96</v>
      </c>
      <c r="K3" t="s">
        <v>97</v>
      </c>
      <c r="L3" t="s">
        <v>15</v>
      </c>
      <c r="M3" t="s">
        <v>15</v>
      </c>
      <c r="N3" t="s">
        <v>88</v>
      </c>
    </row>
    <row r="4" spans="1:14" x14ac:dyDescent="0.2">
      <c r="A4" t="s">
        <v>98</v>
      </c>
      <c r="B4" t="s">
        <v>99</v>
      </c>
      <c r="C4" t="s">
        <v>91</v>
      </c>
      <c r="D4" t="s">
        <v>100</v>
      </c>
      <c r="E4" t="s">
        <v>82</v>
      </c>
      <c r="F4" t="s">
        <v>83</v>
      </c>
      <c r="G4" t="s">
        <v>101</v>
      </c>
      <c r="H4" t="s">
        <v>102</v>
      </c>
      <c r="I4" t="s">
        <v>103</v>
      </c>
      <c r="J4" t="s">
        <v>104</v>
      </c>
      <c r="K4" t="s">
        <v>105</v>
      </c>
      <c r="L4" t="s">
        <v>13</v>
      </c>
      <c r="M4" t="s">
        <v>106</v>
      </c>
      <c r="N4" t="s">
        <v>88</v>
      </c>
    </row>
    <row r="5" spans="1:14" x14ac:dyDescent="0.2">
      <c r="A5" t="s">
        <v>107</v>
      </c>
      <c r="B5" t="s">
        <v>108</v>
      </c>
      <c r="C5" t="s">
        <v>109</v>
      </c>
      <c r="D5" t="s">
        <v>110</v>
      </c>
      <c r="E5" t="s">
        <v>82</v>
      </c>
      <c r="F5" t="s">
        <v>111</v>
      </c>
      <c r="G5" t="s">
        <v>112</v>
      </c>
      <c r="H5" t="s">
        <v>113</v>
      </c>
      <c r="I5" t="s">
        <v>114</v>
      </c>
      <c r="J5" t="s">
        <v>114</v>
      </c>
      <c r="K5" t="s">
        <v>115</v>
      </c>
      <c r="L5" t="s">
        <v>13</v>
      </c>
      <c r="M5" t="s">
        <v>106</v>
      </c>
      <c r="N5" t="s">
        <v>88</v>
      </c>
    </row>
    <row r="6" spans="1:14" x14ac:dyDescent="0.2">
      <c r="A6" t="s">
        <v>116</v>
      </c>
      <c r="B6" t="s">
        <v>117</v>
      </c>
      <c r="C6" t="s">
        <v>118</v>
      </c>
      <c r="D6" t="s">
        <v>119</v>
      </c>
      <c r="E6" t="s">
        <v>93</v>
      </c>
      <c r="F6" t="s">
        <v>111</v>
      </c>
      <c r="G6" t="s">
        <v>120</v>
      </c>
      <c r="H6" t="s">
        <v>121</v>
      </c>
      <c r="I6" t="s">
        <v>122</v>
      </c>
      <c r="K6" t="s">
        <v>123</v>
      </c>
      <c r="L6" t="s">
        <v>124</v>
      </c>
      <c r="M6" t="s">
        <v>125</v>
      </c>
      <c r="N6" t="s">
        <v>88</v>
      </c>
    </row>
    <row r="7" spans="1:14" x14ac:dyDescent="0.2">
      <c r="A7" s="29" t="s">
        <v>126</v>
      </c>
      <c r="B7" t="s">
        <v>127</v>
      </c>
      <c r="C7" t="s">
        <v>128</v>
      </c>
      <c r="D7" t="s">
        <v>129</v>
      </c>
      <c r="E7" t="s">
        <v>130</v>
      </c>
      <c r="F7" t="s">
        <v>111</v>
      </c>
      <c r="G7" t="s">
        <v>131</v>
      </c>
      <c r="H7" t="s">
        <v>132</v>
      </c>
      <c r="I7" t="s">
        <v>133</v>
      </c>
      <c r="J7" t="s">
        <v>133</v>
      </c>
      <c r="K7" t="s">
        <v>134</v>
      </c>
      <c r="L7" t="s">
        <v>13</v>
      </c>
      <c r="M7" t="s">
        <v>13</v>
      </c>
      <c r="N7" t="s">
        <v>88</v>
      </c>
    </row>
    <row r="8" spans="1:14" x14ac:dyDescent="0.2">
      <c r="A8" t="s">
        <v>135</v>
      </c>
      <c r="B8" t="s">
        <v>136</v>
      </c>
      <c r="C8" t="s">
        <v>137</v>
      </c>
      <c r="D8" t="s">
        <v>138</v>
      </c>
      <c r="E8" t="s">
        <v>139</v>
      </c>
      <c r="F8" t="s">
        <v>111</v>
      </c>
      <c r="G8" t="s">
        <v>140</v>
      </c>
      <c r="H8" t="s">
        <v>141</v>
      </c>
      <c r="I8" t="s">
        <v>142</v>
      </c>
      <c r="K8" t="s">
        <v>143</v>
      </c>
      <c r="L8" t="s">
        <v>13</v>
      </c>
      <c r="M8" t="s">
        <v>13</v>
      </c>
      <c r="N8" t="s">
        <v>88</v>
      </c>
    </row>
    <row r="9" spans="1:14" x14ac:dyDescent="0.2">
      <c r="A9" t="s">
        <v>144</v>
      </c>
      <c r="B9" t="s">
        <v>145</v>
      </c>
      <c r="C9" t="s">
        <v>146</v>
      </c>
      <c r="D9" t="s">
        <v>147</v>
      </c>
      <c r="E9" t="s">
        <v>82</v>
      </c>
      <c r="F9" t="s">
        <v>83</v>
      </c>
      <c r="G9" t="s">
        <v>148</v>
      </c>
      <c r="H9" t="s">
        <v>149</v>
      </c>
      <c r="I9" t="s">
        <v>150</v>
      </c>
      <c r="J9" t="s">
        <v>151</v>
      </c>
      <c r="K9" t="s">
        <v>152</v>
      </c>
      <c r="L9" t="s">
        <v>13</v>
      </c>
      <c r="M9" t="s">
        <v>153</v>
      </c>
      <c r="N9" t="s">
        <v>88</v>
      </c>
    </row>
    <row r="10" spans="1:14" x14ac:dyDescent="0.2">
      <c r="A10" t="s">
        <v>154</v>
      </c>
      <c r="B10" t="s">
        <v>155</v>
      </c>
      <c r="C10" t="s">
        <v>91</v>
      </c>
      <c r="D10" t="s">
        <v>156</v>
      </c>
      <c r="E10" t="s">
        <v>93</v>
      </c>
      <c r="F10" t="s">
        <v>111</v>
      </c>
      <c r="G10" t="s">
        <v>157</v>
      </c>
      <c r="H10" t="s">
        <v>158</v>
      </c>
      <c r="I10" t="s">
        <v>159</v>
      </c>
      <c r="J10" t="s">
        <v>159</v>
      </c>
      <c r="K10" t="s">
        <v>160</v>
      </c>
      <c r="L10" t="s">
        <v>13</v>
      </c>
      <c r="M10" t="s">
        <v>106</v>
      </c>
      <c r="N10" t="s">
        <v>88</v>
      </c>
    </row>
    <row r="11" spans="1:14" x14ac:dyDescent="0.2">
      <c r="A11" t="s">
        <v>161</v>
      </c>
      <c r="B11" t="s">
        <v>162</v>
      </c>
      <c r="C11" t="s">
        <v>163</v>
      </c>
      <c r="D11" t="s">
        <v>164</v>
      </c>
      <c r="E11" t="s">
        <v>139</v>
      </c>
      <c r="F11" t="s">
        <v>111</v>
      </c>
      <c r="G11" t="s">
        <v>165</v>
      </c>
      <c r="H11" t="s">
        <v>166</v>
      </c>
      <c r="I11" t="s">
        <v>167</v>
      </c>
      <c r="K11" t="s">
        <v>168</v>
      </c>
      <c r="L11" t="s">
        <v>13</v>
      </c>
      <c r="M11" t="s">
        <v>13</v>
      </c>
      <c r="N11" t="s">
        <v>88</v>
      </c>
    </row>
    <row r="12" spans="1:14" x14ac:dyDescent="0.2">
      <c r="A12" t="s">
        <v>169</v>
      </c>
      <c r="B12" t="s">
        <v>170</v>
      </c>
      <c r="C12" t="s">
        <v>171</v>
      </c>
      <c r="D12" t="s">
        <v>172</v>
      </c>
      <c r="E12" t="s">
        <v>93</v>
      </c>
      <c r="F12" t="s">
        <v>111</v>
      </c>
      <c r="G12" t="s">
        <v>173</v>
      </c>
      <c r="H12" t="s">
        <v>174</v>
      </c>
      <c r="I12" t="s">
        <v>175</v>
      </c>
      <c r="J12" t="s">
        <v>175</v>
      </c>
      <c r="K12" t="s">
        <v>176</v>
      </c>
      <c r="L12" t="s">
        <v>13</v>
      </c>
      <c r="M12" t="s">
        <v>106</v>
      </c>
      <c r="N12" t="s">
        <v>88</v>
      </c>
    </row>
    <row r="13" spans="1:14" x14ac:dyDescent="0.2">
      <c r="A13" t="s">
        <v>177</v>
      </c>
      <c r="B13" s="29" t="s">
        <v>178</v>
      </c>
      <c r="C13" t="s">
        <v>91</v>
      </c>
      <c r="D13" t="s">
        <v>179</v>
      </c>
      <c r="E13" t="s">
        <v>93</v>
      </c>
      <c r="F13" t="s">
        <v>111</v>
      </c>
      <c r="G13" t="s">
        <v>180</v>
      </c>
      <c r="H13" t="s">
        <v>181</v>
      </c>
      <c r="I13" t="s">
        <v>182</v>
      </c>
      <c r="J13" t="s">
        <v>182</v>
      </c>
      <c r="K13" t="s">
        <v>183</v>
      </c>
      <c r="L13" t="s">
        <v>13</v>
      </c>
      <c r="M13" t="s">
        <v>106</v>
      </c>
      <c r="N13" t="s">
        <v>88</v>
      </c>
    </row>
    <row r="14" spans="1:14" x14ac:dyDescent="0.2">
      <c r="A14" t="s">
        <v>184</v>
      </c>
      <c r="B14" t="s">
        <v>185</v>
      </c>
      <c r="C14" t="s">
        <v>186</v>
      </c>
      <c r="D14" t="s">
        <v>187</v>
      </c>
      <c r="E14" t="s">
        <v>82</v>
      </c>
      <c r="F14" t="s">
        <v>111</v>
      </c>
      <c r="G14" t="s">
        <v>188</v>
      </c>
      <c r="H14" t="s">
        <v>189</v>
      </c>
      <c r="I14" t="s">
        <v>190</v>
      </c>
      <c r="J14" t="s">
        <v>191</v>
      </c>
      <c r="K14" t="s">
        <v>192</v>
      </c>
      <c r="L14" t="s">
        <v>13</v>
      </c>
      <c r="M14" t="s">
        <v>106</v>
      </c>
      <c r="N14" t="s">
        <v>88</v>
      </c>
    </row>
    <row r="15" spans="1:14" x14ac:dyDescent="0.2">
      <c r="A15" t="s">
        <v>193</v>
      </c>
      <c r="B15" t="s">
        <v>194</v>
      </c>
      <c r="C15" t="s">
        <v>195</v>
      </c>
      <c r="D15" t="s">
        <v>196</v>
      </c>
      <c r="E15" t="s">
        <v>93</v>
      </c>
      <c r="F15" t="s">
        <v>111</v>
      </c>
      <c r="G15" t="s">
        <v>197</v>
      </c>
      <c r="H15" t="s">
        <v>198</v>
      </c>
      <c r="I15" t="s">
        <v>199</v>
      </c>
      <c r="J15" t="s">
        <v>200</v>
      </c>
      <c r="K15" t="s">
        <v>201</v>
      </c>
      <c r="L15" t="s">
        <v>13</v>
      </c>
      <c r="M15" t="s">
        <v>106</v>
      </c>
      <c r="N15" t="s">
        <v>88</v>
      </c>
    </row>
    <row r="16" spans="1:14" x14ac:dyDescent="0.2">
      <c r="A16" t="s">
        <v>202</v>
      </c>
      <c r="B16" t="s">
        <v>203</v>
      </c>
      <c r="C16" t="s">
        <v>204</v>
      </c>
      <c r="D16" t="s">
        <v>205</v>
      </c>
      <c r="E16" t="s">
        <v>82</v>
      </c>
      <c r="F16" t="s">
        <v>206</v>
      </c>
      <c r="G16" t="s">
        <v>207</v>
      </c>
      <c r="H16" t="s">
        <v>208</v>
      </c>
      <c r="I16" t="s">
        <v>209</v>
      </c>
      <c r="J16" t="s">
        <v>210</v>
      </c>
      <c r="K16" t="s">
        <v>211</v>
      </c>
      <c r="L16" t="s">
        <v>13</v>
      </c>
      <c r="M16" t="s">
        <v>153</v>
      </c>
      <c r="N16" t="s">
        <v>88</v>
      </c>
    </row>
    <row r="17" spans="1:14" x14ac:dyDescent="0.2">
      <c r="A17" t="s">
        <v>212</v>
      </c>
      <c r="B17" s="29" t="s">
        <v>213</v>
      </c>
      <c r="C17" t="s">
        <v>214</v>
      </c>
      <c r="D17" t="s">
        <v>215</v>
      </c>
      <c r="E17" t="s">
        <v>216</v>
      </c>
      <c r="F17" t="s">
        <v>206</v>
      </c>
      <c r="G17" t="s">
        <v>217</v>
      </c>
      <c r="H17" t="s">
        <v>218</v>
      </c>
      <c r="I17" t="s">
        <v>219</v>
      </c>
      <c r="J17" t="s">
        <v>219</v>
      </c>
      <c r="K17" t="s">
        <v>220</v>
      </c>
      <c r="L17" t="s">
        <v>13</v>
      </c>
      <c r="M17" t="s">
        <v>106</v>
      </c>
      <c r="N17" t="s">
        <v>88</v>
      </c>
    </row>
    <row r="18" spans="1:14" x14ac:dyDescent="0.2">
      <c r="A18" t="s">
        <v>221</v>
      </c>
      <c r="B18" t="s">
        <v>222</v>
      </c>
      <c r="C18" t="s">
        <v>223</v>
      </c>
      <c r="D18" t="s">
        <v>224</v>
      </c>
      <c r="E18" t="s">
        <v>82</v>
      </c>
      <c r="F18" t="s">
        <v>206</v>
      </c>
      <c r="G18" t="s">
        <v>225</v>
      </c>
      <c r="H18" t="s">
        <v>226</v>
      </c>
      <c r="I18" t="s">
        <v>227</v>
      </c>
      <c r="K18" t="s">
        <v>228</v>
      </c>
      <c r="L18" t="s">
        <v>13</v>
      </c>
      <c r="M18" t="s">
        <v>106</v>
      </c>
      <c r="N18" t="s">
        <v>88</v>
      </c>
    </row>
    <row r="19" spans="1:14" x14ac:dyDescent="0.2">
      <c r="A19" t="s">
        <v>229</v>
      </c>
      <c r="B19" t="s">
        <v>230</v>
      </c>
      <c r="C19" t="s">
        <v>231</v>
      </c>
      <c r="D19" t="s">
        <v>232</v>
      </c>
      <c r="E19" t="s">
        <v>216</v>
      </c>
      <c r="F19" t="s">
        <v>233</v>
      </c>
      <c r="G19" t="s">
        <v>233</v>
      </c>
      <c r="H19" t="s">
        <v>234</v>
      </c>
      <c r="I19" t="s">
        <v>235</v>
      </c>
      <c r="K19" t="s">
        <v>236</v>
      </c>
      <c r="L19" t="s">
        <v>13</v>
      </c>
      <c r="M19" t="s">
        <v>106</v>
      </c>
      <c r="N19" t="s">
        <v>88</v>
      </c>
    </row>
    <row r="20" spans="1:14" x14ac:dyDescent="0.2">
      <c r="A20" t="s">
        <v>237</v>
      </c>
      <c r="B20" t="s">
        <v>238</v>
      </c>
      <c r="C20" t="s">
        <v>239</v>
      </c>
      <c r="D20" t="s">
        <v>240</v>
      </c>
      <c r="E20" t="s">
        <v>82</v>
      </c>
      <c r="F20" t="s">
        <v>241</v>
      </c>
      <c r="G20" t="s">
        <v>242</v>
      </c>
      <c r="H20" t="s">
        <v>243</v>
      </c>
      <c r="I20" t="s">
        <v>244</v>
      </c>
      <c r="J20" t="s">
        <v>245</v>
      </c>
      <c r="K20" t="s">
        <v>246</v>
      </c>
      <c r="L20" t="s">
        <v>13</v>
      </c>
      <c r="M20" t="s">
        <v>247</v>
      </c>
      <c r="N20" t="s">
        <v>88</v>
      </c>
    </row>
    <row r="21" spans="1:14" x14ac:dyDescent="0.2">
      <c r="A21" t="s">
        <v>248</v>
      </c>
      <c r="B21" t="s">
        <v>249</v>
      </c>
      <c r="C21" t="s">
        <v>91</v>
      </c>
      <c r="D21" t="s">
        <v>250</v>
      </c>
      <c r="E21" t="s">
        <v>93</v>
      </c>
      <c r="F21" t="s">
        <v>251</v>
      </c>
      <c r="G21" t="s">
        <v>252</v>
      </c>
      <c r="H21" t="s">
        <v>253</v>
      </c>
      <c r="I21" t="s">
        <v>254</v>
      </c>
      <c r="J21" t="s">
        <v>255</v>
      </c>
      <c r="K21" t="s">
        <v>256</v>
      </c>
      <c r="L21" t="s">
        <v>13</v>
      </c>
      <c r="M21" t="s">
        <v>106</v>
      </c>
      <c r="N21" t="s">
        <v>88</v>
      </c>
    </row>
    <row r="22" spans="1:14" x14ac:dyDescent="0.2">
      <c r="A22" t="s">
        <v>257</v>
      </c>
      <c r="B22" t="s">
        <v>258</v>
      </c>
      <c r="C22" t="s">
        <v>259</v>
      </c>
      <c r="D22" t="s">
        <v>260</v>
      </c>
      <c r="E22" t="s">
        <v>216</v>
      </c>
      <c r="F22" t="s">
        <v>251</v>
      </c>
      <c r="G22" t="s">
        <v>261</v>
      </c>
      <c r="H22" t="s">
        <v>262</v>
      </c>
      <c r="I22" t="s">
        <v>263</v>
      </c>
      <c r="J22" t="s">
        <v>263</v>
      </c>
      <c r="K22" t="s">
        <v>264</v>
      </c>
      <c r="L22" t="s">
        <v>13</v>
      </c>
      <c r="M22" t="s">
        <v>106</v>
      </c>
      <c r="N22" t="s">
        <v>88</v>
      </c>
    </row>
    <row r="23" spans="1:14" x14ac:dyDescent="0.2">
      <c r="A23" t="s">
        <v>265</v>
      </c>
      <c r="B23" t="s">
        <v>266</v>
      </c>
      <c r="C23" t="s">
        <v>267</v>
      </c>
      <c r="D23" t="s">
        <v>268</v>
      </c>
      <c r="E23" t="s">
        <v>82</v>
      </c>
      <c r="F23" t="s">
        <v>251</v>
      </c>
      <c r="G23" t="s">
        <v>269</v>
      </c>
      <c r="H23" t="s">
        <v>270</v>
      </c>
      <c r="I23" t="s">
        <v>271</v>
      </c>
      <c r="J23" t="s">
        <v>271</v>
      </c>
      <c r="K23" t="s">
        <v>272</v>
      </c>
      <c r="L23" t="s">
        <v>15</v>
      </c>
      <c r="M23" t="s">
        <v>15</v>
      </c>
      <c r="N23" t="s">
        <v>88</v>
      </c>
    </row>
    <row r="24" spans="1:14" x14ac:dyDescent="0.2">
      <c r="A24" t="s">
        <v>273</v>
      </c>
      <c r="B24" t="s">
        <v>274</v>
      </c>
      <c r="C24" t="s">
        <v>275</v>
      </c>
      <c r="D24" t="s">
        <v>276</v>
      </c>
      <c r="E24" t="s">
        <v>139</v>
      </c>
      <c r="F24" t="s">
        <v>251</v>
      </c>
      <c r="G24" t="s">
        <v>277</v>
      </c>
      <c r="H24" t="s">
        <v>278</v>
      </c>
      <c r="I24" t="s">
        <v>279</v>
      </c>
      <c r="J24" t="s">
        <v>280</v>
      </c>
      <c r="K24" t="s">
        <v>281</v>
      </c>
      <c r="L24" t="s">
        <v>13</v>
      </c>
      <c r="M24" t="s">
        <v>153</v>
      </c>
      <c r="N24" t="s">
        <v>88</v>
      </c>
    </row>
    <row r="25" spans="1:14" x14ac:dyDescent="0.2">
      <c r="A25" t="s">
        <v>273</v>
      </c>
      <c r="B25" t="s">
        <v>274</v>
      </c>
      <c r="C25" t="s">
        <v>275</v>
      </c>
      <c r="D25" t="s">
        <v>276</v>
      </c>
      <c r="E25" t="s">
        <v>139</v>
      </c>
      <c r="F25" t="s">
        <v>251</v>
      </c>
      <c r="G25" t="s">
        <v>277</v>
      </c>
      <c r="H25" t="s">
        <v>278</v>
      </c>
      <c r="I25" t="s">
        <v>279</v>
      </c>
      <c r="J25" t="s">
        <v>280</v>
      </c>
      <c r="K25" t="s">
        <v>281</v>
      </c>
      <c r="L25" t="s">
        <v>124</v>
      </c>
      <c r="M25" t="s">
        <v>153</v>
      </c>
      <c r="N25" t="s">
        <v>88</v>
      </c>
    </row>
    <row r="26" spans="1:14" x14ac:dyDescent="0.2">
      <c r="A26" t="s">
        <v>282</v>
      </c>
      <c r="B26" t="s">
        <v>283</v>
      </c>
      <c r="C26" t="s">
        <v>91</v>
      </c>
      <c r="D26" t="s">
        <v>284</v>
      </c>
      <c r="E26" t="s">
        <v>139</v>
      </c>
      <c r="F26" t="s">
        <v>233</v>
      </c>
      <c r="G26" t="s">
        <v>233</v>
      </c>
      <c r="H26" t="s">
        <v>285</v>
      </c>
      <c r="I26" t="s">
        <v>286</v>
      </c>
      <c r="J26" t="s">
        <v>286</v>
      </c>
      <c r="K26" t="s">
        <v>287</v>
      </c>
      <c r="L26" t="s">
        <v>15</v>
      </c>
      <c r="M26" t="s">
        <v>15</v>
      </c>
      <c r="N26" t="s">
        <v>88</v>
      </c>
    </row>
    <row r="27" spans="1:14" x14ac:dyDescent="0.2">
      <c r="A27" t="s">
        <v>288</v>
      </c>
      <c r="B27" t="s">
        <v>289</v>
      </c>
      <c r="C27" t="s">
        <v>290</v>
      </c>
      <c r="D27" t="s">
        <v>291</v>
      </c>
      <c r="E27" t="s">
        <v>216</v>
      </c>
      <c r="F27" t="s">
        <v>241</v>
      </c>
      <c r="G27" t="s">
        <v>292</v>
      </c>
      <c r="H27" t="s">
        <v>293</v>
      </c>
      <c r="I27" t="s">
        <v>294</v>
      </c>
      <c r="J27" t="s">
        <v>295</v>
      </c>
      <c r="K27" t="s">
        <v>296</v>
      </c>
      <c r="L27" t="s">
        <v>13</v>
      </c>
      <c r="M27" t="s">
        <v>106</v>
      </c>
      <c r="N27" t="s">
        <v>88</v>
      </c>
    </row>
    <row r="28" spans="1:14" x14ac:dyDescent="0.2">
      <c r="A28" t="s">
        <v>297</v>
      </c>
      <c r="B28" t="s">
        <v>298</v>
      </c>
      <c r="C28" t="s">
        <v>299</v>
      </c>
      <c r="D28" t="s">
        <v>300</v>
      </c>
      <c r="E28" t="s">
        <v>82</v>
      </c>
      <c r="F28" t="s">
        <v>251</v>
      </c>
      <c r="G28" t="s">
        <v>301</v>
      </c>
      <c r="H28" t="s">
        <v>302</v>
      </c>
      <c r="I28" t="s">
        <v>303</v>
      </c>
      <c r="J28" t="s">
        <v>304</v>
      </c>
      <c r="K28" t="s">
        <v>305</v>
      </c>
      <c r="L28" t="s">
        <v>15</v>
      </c>
      <c r="M28" t="s">
        <v>15</v>
      </c>
      <c r="N28" t="s">
        <v>88</v>
      </c>
    </row>
    <row r="29" spans="1:14" x14ac:dyDescent="0.2">
      <c r="A29" t="s">
        <v>306</v>
      </c>
      <c r="B29" t="s">
        <v>307</v>
      </c>
      <c r="C29" t="s">
        <v>91</v>
      </c>
      <c r="D29" t="s">
        <v>308</v>
      </c>
      <c r="E29" t="s">
        <v>309</v>
      </c>
      <c r="F29" t="s">
        <v>251</v>
      </c>
      <c r="G29" t="s">
        <v>310</v>
      </c>
      <c r="H29" t="s">
        <v>311</v>
      </c>
      <c r="I29" t="s">
        <v>312</v>
      </c>
      <c r="J29" t="s">
        <v>312</v>
      </c>
      <c r="K29" t="s">
        <v>313</v>
      </c>
      <c r="L29" t="s">
        <v>13</v>
      </c>
      <c r="M29" t="s">
        <v>13</v>
      </c>
      <c r="N29" t="s">
        <v>88</v>
      </c>
    </row>
    <row r="30" spans="1:14" x14ac:dyDescent="0.2">
      <c r="A30" t="s">
        <v>314</v>
      </c>
      <c r="B30" t="s">
        <v>315</v>
      </c>
      <c r="C30" t="s">
        <v>91</v>
      </c>
      <c r="D30" t="s">
        <v>316</v>
      </c>
      <c r="E30" t="s">
        <v>93</v>
      </c>
      <c r="F30" t="s">
        <v>251</v>
      </c>
      <c r="G30" t="s">
        <v>317</v>
      </c>
      <c r="H30" t="s">
        <v>318</v>
      </c>
      <c r="I30" t="s">
        <v>319</v>
      </c>
      <c r="J30" t="s">
        <v>320</v>
      </c>
      <c r="K30" t="s">
        <v>321</v>
      </c>
      <c r="L30" t="s">
        <v>13</v>
      </c>
      <c r="M30" t="s">
        <v>106</v>
      </c>
      <c r="N30" t="s">
        <v>88</v>
      </c>
    </row>
    <row r="31" spans="1:14" x14ac:dyDescent="0.2">
      <c r="A31" t="s">
        <v>322</v>
      </c>
      <c r="B31" t="s">
        <v>323</v>
      </c>
      <c r="C31" t="s">
        <v>324</v>
      </c>
      <c r="D31" t="s">
        <v>325</v>
      </c>
      <c r="E31" t="s">
        <v>139</v>
      </c>
      <c r="F31" t="s">
        <v>251</v>
      </c>
      <c r="G31" t="s">
        <v>326</v>
      </c>
      <c r="H31" t="s">
        <v>327</v>
      </c>
      <c r="I31" t="s">
        <v>328</v>
      </c>
      <c r="J31" t="s">
        <v>328</v>
      </c>
      <c r="K31" t="s">
        <v>329</v>
      </c>
      <c r="L31" t="s">
        <v>13</v>
      </c>
      <c r="M31" t="s">
        <v>13</v>
      </c>
      <c r="N31" t="s">
        <v>88</v>
      </c>
    </row>
    <row r="32" spans="1:14" x14ac:dyDescent="0.2">
      <c r="A32" t="s">
        <v>330</v>
      </c>
      <c r="B32" t="s">
        <v>331</v>
      </c>
      <c r="C32" t="s">
        <v>332</v>
      </c>
      <c r="D32" t="s">
        <v>333</v>
      </c>
      <c r="E32" t="s">
        <v>130</v>
      </c>
      <c r="F32" t="s">
        <v>251</v>
      </c>
      <c r="G32" t="s">
        <v>326</v>
      </c>
      <c r="H32" t="s">
        <v>334</v>
      </c>
      <c r="I32" t="s">
        <v>335</v>
      </c>
      <c r="K32" t="s">
        <v>336</v>
      </c>
      <c r="L32" t="s">
        <v>13</v>
      </c>
      <c r="M32" t="s">
        <v>13</v>
      </c>
      <c r="N32" t="s">
        <v>88</v>
      </c>
    </row>
    <row r="33" spans="1:14" x14ac:dyDescent="0.2">
      <c r="A33" t="s">
        <v>337</v>
      </c>
      <c r="B33" t="s">
        <v>338</v>
      </c>
      <c r="C33" t="s">
        <v>339</v>
      </c>
      <c r="D33" t="s">
        <v>340</v>
      </c>
      <c r="E33" t="s">
        <v>216</v>
      </c>
      <c r="F33" t="s">
        <v>251</v>
      </c>
      <c r="G33" t="s">
        <v>341</v>
      </c>
      <c r="H33" t="s">
        <v>342</v>
      </c>
      <c r="I33" t="s">
        <v>343</v>
      </c>
      <c r="J33" t="s">
        <v>344</v>
      </c>
      <c r="K33" t="s">
        <v>345</v>
      </c>
      <c r="L33" t="s">
        <v>13</v>
      </c>
      <c r="M33" t="s">
        <v>106</v>
      </c>
      <c r="N33" t="s">
        <v>88</v>
      </c>
    </row>
    <row r="34" spans="1:14" x14ac:dyDescent="0.2">
      <c r="A34" t="s">
        <v>346</v>
      </c>
      <c r="B34" t="s">
        <v>347</v>
      </c>
      <c r="C34" t="s">
        <v>348</v>
      </c>
      <c r="D34" t="s">
        <v>349</v>
      </c>
      <c r="E34" t="s">
        <v>216</v>
      </c>
      <c r="F34" t="s">
        <v>251</v>
      </c>
      <c r="G34" t="s">
        <v>350</v>
      </c>
      <c r="H34" t="s">
        <v>351</v>
      </c>
      <c r="I34" t="s">
        <v>352</v>
      </c>
      <c r="J34" t="s">
        <v>352</v>
      </c>
      <c r="K34" t="s">
        <v>353</v>
      </c>
      <c r="L34" t="s">
        <v>13</v>
      </c>
      <c r="M34" t="s">
        <v>106</v>
      </c>
      <c r="N34" t="s">
        <v>88</v>
      </c>
    </row>
    <row r="35" spans="1:14" x14ac:dyDescent="0.2">
      <c r="A35" t="s">
        <v>354</v>
      </c>
      <c r="B35" t="s">
        <v>355</v>
      </c>
      <c r="C35" t="s">
        <v>356</v>
      </c>
      <c r="D35" t="s">
        <v>357</v>
      </c>
      <c r="E35" t="s">
        <v>358</v>
      </c>
      <c r="F35" t="s">
        <v>251</v>
      </c>
      <c r="G35" t="s">
        <v>359</v>
      </c>
      <c r="H35" t="s">
        <v>360</v>
      </c>
      <c r="I35" t="s">
        <v>361</v>
      </c>
      <c r="J35" t="s">
        <v>362</v>
      </c>
      <c r="K35" t="s">
        <v>363</v>
      </c>
      <c r="L35" t="s">
        <v>15</v>
      </c>
      <c r="M35" t="s">
        <v>15</v>
      </c>
      <c r="N35" t="s">
        <v>364</v>
      </c>
    </row>
    <row r="36" spans="1:14" x14ac:dyDescent="0.2">
      <c r="A36" t="s">
        <v>365</v>
      </c>
      <c r="B36" t="s">
        <v>366</v>
      </c>
      <c r="C36" t="s">
        <v>367</v>
      </c>
      <c r="D36" t="s">
        <v>368</v>
      </c>
      <c r="E36" t="s">
        <v>82</v>
      </c>
      <c r="F36" t="s">
        <v>251</v>
      </c>
      <c r="G36" t="s">
        <v>369</v>
      </c>
      <c r="H36" t="s">
        <v>370</v>
      </c>
      <c r="I36" t="s">
        <v>371</v>
      </c>
      <c r="J36" t="s">
        <v>371</v>
      </c>
      <c r="K36" t="s">
        <v>372</v>
      </c>
      <c r="L36" t="s">
        <v>13</v>
      </c>
      <c r="M36" t="s">
        <v>106</v>
      </c>
      <c r="N36" t="s">
        <v>88</v>
      </c>
    </row>
    <row r="37" spans="1:14" x14ac:dyDescent="0.2">
      <c r="A37" t="s">
        <v>373</v>
      </c>
      <c r="B37" t="s">
        <v>374</v>
      </c>
      <c r="C37" t="s">
        <v>375</v>
      </c>
      <c r="D37" t="s">
        <v>376</v>
      </c>
      <c r="E37" t="s">
        <v>130</v>
      </c>
      <c r="F37" t="s">
        <v>377</v>
      </c>
      <c r="G37" t="s">
        <v>378</v>
      </c>
      <c r="H37" t="s">
        <v>379</v>
      </c>
      <c r="I37" t="s">
        <v>380</v>
      </c>
      <c r="J37" t="s">
        <v>381</v>
      </c>
      <c r="K37" t="s">
        <v>382</v>
      </c>
      <c r="L37" t="s">
        <v>13</v>
      </c>
      <c r="M37" t="s">
        <v>13</v>
      </c>
      <c r="N37" t="s">
        <v>88</v>
      </c>
    </row>
    <row r="38" spans="1:14" x14ac:dyDescent="0.2">
      <c r="A38" t="s">
        <v>383</v>
      </c>
      <c r="B38" t="s">
        <v>384</v>
      </c>
      <c r="C38" t="s">
        <v>91</v>
      </c>
      <c r="D38" t="s">
        <v>385</v>
      </c>
      <c r="E38" t="s">
        <v>130</v>
      </c>
      <c r="F38" t="s">
        <v>377</v>
      </c>
      <c r="G38" t="s">
        <v>378</v>
      </c>
      <c r="H38" t="s">
        <v>386</v>
      </c>
      <c r="I38" t="s">
        <v>387</v>
      </c>
      <c r="K38" t="s">
        <v>388</v>
      </c>
      <c r="L38" t="s">
        <v>13</v>
      </c>
      <c r="M38" t="s">
        <v>13</v>
      </c>
      <c r="N38" t="s">
        <v>88</v>
      </c>
    </row>
    <row r="39" spans="1:14" x14ac:dyDescent="0.2">
      <c r="A39" t="s">
        <v>389</v>
      </c>
      <c r="B39" t="s">
        <v>390</v>
      </c>
      <c r="C39" t="s">
        <v>391</v>
      </c>
      <c r="D39" t="s">
        <v>392</v>
      </c>
      <c r="E39" t="s">
        <v>130</v>
      </c>
      <c r="F39" t="s">
        <v>377</v>
      </c>
      <c r="G39" t="s">
        <v>378</v>
      </c>
      <c r="H39" t="s">
        <v>393</v>
      </c>
      <c r="I39" t="s">
        <v>394</v>
      </c>
      <c r="K39" t="s">
        <v>395</v>
      </c>
      <c r="L39" t="s">
        <v>13</v>
      </c>
      <c r="M39" t="s">
        <v>13</v>
      </c>
      <c r="N39" t="s">
        <v>88</v>
      </c>
    </row>
    <row r="40" spans="1:14" x14ac:dyDescent="0.2">
      <c r="A40" t="s">
        <v>396</v>
      </c>
      <c r="B40" t="s">
        <v>397</v>
      </c>
      <c r="C40" t="s">
        <v>398</v>
      </c>
      <c r="D40" t="s">
        <v>399</v>
      </c>
      <c r="E40" t="s">
        <v>82</v>
      </c>
      <c r="F40" t="s">
        <v>251</v>
      </c>
      <c r="G40" t="s">
        <v>400</v>
      </c>
      <c r="H40" t="s">
        <v>401</v>
      </c>
      <c r="I40" t="s">
        <v>402</v>
      </c>
      <c r="J40" t="s">
        <v>402</v>
      </c>
      <c r="K40" t="s">
        <v>403</v>
      </c>
      <c r="L40" t="s">
        <v>13</v>
      </c>
      <c r="M40" s="29" t="s">
        <v>13</v>
      </c>
      <c r="N40" t="s">
        <v>88</v>
      </c>
    </row>
    <row r="41" spans="1:14" x14ac:dyDescent="0.2">
      <c r="A41" t="s">
        <v>404</v>
      </c>
      <c r="B41" t="s">
        <v>405</v>
      </c>
      <c r="C41" t="s">
        <v>406</v>
      </c>
      <c r="D41" t="s">
        <v>407</v>
      </c>
      <c r="E41" t="s">
        <v>216</v>
      </c>
      <c r="F41" t="s">
        <v>251</v>
      </c>
      <c r="G41" t="s">
        <v>400</v>
      </c>
      <c r="H41" t="s">
        <v>408</v>
      </c>
      <c r="I41" t="s">
        <v>409</v>
      </c>
      <c r="J41" t="s">
        <v>410</v>
      </c>
      <c r="K41" t="s">
        <v>411</v>
      </c>
      <c r="L41" t="s">
        <v>15</v>
      </c>
      <c r="M41" t="s">
        <v>15</v>
      </c>
      <c r="N41" t="s">
        <v>88</v>
      </c>
    </row>
    <row r="42" spans="1:14" x14ac:dyDescent="0.2">
      <c r="A42" t="s">
        <v>412</v>
      </c>
      <c r="B42" t="s">
        <v>413</v>
      </c>
      <c r="C42" t="s">
        <v>414</v>
      </c>
      <c r="D42" t="s">
        <v>415</v>
      </c>
      <c r="E42" t="s">
        <v>130</v>
      </c>
      <c r="F42" t="s">
        <v>251</v>
      </c>
      <c r="G42" t="s">
        <v>416</v>
      </c>
      <c r="H42" t="s">
        <v>417</v>
      </c>
      <c r="I42" t="s">
        <v>418</v>
      </c>
      <c r="K42" t="s">
        <v>419</v>
      </c>
      <c r="L42" t="s">
        <v>13</v>
      </c>
      <c r="M42" t="s">
        <v>13</v>
      </c>
      <c r="N42" t="s">
        <v>88</v>
      </c>
    </row>
    <row r="43" spans="1:14" x14ac:dyDescent="0.2">
      <c r="A43" t="s">
        <v>420</v>
      </c>
      <c r="B43" t="s">
        <v>421</v>
      </c>
      <c r="C43" t="s">
        <v>91</v>
      </c>
      <c r="D43" t="s">
        <v>422</v>
      </c>
      <c r="E43" t="s">
        <v>130</v>
      </c>
      <c r="F43" t="s">
        <v>377</v>
      </c>
      <c r="G43" t="s">
        <v>378</v>
      </c>
      <c r="H43" t="s">
        <v>423</v>
      </c>
      <c r="I43" t="s">
        <v>424</v>
      </c>
      <c r="J43" t="s">
        <v>425</v>
      </c>
      <c r="K43" t="s">
        <v>426</v>
      </c>
      <c r="L43" t="s">
        <v>13</v>
      </c>
      <c r="M43" t="s">
        <v>13</v>
      </c>
      <c r="N43" t="s">
        <v>88</v>
      </c>
    </row>
    <row r="44" spans="1:14" x14ac:dyDescent="0.2">
      <c r="A44" t="s">
        <v>427</v>
      </c>
      <c r="B44" t="s">
        <v>428</v>
      </c>
      <c r="C44" t="s">
        <v>91</v>
      </c>
      <c r="D44" t="s">
        <v>429</v>
      </c>
      <c r="E44" t="s">
        <v>139</v>
      </c>
      <c r="F44" t="s">
        <v>377</v>
      </c>
      <c r="G44" t="s">
        <v>378</v>
      </c>
      <c r="H44" t="s">
        <v>430</v>
      </c>
      <c r="I44" t="s">
        <v>431</v>
      </c>
      <c r="K44" t="s">
        <v>432</v>
      </c>
      <c r="L44" t="s">
        <v>13</v>
      </c>
      <c r="M44" t="s">
        <v>13</v>
      </c>
      <c r="N44" t="s">
        <v>88</v>
      </c>
    </row>
    <row r="45" spans="1:14" x14ac:dyDescent="0.2">
      <c r="A45" t="s">
        <v>433</v>
      </c>
      <c r="B45" t="s">
        <v>434</v>
      </c>
      <c r="C45" t="s">
        <v>435</v>
      </c>
      <c r="D45" t="s">
        <v>436</v>
      </c>
      <c r="E45" t="s">
        <v>82</v>
      </c>
      <c r="F45" t="s">
        <v>377</v>
      </c>
      <c r="G45" t="s">
        <v>378</v>
      </c>
      <c r="H45" t="s">
        <v>437</v>
      </c>
      <c r="I45" t="s">
        <v>438</v>
      </c>
      <c r="J45" t="s">
        <v>439</v>
      </c>
      <c r="K45" t="s">
        <v>440</v>
      </c>
      <c r="L45" t="s">
        <v>13</v>
      </c>
      <c r="M45" t="s">
        <v>153</v>
      </c>
      <c r="N45" t="s">
        <v>88</v>
      </c>
    </row>
    <row r="46" spans="1:14" x14ac:dyDescent="0.2">
      <c r="A46" t="s">
        <v>441</v>
      </c>
      <c r="B46" t="s">
        <v>442</v>
      </c>
      <c r="C46" t="s">
        <v>443</v>
      </c>
      <c r="D46" t="s">
        <v>444</v>
      </c>
      <c r="E46" t="s">
        <v>82</v>
      </c>
      <c r="F46" t="s">
        <v>445</v>
      </c>
      <c r="G46" t="s">
        <v>446</v>
      </c>
      <c r="H46" t="s">
        <v>447</v>
      </c>
      <c r="I46" t="s">
        <v>448</v>
      </c>
      <c r="J46" t="s">
        <v>449</v>
      </c>
      <c r="K46" t="s">
        <v>450</v>
      </c>
      <c r="L46" t="s">
        <v>13</v>
      </c>
      <c r="M46" t="s">
        <v>153</v>
      </c>
      <c r="N46" t="s">
        <v>88</v>
      </c>
    </row>
    <row r="47" spans="1:14" x14ac:dyDescent="0.2">
      <c r="A47" t="s">
        <v>451</v>
      </c>
      <c r="B47" t="s">
        <v>452</v>
      </c>
      <c r="C47" t="s">
        <v>452</v>
      </c>
      <c r="D47" t="s">
        <v>453</v>
      </c>
      <c r="E47" t="s">
        <v>93</v>
      </c>
      <c r="F47" t="s">
        <v>445</v>
      </c>
      <c r="G47" t="s">
        <v>454</v>
      </c>
      <c r="H47" t="s">
        <v>455</v>
      </c>
      <c r="I47" t="s">
        <v>456</v>
      </c>
      <c r="J47" t="s">
        <v>456</v>
      </c>
      <c r="K47" t="s">
        <v>457</v>
      </c>
      <c r="L47" t="s">
        <v>13</v>
      </c>
      <c r="M47" t="s">
        <v>106</v>
      </c>
      <c r="N47" t="s">
        <v>88</v>
      </c>
    </row>
    <row r="48" spans="1:14" x14ac:dyDescent="0.2">
      <c r="A48" t="s">
        <v>458</v>
      </c>
      <c r="B48" t="s">
        <v>459</v>
      </c>
      <c r="C48" t="s">
        <v>460</v>
      </c>
      <c r="D48" t="s">
        <v>461</v>
      </c>
      <c r="E48" t="s">
        <v>82</v>
      </c>
      <c r="F48" t="s">
        <v>445</v>
      </c>
      <c r="G48" t="s">
        <v>462</v>
      </c>
      <c r="H48" t="s">
        <v>463</v>
      </c>
      <c r="I48" t="s">
        <v>464</v>
      </c>
      <c r="J48" t="s">
        <v>464</v>
      </c>
      <c r="K48" t="s">
        <v>465</v>
      </c>
      <c r="L48" t="s">
        <v>13</v>
      </c>
      <c r="M48" t="s">
        <v>153</v>
      </c>
      <c r="N48" t="s">
        <v>88</v>
      </c>
    </row>
    <row r="49" spans="1:14" x14ac:dyDescent="0.2">
      <c r="A49" t="s">
        <v>466</v>
      </c>
      <c r="B49" t="s">
        <v>467</v>
      </c>
      <c r="C49" t="s">
        <v>468</v>
      </c>
      <c r="D49" t="s">
        <v>469</v>
      </c>
      <c r="E49" t="s">
        <v>82</v>
      </c>
      <c r="F49" t="s">
        <v>445</v>
      </c>
      <c r="G49" t="s">
        <v>470</v>
      </c>
      <c r="H49" t="s">
        <v>471</v>
      </c>
      <c r="I49" t="s">
        <v>472</v>
      </c>
      <c r="K49" t="s">
        <v>473</v>
      </c>
      <c r="L49" t="s">
        <v>13</v>
      </c>
      <c r="M49" t="s">
        <v>106</v>
      </c>
      <c r="N49" t="s">
        <v>88</v>
      </c>
    </row>
    <row r="50" spans="1:14" x14ac:dyDescent="0.2">
      <c r="A50" t="s">
        <v>474</v>
      </c>
      <c r="B50" t="s">
        <v>475</v>
      </c>
      <c r="C50" t="s">
        <v>476</v>
      </c>
      <c r="D50" t="s">
        <v>477</v>
      </c>
      <c r="E50" t="s">
        <v>358</v>
      </c>
      <c r="F50" t="s">
        <v>445</v>
      </c>
      <c r="G50" t="s">
        <v>478</v>
      </c>
      <c r="H50" t="s">
        <v>479</v>
      </c>
      <c r="I50" t="s">
        <v>480</v>
      </c>
      <c r="J50" t="s">
        <v>480</v>
      </c>
      <c r="K50" t="s">
        <v>481</v>
      </c>
      <c r="L50" t="s">
        <v>13</v>
      </c>
      <c r="M50" t="s">
        <v>153</v>
      </c>
      <c r="N50" t="s">
        <v>482</v>
      </c>
    </row>
    <row r="51" spans="1:14" x14ac:dyDescent="0.2">
      <c r="A51" t="s">
        <v>483</v>
      </c>
      <c r="B51" t="s">
        <v>484</v>
      </c>
      <c r="C51" t="s">
        <v>91</v>
      </c>
      <c r="D51" t="s">
        <v>485</v>
      </c>
      <c r="E51" t="s">
        <v>93</v>
      </c>
      <c r="F51" t="s">
        <v>445</v>
      </c>
      <c r="G51" t="s">
        <v>486</v>
      </c>
      <c r="H51" t="s">
        <v>487</v>
      </c>
      <c r="I51" t="s">
        <v>488</v>
      </c>
      <c r="J51" t="s">
        <v>488</v>
      </c>
      <c r="K51" t="s">
        <v>489</v>
      </c>
      <c r="L51" t="s">
        <v>13</v>
      </c>
      <c r="M51" t="s">
        <v>106</v>
      </c>
      <c r="N51" t="s">
        <v>88</v>
      </c>
    </row>
    <row r="52" spans="1:14" x14ac:dyDescent="0.2">
      <c r="A52" t="s">
        <v>490</v>
      </c>
      <c r="B52" t="s">
        <v>491</v>
      </c>
      <c r="C52" t="s">
        <v>492</v>
      </c>
      <c r="D52" t="s">
        <v>493</v>
      </c>
      <c r="E52" t="s">
        <v>82</v>
      </c>
      <c r="F52" t="s">
        <v>445</v>
      </c>
      <c r="G52" t="s">
        <v>494</v>
      </c>
      <c r="H52" t="s">
        <v>495</v>
      </c>
      <c r="I52" t="s">
        <v>496</v>
      </c>
      <c r="J52" t="s">
        <v>497</v>
      </c>
      <c r="K52" t="s">
        <v>498</v>
      </c>
      <c r="L52" t="s">
        <v>13</v>
      </c>
      <c r="M52" t="s">
        <v>106</v>
      </c>
      <c r="N52" t="s">
        <v>88</v>
      </c>
    </row>
    <row r="53" spans="1:14" x14ac:dyDescent="0.2">
      <c r="A53" t="s">
        <v>499</v>
      </c>
      <c r="B53" t="s">
        <v>500</v>
      </c>
      <c r="C53" t="s">
        <v>501</v>
      </c>
      <c r="D53" t="s">
        <v>502</v>
      </c>
      <c r="E53" t="s">
        <v>82</v>
      </c>
      <c r="F53" t="s">
        <v>503</v>
      </c>
      <c r="G53" t="s">
        <v>504</v>
      </c>
      <c r="H53" t="s">
        <v>505</v>
      </c>
      <c r="I53" t="s">
        <v>506</v>
      </c>
      <c r="J53" t="s">
        <v>507</v>
      </c>
      <c r="K53" t="s">
        <v>508</v>
      </c>
      <c r="L53" t="s">
        <v>13</v>
      </c>
      <c r="M53" t="s">
        <v>153</v>
      </c>
      <c r="N53" t="s">
        <v>88</v>
      </c>
    </row>
    <row r="54" spans="1:14" x14ac:dyDescent="0.2">
      <c r="A54" t="s">
        <v>509</v>
      </c>
      <c r="B54" t="s">
        <v>510</v>
      </c>
      <c r="C54" t="s">
        <v>511</v>
      </c>
      <c r="D54" t="s">
        <v>512</v>
      </c>
      <c r="E54" t="s">
        <v>82</v>
      </c>
      <c r="F54" t="s">
        <v>503</v>
      </c>
      <c r="G54" t="s">
        <v>513</v>
      </c>
      <c r="H54" t="s">
        <v>514</v>
      </c>
      <c r="I54" t="s">
        <v>515</v>
      </c>
      <c r="K54" t="s">
        <v>516</v>
      </c>
      <c r="L54" t="s">
        <v>13</v>
      </c>
      <c r="M54" t="s">
        <v>106</v>
      </c>
      <c r="N54" t="s">
        <v>88</v>
      </c>
    </row>
    <row r="55" spans="1:14" x14ac:dyDescent="0.2">
      <c r="A55" t="s">
        <v>517</v>
      </c>
      <c r="B55" t="s">
        <v>518</v>
      </c>
      <c r="C55" t="s">
        <v>519</v>
      </c>
      <c r="D55" t="s">
        <v>520</v>
      </c>
      <c r="E55" t="s">
        <v>82</v>
      </c>
      <c r="F55" t="s">
        <v>503</v>
      </c>
      <c r="G55" t="s">
        <v>521</v>
      </c>
      <c r="H55" t="s">
        <v>522</v>
      </c>
      <c r="I55" t="s">
        <v>523</v>
      </c>
      <c r="K55" t="s">
        <v>524</v>
      </c>
      <c r="L55" t="s">
        <v>13</v>
      </c>
      <c r="M55" t="s">
        <v>106</v>
      </c>
      <c r="N55" t="s">
        <v>88</v>
      </c>
    </row>
    <row r="56" spans="1:14" x14ac:dyDescent="0.2">
      <c r="A56" t="s">
        <v>525</v>
      </c>
      <c r="B56" t="s">
        <v>526</v>
      </c>
      <c r="C56" t="s">
        <v>527</v>
      </c>
      <c r="D56" t="s">
        <v>528</v>
      </c>
      <c r="E56" t="s">
        <v>82</v>
      </c>
      <c r="F56" t="s">
        <v>503</v>
      </c>
      <c r="G56" t="s">
        <v>529</v>
      </c>
      <c r="H56" t="s">
        <v>530</v>
      </c>
      <c r="I56" t="s">
        <v>531</v>
      </c>
      <c r="J56" t="s">
        <v>531</v>
      </c>
      <c r="K56" t="s">
        <v>532</v>
      </c>
      <c r="L56" t="s">
        <v>13</v>
      </c>
      <c r="M56" t="s">
        <v>106</v>
      </c>
      <c r="N56" t="s">
        <v>88</v>
      </c>
    </row>
    <row r="57" spans="1:14" x14ac:dyDescent="0.2">
      <c r="A57" t="s">
        <v>533</v>
      </c>
      <c r="B57" t="s">
        <v>534</v>
      </c>
      <c r="C57" t="s">
        <v>535</v>
      </c>
      <c r="D57" t="s">
        <v>536</v>
      </c>
      <c r="E57" t="s">
        <v>82</v>
      </c>
      <c r="F57" t="s">
        <v>503</v>
      </c>
      <c r="G57" t="s">
        <v>537</v>
      </c>
      <c r="H57" t="s">
        <v>538</v>
      </c>
      <c r="I57" t="s">
        <v>539</v>
      </c>
      <c r="J57" t="s">
        <v>540</v>
      </c>
      <c r="K57" t="s">
        <v>541</v>
      </c>
      <c r="L57" t="s">
        <v>13</v>
      </c>
      <c r="M57" t="s">
        <v>106</v>
      </c>
      <c r="N57" t="s">
        <v>88</v>
      </c>
    </row>
    <row r="58" spans="1:14" x14ac:dyDescent="0.2">
      <c r="A58" t="s">
        <v>542</v>
      </c>
      <c r="B58" t="s">
        <v>543</v>
      </c>
      <c r="C58" t="s">
        <v>544</v>
      </c>
      <c r="D58" t="s">
        <v>545</v>
      </c>
      <c r="E58" t="s">
        <v>82</v>
      </c>
      <c r="F58" t="s">
        <v>503</v>
      </c>
      <c r="G58" t="s">
        <v>546</v>
      </c>
      <c r="H58" t="s">
        <v>547</v>
      </c>
      <c r="I58" t="s">
        <v>548</v>
      </c>
      <c r="K58" t="s">
        <v>549</v>
      </c>
      <c r="L58" t="s">
        <v>13</v>
      </c>
      <c r="M58" t="s">
        <v>106</v>
      </c>
      <c r="N58" t="s">
        <v>88</v>
      </c>
    </row>
    <row r="59" spans="1:14" x14ac:dyDescent="0.2">
      <c r="A59" t="s">
        <v>550</v>
      </c>
      <c r="B59" t="s">
        <v>551</v>
      </c>
      <c r="C59" t="s">
        <v>91</v>
      </c>
      <c r="D59" t="s">
        <v>552</v>
      </c>
      <c r="E59" t="s">
        <v>82</v>
      </c>
      <c r="F59" t="s">
        <v>553</v>
      </c>
      <c r="G59" t="s">
        <v>554</v>
      </c>
      <c r="H59" t="s">
        <v>555</v>
      </c>
      <c r="I59" t="s">
        <v>556</v>
      </c>
      <c r="J59" t="s">
        <v>557</v>
      </c>
      <c r="K59" t="s">
        <v>558</v>
      </c>
      <c r="L59" t="s">
        <v>13</v>
      </c>
      <c r="M59" t="s">
        <v>153</v>
      </c>
      <c r="N59" t="s">
        <v>88</v>
      </c>
    </row>
    <row r="60" spans="1:14" x14ac:dyDescent="0.2">
      <c r="A60" t="s">
        <v>559</v>
      </c>
      <c r="B60" t="s">
        <v>560</v>
      </c>
      <c r="C60" t="s">
        <v>91</v>
      </c>
      <c r="D60" t="s">
        <v>561</v>
      </c>
      <c r="E60" t="s">
        <v>139</v>
      </c>
      <c r="F60" t="s">
        <v>562</v>
      </c>
      <c r="G60" t="s">
        <v>563</v>
      </c>
      <c r="H60" t="s">
        <v>564</v>
      </c>
      <c r="I60" t="s">
        <v>565</v>
      </c>
      <c r="K60" t="s">
        <v>566</v>
      </c>
      <c r="L60" t="s">
        <v>13</v>
      </c>
      <c r="M60" t="s">
        <v>13</v>
      </c>
      <c r="N60" t="s">
        <v>88</v>
      </c>
    </row>
    <row r="61" spans="1:14" x14ac:dyDescent="0.2">
      <c r="A61" t="s">
        <v>567</v>
      </c>
      <c r="B61" t="s">
        <v>568</v>
      </c>
      <c r="C61" t="s">
        <v>569</v>
      </c>
      <c r="D61" t="s">
        <v>570</v>
      </c>
      <c r="E61" t="s">
        <v>82</v>
      </c>
      <c r="F61" t="s">
        <v>562</v>
      </c>
      <c r="G61" t="s">
        <v>571</v>
      </c>
      <c r="H61" t="s">
        <v>572</v>
      </c>
      <c r="I61" t="s">
        <v>573</v>
      </c>
      <c r="J61" t="s">
        <v>573</v>
      </c>
      <c r="K61" t="s">
        <v>574</v>
      </c>
      <c r="L61" t="s">
        <v>13</v>
      </c>
      <c r="M61" t="s">
        <v>106</v>
      </c>
      <c r="N61" t="s">
        <v>88</v>
      </c>
    </row>
    <row r="62" spans="1:14" x14ac:dyDescent="0.2">
      <c r="A62" t="s">
        <v>575</v>
      </c>
      <c r="B62" t="s">
        <v>576</v>
      </c>
      <c r="C62" t="s">
        <v>91</v>
      </c>
      <c r="D62" t="s">
        <v>577</v>
      </c>
      <c r="E62" t="s">
        <v>93</v>
      </c>
      <c r="F62" t="s">
        <v>562</v>
      </c>
      <c r="G62" t="s">
        <v>578</v>
      </c>
      <c r="H62" t="s">
        <v>579</v>
      </c>
      <c r="I62" t="s">
        <v>580</v>
      </c>
      <c r="K62" t="s">
        <v>581</v>
      </c>
      <c r="L62" t="s">
        <v>13</v>
      </c>
      <c r="M62" t="s">
        <v>106</v>
      </c>
      <c r="N62" t="s">
        <v>88</v>
      </c>
    </row>
    <row r="63" spans="1:14" x14ac:dyDescent="0.2">
      <c r="A63" t="s">
        <v>582</v>
      </c>
      <c r="B63" t="s">
        <v>583</v>
      </c>
      <c r="C63" t="s">
        <v>584</v>
      </c>
      <c r="D63" t="s">
        <v>585</v>
      </c>
      <c r="E63" t="s">
        <v>139</v>
      </c>
      <c r="F63" t="s">
        <v>562</v>
      </c>
      <c r="G63" t="s">
        <v>578</v>
      </c>
      <c r="H63" t="s">
        <v>586</v>
      </c>
      <c r="I63" t="s">
        <v>587</v>
      </c>
      <c r="K63" t="s">
        <v>588</v>
      </c>
      <c r="L63" t="s">
        <v>13</v>
      </c>
      <c r="M63" t="s">
        <v>13</v>
      </c>
      <c r="N63" t="s">
        <v>88</v>
      </c>
    </row>
    <row r="64" spans="1:14" x14ac:dyDescent="0.2">
      <c r="A64" t="s">
        <v>589</v>
      </c>
      <c r="B64" t="s">
        <v>590</v>
      </c>
      <c r="C64" t="s">
        <v>591</v>
      </c>
      <c r="D64" t="s">
        <v>592</v>
      </c>
      <c r="E64" t="s">
        <v>82</v>
      </c>
      <c r="F64" t="s">
        <v>562</v>
      </c>
      <c r="G64" t="s">
        <v>593</v>
      </c>
      <c r="H64" t="s">
        <v>594</v>
      </c>
      <c r="I64" t="s">
        <v>595</v>
      </c>
      <c r="J64" t="s">
        <v>596</v>
      </c>
      <c r="K64" t="s">
        <v>597</v>
      </c>
      <c r="L64" t="s">
        <v>13</v>
      </c>
      <c r="M64" t="s">
        <v>106</v>
      </c>
      <c r="N64" t="s">
        <v>88</v>
      </c>
    </row>
    <row r="65" spans="1:14" x14ac:dyDescent="0.2">
      <c r="A65" t="s">
        <v>598</v>
      </c>
      <c r="B65" t="s">
        <v>599</v>
      </c>
      <c r="C65" t="s">
        <v>600</v>
      </c>
      <c r="D65" t="s">
        <v>601</v>
      </c>
      <c r="E65" t="s">
        <v>82</v>
      </c>
      <c r="F65" t="s">
        <v>562</v>
      </c>
      <c r="G65" t="s">
        <v>602</v>
      </c>
      <c r="H65" t="s">
        <v>603</v>
      </c>
      <c r="I65" t="s">
        <v>604</v>
      </c>
      <c r="J65" t="s">
        <v>604</v>
      </c>
      <c r="K65" t="s">
        <v>605</v>
      </c>
      <c r="L65" t="s">
        <v>13</v>
      </c>
      <c r="M65" t="s">
        <v>106</v>
      </c>
      <c r="N65" t="s">
        <v>88</v>
      </c>
    </row>
    <row r="66" spans="1:14" x14ac:dyDescent="0.2">
      <c r="A66" t="s">
        <v>606</v>
      </c>
      <c r="B66" t="s">
        <v>607</v>
      </c>
      <c r="C66" t="s">
        <v>608</v>
      </c>
      <c r="D66" t="s">
        <v>609</v>
      </c>
      <c r="E66" t="s">
        <v>93</v>
      </c>
      <c r="F66" t="s">
        <v>562</v>
      </c>
      <c r="G66" t="s">
        <v>610</v>
      </c>
      <c r="H66" t="s">
        <v>611</v>
      </c>
      <c r="I66" t="s">
        <v>612</v>
      </c>
      <c r="K66" t="s">
        <v>613</v>
      </c>
      <c r="L66" t="s">
        <v>13</v>
      </c>
      <c r="M66" t="s">
        <v>106</v>
      </c>
      <c r="N66" t="s">
        <v>88</v>
      </c>
    </row>
    <row r="67" spans="1:14" x14ac:dyDescent="0.2">
      <c r="A67" t="s">
        <v>614</v>
      </c>
      <c r="B67" t="s">
        <v>615</v>
      </c>
      <c r="C67" t="s">
        <v>616</v>
      </c>
      <c r="D67" t="s">
        <v>617</v>
      </c>
      <c r="E67" t="s">
        <v>130</v>
      </c>
      <c r="F67" t="s">
        <v>562</v>
      </c>
      <c r="G67" t="s">
        <v>618</v>
      </c>
      <c r="H67" t="s">
        <v>619</v>
      </c>
      <c r="I67" t="s">
        <v>620</v>
      </c>
      <c r="J67" t="s">
        <v>620</v>
      </c>
      <c r="K67" t="s">
        <v>621</v>
      </c>
      <c r="L67" t="s">
        <v>13</v>
      </c>
      <c r="M67" t="s">
        <v>13</v>
      </c>
      <c r="N67" t="s">
        <v>88</v>
      </c>
    </row>
    <row r="68" spans="1:14" x14ac:dyDescent="0.2">
      <c r="A68" t="s">
        <v>622</v>
      </c>
      <c r="B68" t="s">
        <v>623</v>
      </c>
      <c r="C68" t="s">
        <v>624</v>
      </c>
      <c r="D68" t="s">
        <v>625</v>
      </c>
      <c r="E68" t="s">
        <v>93</v>
      </c>
      <c r="F68" t="s">
        <v>562</v>
      </c>
      <c r="G68" t="s">
        <v>626</v>
      </c>
      <c r="H68" t="s">
        <v>627</v>
      </c>
      <c r="I68" t="s">
        <v>628</v>
      </c>
      <c r="J68" t="s">
        <v>628</v>
      </c>
      <c r="K68" t="s">
        <v>629</v>
      </c>
      <c r="L68" t="s">
        <v>13</v>
      </c>
      <c r="M68" t="s">
        <v>106</v>
      </c>
      <c r="N68" t="s">
        <v>88</v>
      </c>
    </row>
    <row r="69" spans="1:14" x14ac:dyDescent="0.2">
      <c r="A69" t="s">
        <v>630</v>
      </c>
      <c r="B69" t="s">
        <v>631</v>
      </c>
      <c r="C69" t="s">
        <v>632</v>
      </c>
      <c r="D69" t="s">
        <v>633</v>
      </c>
      <c r="E69" t="s">
        <v>82</v>
      </c>
      <c r="F69" t="s">
        <v>562</v>
      </c>
      <c r="G69" t="s">
        <v>634</v>
      </c>
      <c r="H69" t="s">
        <v>635</v>
      </c>
      <c r="I69" t="s">
        <v>636</v>
      </c>
      <c r="J69" t="s">
        <v>637</v>
      </c>
      <c r="K69" t="s">
        <v>638</v>
      </c>
      <c r="L69" t="s">
        <v>13</v>
      </c>
      <c r="M69" t="s">
        <v>106</v>
      </c>
      <c r="N69" t="s">
        <v>88</v>
      </c>
    </row>
    <row r="70" spans="1:14" x14ac:dyDescent="0.2">
      <c r="A70" t="s">
        <v>639</v>
      </c>
      <c r="B70" t="s">
        <v>640</v>
      </c>
      <c r="C70" t="s">
        <v>641</v>
      </c>
      <c r="D70" t="s">
        <v>642</v>
      </c>
      <c r="E70" t="s">
        <v>139</v>
      </c>
      <c r="F70" t="s">
        <v>562</v>
      </c>
      <c r="G70" t="s">
        <v>643</v>
      </c>
      <c r="H70" t="s">
        <v>644</v>
      </c>
      <c r="I70" t="s">
        <v>645</v>
      </c>
      <c r="J70" t="s">
        <v>645</v>
      </c>
      <c r="K70" t="s">
        <v>646</v>
      </c>
      <c r="L70" t="s">
        <v>13</v>
      </c>
      <c r="M70" t="s">
        <v>13</v>
      </c>
      <c r="N70" t="s">
        <v>88</v>
      </c>
    </row>
    <row r="71" spans="1:14" x14ac:dyDescent="0.2">
      <c r="A71" t="s">
        <v>647</v>
      </c>
      <c r="B71" t="s">
        <v>648</v>
      </c>
      <c r="C71" t="s">
        <v>649</v>
      </c>
      <c r="D71" t="s">
        <v>650</v>
      </c>
      <c r="E71" t="s">
        <v>216</v>
      </c>
      <c r="F71" t="s">
        <v>562</v>
      </c>
      <c r="G71" t="s">
        <v>651</v>
      </c>
      <c r="H71" t="s">
        <v>652</v>
      </c>
      <c r="I71" t="s">
        <v>653</v>
      </c>
      <c r="J71" t="s">
        <v>654</v>
      </c>
      <c r="K71" t="s">
        <v>655</v>
      </c>
      <c r="L71" t="s">
        <v>13</v>
      </c>
      <c r="M71" t="s">
        <v>153</v>
      </c>
      <c r="N71" t="s">
        <v>88</v>
      </c>
    </row>
    <row r="72" spans="1:14" x14ac:dyDescent="0.2">
      <c r="A72" t="s">
        <v>656</v>
      </c>
      <c r="B72" t="s">
        <v>657</v>
      </c>
      <c r="C72" t="s">
        <v>658</v>
      </c>
      <c r="D72" t="s">
        <v>659</v>
      </c>
      <c r="E72" t="s">
        <v>93</v>
      </c>
      <c r="F72" t="s">
        <v>562</v>
      </c>
      <c r="G72" t="s">
        <v>660</v>
      </c>
      <c r="H72" t="s">
        <v>661</v>
      </c>
      <c r="I72" t="s">
        <v>662</v>
      </c>
      <c r="J72" t="s">
        <v>662</v>
      </c>
      <c r="K72" t="s">
        <v>663</v>
      </c>
      <c r="L72" t="s">
        <v>13</v>
      </c>
      <c r="M72" t="s">
        <v>106</v>
      </c>
      <c r="N72" t="s">
        <v>88</v>
      </c>
    </row>
    <row r="73" spans="1:14" x14ac:dyDescent="0.2">
      <c r="A73" t="s">
        <v>664</v>
      </c>
      <c r="B73" t="s">
        <v>665</v>
      </c>
      <c r="C73" t="s">
        <v>666</v>
      </c>
      <c r="D73" t="s">
        <v>667</v>
      </c>
      <c r="E73" t="s">
        <v>93</v>
      </c>
      <c r="F73" t="s">
        <v>562</v>
      </c>
      <c r="G73" t="s">
        <v>668</v>
      </c>
      <c r="H73" t="s">
        <v>669</v>
      </c>
      <c r="I73" t="s">
        <v>670</v>
      </c>
      <c r="J73" t="s">
        <v>670</v>
      </c>
      <c r="K73" t="s">
        <v>671</v>
      </c>
      <c r="L73" t="s">
        <v>13</v>
      </c>
      <c r="M73" t="s">
        <v>106</v>
      </c>
      <c r="N73" t="s">
        <v>88</v>
      </c>
    </row>
    <row r="74" spans="1:14" x14ac:dyDescent="0.2">
      <c r="A74" t="s">
        <v>672</v>
      </c>
      <c r="B74" t="s">
        <v>673</v>
      </c>
      <c r="C74" t="s">
        <v>91</v>
      </c>
      <c r="D74" t="s">
        <v>674</v>
      </c>
      <c r="E74" t="s">
        <v>93</v>
      </c>
      <c r="F74" t="s">
        <v>562</v>
      </c>
      <c r="G74" t="s">
        <v>675</v>
      </c>
      <c r="H74" t="s">
        <v>676</v>
      </c>
      <c r="I74" t="s">
        <v>677</v>
      </c>
      <c r="J74" t="s">
        <v>678</v>
      </c>
      <c r="K74" t="s">
        <v>679</v>
      </c>
      <c r="L74" t="s">
        <v>13</v>
      </c>
      <c r="M74" t="s">
        <v>106</v>
      </c>
      <c r="N74" t="s">
        <v>88</v>
      </c>
    </row>
    <row r="75" spans="1:14" x14ac:dyDescent="0.2">
      <c r="A75" t="s">
        <v>680</v>
      </c>
      <c r="B75" t="s">
        <v>681</v>
      </c>
      <c r="C75" t="s">
        <v>682</v>
      </c>
      <c r="D75" t="s">
        <v>683</v>
      </c>
      <c r="E75" t="s">
        <v>82</v>
      </c>
      <c r="F75" t="s">
        <v>562</v>
      </c>
      <c r="G75" t="s">
        <v>684</v>
      </c>
      <c r="H75" t="s">
        <v>685</v>
      </c>
      <c r="I75" t="s">
        <v>686</v>
      </c>
      <c r="J75" t="s">
        <v>687</v>
      </c>
      <c r="K75" t="s">
        <v>688</v>
      </c>
      <c r="L75" t="s">
        <v>13</v>
      </c>
      <c r="M75" t="s">
        <v>106</v>
      </c>
      <c r="N75" t="s">
        <v>88</v>
      </c>
    </row>
    <row r="76" spans="1:14" x14ac:dyDescent="0.2">
      <c r="A76" t="s">
        <v>689</v>
      </c>
      <c r="B76" t="s">
        <v>690</v>
      </c>
      <c r="C76" t="s">
        <v>691</v>
      </c>
      <c r="D76" t="s">
        <v>692</v>
      </c>
      <c r="E76" t="s">
        <v>93</v>
      </c>
      <c r="F76" t="s">
        <v>562</v>
      </c>
      <c r="G76" t="s">
        <v>693</v>
      </c>
      <c r="H76" t="s">
        <v>694</v>
      </c>
      <c r="I76" t="s">
        <v>695</v>
      </c>
      <c r="J76" t="s">
        <v>695</v>
      </c>
      <c r="K76" t="s">
        <v>696</v>
      </c>
      <c r="L76" t="s">
        <v>13</v>
      </c>
      <c r="M76" t="s">
        <v>106</v>
      </c>
      <c r="N76" t="s">
        <v>88</v>
      </c>
    </row>
    <row r="77" spans="1:14" x14ac:dyDescent="0.2">
      <c r="A77" t="s">
        <v>697</v>
      </c>
      <c r="B77" t="s">
        <v>698</v>
      </c>
      <c r="C77" t="s">
        <v>699</v>
      </c>
      <c r="D77" t="s">
        <v>700</v>
      </c>
      <c r="E77" t="s">
        <v>93</v>
      </c>
      <c r="F77" t="s">
        <v>562</v>
      </c>
      <c r="G77" t="s">
        <v>701</v>
      </c>
      <c r="H77" t="s">
        <v>702</v>
      </c>
      <c r="I77" t="s">
        <v>703</v>
      </c>
      <c r="J77" t="s">
        <v>703</v>
      </c>
      <c r="K77" t="s">
        <v>704</v>
      </c>
      <c r="L77" t="s">
        <v>13</v>
      </c>
      <c r="M77" t="s">
        <v>106</v>
      </c>
      <c r="N77" t="s">
        <v>88</v>
      </c>
    </row>
    <row r="78" spans="1:14" x14ac:dyDescent="0.2">
      <c r="A78" t="s">
        <v>705</v>
      </c>
      <c r="B78" t="s">
        <v>706</v>
      </c>
      <c r="C78" t="s">
        <v>91</v>
      </c>
      <c r="D78" t="s">
        <v>707</v>
      </c>
      <c r="E78" t="s">
        <v>139</v>
      </c>
      <c r="F78" t="s">
        <v>562</v>
      </c>
      <c r="G78" t="s">
        <v>701</v>
      </c>
      <c r="H78" t="s">
        <v>708</v>
      </c>
      <c r="I78" t="s">
        <v>709</v>
      </c>
      <c r="K78" t="s">
        <v>710</v>
      </c>
      <c r="L78" t="s">
        <v>13</v>
      </c>
      <c r="M78" t="s">
        <v>13</v>
      </c>
      <c r="N78" t="s">
        <v>88</v>
      </c>
    </row>
    <row r="79" spans="1:14" x14ac:dyDescent="0.2">
      <c r="A79" t="s">
        <v>711</v>
      </c>
      <c r="B79" t="s">
        <v>712</v>
      </c>
      <c r="C79" t="s">
        <v>713</v>
      </c>
      <c r="D79" t="s">
        <v>714</v>
      </c>
      <c r="E79" t="s">
        <v>130</v>
      </c>
      <c r="F79" t="s">
        <v>562</v>
      </c>
      <c r="G79" t="s">
        <v>715</v>
      </c>
      <c r="H79" t="s">
        <v>716</v>
      </c>
      <c r="I79" t="s">
        <v>717</v>
      </c>
      <c r="K79" t="s">
        <v>718</v>
      </c>
      <c r="L79" t="s">
        <v>13</v>
      </c>
      <c r="M79" t="s">
        <v>13</v>
      </c>
      <c r="N79" t="s">
        <v>88</v>
      </c>
    </row>
    <row r="80" spans="1:14" x14ac:dyDescent="0.2">
      <c r="A80" t="s">
        <v>719</v>
      </c>
      <c r="B80" t="s">
        <v>720</v>
      </c>
      <c r="C80" t="s">
        <v>721</v>
      </c>
      <c r="D80" t="s">
        <v>722</v>
      </c>
      <c r="E80" t="s">
        <v>130</v>
      </c>
      <c r="F80" t="s">
        <v>562</v>
      </c>
      <c r="G80" t="s">
        <v>723</v>
      </c>
      <c r="H80" t="s">
        <v>724</v>
      </c>
      <c r="I80" t="s">
        <v>725</v>
      </c>
      <c r="J80" t="s">
        <v>726</v>
      </c>
      <c r="K80" t="s">
        <v>727</v>
      </c>
      <c r="L80" t="s">
        <v>13</v>
      </c>
      <c r="M80" t="s">
        <v>13</v>
      </c>
      <c r="N80" t="s">
        <v>88</v>
      </c>
    </row>
    <row r="81" spans="1:14" x14ac:dyDescent="0.2">
      <c r="A81" t="s">
        <v>728</v>
      </c>
      <c r="B81" t="s">
        <v>729</v>
      </c>
      <c r="C81" t="s">
        <v>730</v>
      </c>
      <c r="D81" t="s">
        <v>731</v>
      </c>
      <c r="E81" t="s">
        <v>139</v>
      </c>
      <c r="F81" t="s">
        <v>562</v>
      </c>
      <c r="G81" t="s">
        <v>723</v>
      </c>
      <c r="H81" t="s">
        <v>732</v>
      </c>
      <c r="I81" t="s">
        <v>733</v>
      </c>
      <c r="K81" t="s">
        <v>734</v>
      </c>
      <c r="L81" t="s">
        <v>13</v>
      </c>
      <c r="M81" t="s">
        <v>13</v>
      </c>
      <c r="N81" t="s">
        <v>88</v>
      </c>
    </row>
    <row r="82" spans="1:14" x14ac:dyDescent="0.2">
      <c r="A82" t="s">
        <v>735</v>
      </c>
      <c r="B82" t="s">
        <v>736</v>
      </c>
      <c r="C82" t="s">
        <v>91</v>
      </c>
      <c r="D82" t="s">
        <v>737</v>
      </c>
      <c r="E82" t="s">
        <v>139</v>
      </c>
      <c r="F82" t="s">
        <v>562</v>
      </c>
      <c r="G82" t="s">
        <v>723</v>
      </c>
      <c r="H82" t="s">
        <v>738</v>
      </c>
      <c r="I82" t="s">
        <v>739</v>
      </c>
      <c r="J82" t="s">
        <v>739</v>
      </c>
      <c r="K82" t="s">
        <v>740</v>
      </c>
      <c r="L82" t="s">
        <v>13</v>
      </c>
      <c r="M82" t="s">
        <v>13</v>
      </c>
      <c r="N82" t="s">
        <v>88</v>
      </c>
    </row>
    <row r="83" spans="1:14" x14ac:dyDescent="0.2">
      <c r="A83" t="s">
        <v>741</v>
      </c>
      <c r="B83" t="s">
        <v>742</v>
      </c>
      <c r="C83" t="s">
        <v>743</v>
      </c>
      <c r="D83" t="s">
        <v>744</v>
      </c>
      <c r="E83" t="s">
        <v>82</v>
      </c>
      <c r="F83" t="s">
        <v>562</v>
      </c>
      <c r="G83" t="s">
        <v>745</v>
      </c>
      <c r="H83" t="s">
        <v>746</v>
      </c>
      <c r="I83" t="s">
        <v>747</v>
      </c>
      <c r="J83" t="s">
        <v>747</v>
      </c>
      <c r="K83" t="s">
        <v>748</v>
      </c>
      <c r="L83" t="s">
        <v>13</v>
      </c>
      <c r="M83" t="s">
        <v>153</v>
      </c>
      <c r="N83" t="s">
        <v>88</v>
      </c>
    </row>
    <row r="84" spans="1:14" x14ac:dyDescent="0.2">
      <c r="A84" t="s">
        <v>749</v>
      </c>
      <c r="B84" t="s">
        <v>750</v>
      </c>
      <c r="C84" t="s">
        <v>751</v>
      </c>
      <c r="D84" t="s">
        <v>752</v>
      </c>
      <c r="E84" t="s">
        <v>93</v>
      </c>
      <c r="F84" t="s">
        <v>562</v>
      </c>
      <c r="G84" t="s">
        <v>753</v>
      </c>
      <c r="H84" t="s">
        <v>754</v>
      </c>
      <c r="I84" t="s">
        <v>755</v>
      </c>
      <c r="J84" t="s">
        <v>756</v>
      </c>
      <c r="K84" t="s">
        <v>757</v>
      </c>
      <c r="L84" t="s">
        <v>13</v>
      </c>
      <c r="M84" t="s">
        <v>106</v>
      </c>
      <c r="N84" t="s">
        <v>88</v>
      </c>
    </row>
    <row r="85" spans="1:14" x14ac:dyDescent="0.2">
      <c r="A85" t="s">
        <v>758</v>
      </c>
      <c r="B85" t="s">
        <v>759</v>
      </c>
      <c r="C85" t="s">
        <v>760</v>
      </c>
      <c r="D85" t="s">
        <v>761</v>
      </c>
      <c r="E85" t="s">
        <v>130</v>
      </c>
      <c r="F85" t="s">
        <v>562</v>
      </c>
      <c r="G85" t="s">
        <v>753</v>
      </c>
      <c r="H85" t="s">
        <v>762</v>
      </c>
      <c r="I85" t="s">
        <v>763</v>
      </c>
      <c r="K85" t="s">
        <v>764</v>
      </c>
      <c r="L85" t="s">
        <v>13</v>
      </c>
      <c r="M85" t="s">
        <v>13</v>
      </c>
      <c r="N85" t="s">
        <v>88</v>
      </c>
    </row>
    <row r="86" spans="1:14" x14ac:dyDescent="0.2">
      <c r="A86" t="s">
        <v>765</v>
      </c>
      <c r="B86" t="s">
        <v>766</v>
      </c>
      <c r="C86" t="s">
        <v>767</v>
      </c>
      <c r="D86" t="s">
        <v>768</v>
      </c>
      <c r="E86" t="s">
        <v>93</v>
      </c>
      <c r="F86" t="s">
        <v>562</v>
      </c>
      <c r="G86" t="s">
        <v>769</v>
      </c>
      <c r="H86" t="s">
        <v>661</v>
      </c>
      <c r="I86" t="s">
        <v>770</v>
      </c>
      <c r="J86" t="s">
        <v>771</v>
      </c>
      <c r="K86" t="s">
        <v>772</v>
      </c>
      <c r="L86" t="s">
        <v>13</v>
      </c>
      <c r="M86" t="s">
        <v>106</v>
      </c>
      <c r="N86" t="s">
        <v>88</v>
      </c>
    </row>
    <row r="87" spans="1:14" x14ac:dyDescent="0.2">
      <c r="A87" t="s">
        <v>773</v>
      </c>
      <c r="B87" t="s">
        <v>774</v>
      </c>
      <c r="C87" t="s">
        <v>91</v>
      </c>
      <c r="D87" t="s">
        <v>775</v>
      </c>
      <c r="E87" t="s">
        <v>93</v>
      </c>
      <c r="F87" t="s">
        <v>562</v>
      </c>
      <c r="G87" t="s">
        <v>776</v>
      </c>
      <c r="H87" t="s">
        <v>777</v>
      </c>
      <c r="I87" t="s">
        <v>778</v>
      </c>
      <c r="J87" t="s">
        <v>779</v>
      </c>
      <c r="K87" t="s">
        <v>780</v>
      </c>
      <c r="L87" t="s">
        <v>13</v>
      </c>
      <c r="M87" t="s">
        <v>106</v>
      </c>
      <c r="N87" t="s">
        <v>88</v>
      </c>
    </row>
    <row r="88" spans="1:14" x14ac:dyDescent="0.2">
      <c r="A88" t="s">
        <v>781</v>
      </c>
      <c r="B88" t="s">
        <v>782</v>
      </c>
      <c r="C88" t="s">
        <v>783</v>
      </c>
      <c r="D88" t="s">
        <v>784</v>
      </c>
      <c r="E88" t="s">
        <v>139</v>
      </c>
      <c r="F88" t="s">
        <v>562</v>
      </c>
      <c r="G88" t="s">
        <v>785</v>
      </c>
      <c r="H88" t="s">
        <v>786</v>
      </c>
      <c r="I88" t="s">
        <v>787</v>
      </c>
      <c r="K88" t="s">
        <v>788</v>
      </c>
      <c r="L88" t="s">
        <v>13</v>
      </c>
      <c r="M88" t="s">
        <v>13</v>
      </c>
      <c r="N88" t="s">
        <v>88</v>
      </c>
    </row>
    <row r="89" spans="1:14" x14ac:dyDescent="0.2">
      <c r="A89" t="s">
        <v>789</v>
      </c>
      <c r="B89" t="s">
        <v>790</v>
      </c>
      <c r="C89" t="s">
        <v>791</v>
      </c>
      <c r="D89" t="s">
        <v>792</v>
      </c>
      <c r="E89" t="s">
        <v>82</v>
      </c>
      <c r="F89" t="s">
        <v>793</v>
      </c>
      <c r="G89" t="s">
        <v>794</v>
      </c>
      <c r="H89" t="s">
        <v>795</v>
      </c>
      <c r="I89" t="s">
        <v>796</v>
      </c>
      <c r="J89" t="s">
        <v>797</v>
      </c>
      <c r="K89" t="s">
        <v>798</v>
      </c>
      <c r="L89" t="s">
        <v>13</v>
      </c>
      <c r="M89" t="s">
        <v>106</v>
      </c>
      <c r="N89" t="s">
        <v>88</v>
      </c>
    </row>
    <row r="90" spans="1:14" x14ac:dyDescent="0.2">
      <c r="A90" t="s">
        <v>799</v>
      </c>
      <c r="B90" t="s">
        <v>800</v>
      </c>
      <c r="C90" t="s">
        <v>91</v>
      </c>
      <c r="D90" t="s">
        <v>801</v>
      </c>
      <c r="E90" t="s">
        <v>139</v>
      </c>
      <c r="F90" t="s">
        <v>793</v>
      </c>
      <c r="G90" t="s">
        <v>802</v>
      </c>
      <c r="H90" t="s">
        <v>803</v>
      </c>
      <c r="I90" t="s">
        <v>804</v>
      </c>
      <c r="K90" t="s">
        <v>805</v>
      </c>
      <c r="L90" t="s">
        <v>13</v>
      </c>
      <c r="M90" t="s">
        <v>13</v>
      </c>
      <c r="N90" t="s">
        <v>88</v>
      </c>
    </row>
    <row r="91" spans="1:14" x14ac:dyDescent="0.2">
      <c r="A91" t="s">
        <v>806</v>
      </c>
      <c r="B91" t="s">
        <v>807</v>
      </c>
      <c r="C91" t="s">
        <v>808</v>
      </c>
      <c r="D91" t="s">
        <v>809</v>
      </c>
      <c r="E91" t="s">
        <v>82</v>
      </c>
      <c r="F91" t="s">
        <v>793</v>
      </c>
      <c r="G91" t="s">
        <v>802</v>
      </c>
      <c r="H91" t="s">
        <v>810</v>
      </c>
      <c r="I91" t="s">
        <v>811</v>
      </c>
      <c r="K91" t="s">
        <v>812</v>
      </c>
      <c r="L91" t="s">
        <v>13</v>
      </c>
      <c r="M91" t="s">
        <v>13</v>
      </c>
      <c r="N91" t="s">
        <v>88</v>
      </c>
    </row>
    <row r="92" spans="1:14" x14ac:dyDescent="0.2">
      <c r="A92" t="s">
        <v>813</v>
      </c>
      <c r="B92" t="s">
        <v>814</v>
      </c>
      <c r="C92" t="s">
        <v>91</v>
      </c>
      <c r="D92" t="s">
        <v>815</v>
      </c>
      <c r="E92" t="s">
        <v>93</v>
      </c>
      <c r="F92" t="s">
        <v>793</v>
      </c>
      <c r="G92" t="s">
        <v>816</v>
      </c>
      <c r="H92" t="s">
        <v>817</v>
      </c>
      <c r="I92" t="s">
        <v>818</v>
      </c>
      <c r="J92" t="s">
        <v>818</v>
      </c>
      <c r="K92" t="s">
        <v>819</v>
      </c>
      <c r="L92" t="s">
        <v>13</v>
      </c>
      <c r="M92" t="s">
        <v>106</v>
      </c>
      <c r="N92" t="s">
        <v>88</v>
      </c>
    </row>
    <row r="93" spans="1:14" x14ac:dyDescent="0.2">
      <c r="A93" t="s">
        <v>820</v>
      </c>
      <c r="B93" t="s">
        <v>821</v>
      </c>
      <c r="C93" t="s">
        <v>91</v>
      </c>
      <c r="D93" t="s">
        <v>822</v>
      </c>
      <c r="E93" t="s">
        <v>139</v>
      </c>
      <c r="F93" t="s">
        <v>793</v>
      </c>
      <c r="G93" t="s">
        <v>823</v>
      </c>
      <c r="H93" t="s">
        <v>824</v>
      </c>
      <c r="I93" t="s">
        <v>825</v>
      </c>
      <c r="K93" t="s">
        <v>826</v>
      </c>
      <c r="L93" t="s">
        <v>13</v>
      </c>
      <c r="M93" t="s">
        <v>153</v>
      </c>
      <c r="N93" t="s">
        <v>88</v>
      </c>
    </row>
    <row r="94" spans="1:14" x14ac:dyDescent="0.2">
      <c r="A94" t="s">
        <v>827</v>
      </c>
      <c r="B94" t="s">
        <v>828</v>
      </c>
      <c r="C94" t="s">
        <v>828</v>
      </c>
      <c r="D94" t="s">
        <v>829</v>
      </c>
      <c r="E94" t="s">
        <v>139</v>
      </c>
      <c r="F94" t="s">
        <v>793</v>
      </c>
      <c r="G94" t="s">
        <v>830</v>
      </c>
      <c r="H94" t="s">
        <v>831</v>
      </c>
      <c r="I94" t="s">
        <v>832</v>
      </c>
      <c r="K94" t="s">
        <v>833</v>
      </c>
      <c r="L94" t="s">
        <v>13</v>
      </c>
      <c r="M94" t="s">
        <v>13</v>
      </c>
      <c r="N94" t="s">
        <v>88</v>
      </c>
    </row>
    <row r="95" spans="1:14" x14ac:dyDescent="0.2">
      <c r="A95" t="s">
        <v>834</v>
      </c>
      <c r="B95" t="s">
        <v>835</v>
      </c>
      <c r="C95" t="s">
        <v>836</v>
      </c>
      <c r="D95" t="s">
        <v>837</v>
      </c>
      <c r="E95" t="s">
        <v>216</v>
      </c>
      <c r="F95" t="s">
        <v>838</v>
      </c>
      <c r="G95" t="s">
        <v>839</v>
      </c>
      <c r="H95" t="s">
        <v>840</v>
      </c>
      <c r="I95" t="s">
        <v>841</v>
      </c>
      <c r="J95" t="s">
        <v>842</v>
      </c>
      <c r="K95" t="s">
        <v>843</v>
      </c>
      <c r="L95" t="s">
        <v>13</v>
      </c>
      <c r="M95" t="s">
        <v>153</v>
      </c>
      <c r="N95" t="s">
        <v>88</v>
      </c>
    </row>
    <row r="96" spans="1:14" x14ac:dyDescent="0.2">
      <c r="A96" t="s">
        <v>844</v>
      </c>
      <c r="B96" t="s">
        <v>845</v>
      </c>
      <c r="C96" t="s">
        <v>846</v>
      </c>
      <c r="D96" t="s">
        <v>847</v>
      </c>
      <c r="E96" t="s">
        <v>82</v>
      </c>
      <c r="F96" t="s">
        <v>838</v>
      </c>
      <c r="G96" t="s">
        <v>848</v>
      </c>
      <c r="H96" t="s">
        <v>849</v>
      </c>
      <c r="I96" t="s">
        <v>850</v>
      </c>
      <c r="J96" t="s">
        <v>850</v>
      </c>
      <c r="K96" t="s">
        <v>851</v>
      </c>
      <c r="L96" t="s">
        <v>13</v>
      </c>
      <c r="M96" t="s">
        <v>106</v>
      </c>
      <c r="N96" t="s">
        <v>88</v>
      </c>
    </row>
    <row r="97" spans="1:14" x14ac:dyDescent="0.2">
      <c r="A97" t="s">
        <v>852</v>
      </c>
      <c r="B97" t="s">
        <v>853</v>
      </c>
      <c r="C97" t="s">
        <v>854</v>
      </c>
      <c r="D97" t="s">
        <v>855</v>
      </c>
      <c r="E97" t="s">
        <v>93</v>
      </c>
      <c r="F97" t="s">
        <v>856</v>
      </c>
      <c r="G97" t="s">
        <v>857</v>
      </c>
      <c r="H97" t="s">
        <v>858</v>
      </c>
      <c r="I97" t="s">
        <v>859</v>
      </c>
      <c r="J97" t="s">
        <v>859</v>
      </c>
      <c r="K97" t="s">
        <v>860</v>
      </c>
      <c r="L97" t="s">
        <v>13</v>
      </c>
      <c r="M97" s="29" t="s">
        <v>106</v>
      </c>
      <c r="N97" t="s">
        <v>88</v>
      </c>
    </row>
    <row r="98" spans="1:14" x14ac:dyDescent="0.2">
      <c r="A98" t="s">
        <v>861</v>
      </c>
      <c r="B98" t="s">
        <v>862</v>
      </c>
      <c r="C98" t="s">
        <v>239</v>
      </c>
      <c r="D98" t="s">
        <v>863</v>
      </c>
      <c r="E98" t="s">
        <v>82</v>
      </c>
      <c r="F98" t="s">
        <v>856</v>
      </c>
      <c r="G98" t="s">
        <v>864</v>
      </c>
      <c r="H98" t="s">
        <v>865</v>
      </c>
      <c r="I98" t="s">
        <v>866</v>
      </c>
      <c r="K98" t="s">
        <v>867</v>
      </c>
      <c r="L98" t="s">
        <v>13</v>
      </c>
      <c r="M98" t="s">
        <v>106</v>
      </c>
      <c r="N98" t="s">
        <v>88</v>
      </c>
    </row>
    <row r="99" spans="1:14" x14ac:dyDescent="0.2">
      <c r="A99" t="s">
        <v>868</v>
      </c>
      <c r="B99" t="s">
        <v>869</v>
      </c>
      <c r="C99" t="s">
        <v>91</v>
      </c>
      <c r="D99" t="s">
        <v>870</v>
      </c>
      <c r="E99" t="s">
        <v>93</v>
      </c>
      <c r="F99" t="s">
        <v>856</v>
      </c>
      <c r="G99" t="s">
        <v>871</v>
      </c>
      <c r="H99" t="s">
        <v>872</v>
      </c>
      <c r="I99" t="s">
        <v>873</v>
      </c>
      <c r="J99" t="s">
        <v>873</v>
      </c>
      <c r="K99" t="s">
        <v>874</v>
      </c>
      <c r="L99" t="s">
        <v>13</v>
      </c>
      <c r="M99" t="s">
        <v>106</v>
      </c>
      <c r="N99" t="s">
        <v>88</v>
      </c>
    </row>
    <row r="100" spans="1:14" x14ac:dyDescent="0.2">
      <c r="A100" t="s">
        <v>875</v>
      </c>
      <c r="B100" t="s">
        <v>876</v>
      </c>
      <c r="C100" t="s">
        <v>876</v>
      </c>
      <c r="D100" t="s">
        <v>877</v>
      </c>
      <c r="E100" t="s">
        <v>93</v>
      </c>
      <c r="F100" t="s">
        <v>856</v>
      </c>
      <c r="G100" t="s">
        <v>878</v>
      </c>
      <c r="H100" t="s">
        <v>879</v>
      </c>
      <c r="I100" t="s">
        <v>880</v>
      </c>
      <c r="J100" t="s">
        <v>881</v>
      </c>
      <c r="K100" t="s">
        <v>882</v>
      </c>
      <c r="L100" t="s">
        <v>13</v>
      </c>
      <c r="M100" t="s">
        <v>106</v>
      </c>
      <c r="N100" t="s">
        <v>88</v>
      </c>
    </row>
    <row r="101" spans="1:14" x14ac:dyDescent="0.2">
      <c r="A101" t="s">
        <v>883</v>
      </c>
      <c r="B101" t="s">
        <v>884</v>
      </c>
      <c r="C101" t="s">
        <v>91</v>
      </c>
      <c r="D101" t="s">
        <v>885</v>
      </c>
      <c r="E101" t="s">
        <v>93</v>
      </c>
      <c r="F101" t="s">
        <v>856</v>
      </c>
      <c r="G101" t="s">
        <v>886</v>
      </c>
      <c r="H101" t="s">
        <v>887</v>
      </c>
      <c r="I101" t="s">
        <v>888</v>
      </c>
      <c r="J101" t="s">
        <v>888</v>
      </c>
      <c r="K101" t="s">
        <v>889</v>
      </c>
      <c r="L101" t="s">
        <v>13</v>
      </c>
      <c r="M101" t="s">
        <v>106</v>
      </c>
      <c r="N101" t="s">
        <v>88</v>
      </c>
    </row>
    <row r="102" spans="1:14" x14ac:dyDescent="0.2">
      <c r="A102" t="s">
        <v>890</v>
      </c>
      <c r="B102" t="s">
        <v>891</v>
      </c>
      <c r="C102" t="s">
        <v>892</v>
      </c>
      <c r="D102" t="s">
        <v>893</v>
      </c>
      <c r="E102" t="s">
        <v>82</v>
      </c>
      <c r="F102" t="s">
        <v>894</v>
      </c>
      <c r="G102" t="s">
        <v>895</v>
      </c>
      <c r="H102" t="s">
        <v>896</v>
      </c>
      <c r="I102" t="s">
        <v>897</v>
      </c>
      <c r="J102" t="s">
        <v>898</v>
      </c>
      <c r="K102" t="s">
        <v>899</v>
      </c>
      <c r="L102" t="s">
        <v>13</v>
      </c>
      <c r="M102" t="s">
        <v>153</v>
      </c>
      <c r="N102" t="s">
        <v>88</v>
      </c>
    </row>
    <row r="103" spans="1:14" x14ac:dyDescent="0.2">
      <c r="A103" t="s">
        <v>900</v>
      </c>
      <c r="B103" t="s">
        <v>901</v>
      </c>
      <c r="C103" t="s">
        <v>91</v>
      </c>
      <c r="D103" t="s">
        <v>902</v>
      </c>
      <c r="E103" t="s">
        <v>139</v>
      </c>
      <c r="F103" t="s">
        <v>894</v>
      </c>
      <c r="G103" t="s">
        <v>553</v>
      </c>
      <c r="H103" t="s">
        <v>903</v>
      </c>
      <c r="I103" t="s">
        <v>904</v>
      </c>
      <c r="K103" t="s">
        <v>905</v>
      </c>
      <c r="L103" t="s">
        <v>13</v>
      </c>
      <c r="M103" t="s">
        <v>13</v>
      </c>
      <c r="N103" t="s">
        <v>88</v>
      </c>
    </row>
    <row r="104" spans="1:14" x14ac:dyDescent="0.2">
      <c r="A104" t="s">
        <v>906</v>
      </c>
      <c r="B104" t="s">
        <v>907</v>
      </c>
      <c r="C104" t="s">
        <v>908</v>
      </c>
      <c r="D104" t="s">
        <v>909</v>
      </c>
      <c r="E104" t="s">
        <v>82</v>
      </c>
      <c r="F104" t="s">
        <v>894</v>
      </c>
      <c r="G104" t="s">
        <v>553</v>
      </c>
      <c r="H104" t="s">
        <v>910</v>
      </c>
      <c r="I104" t="s">
        <v>911</v>
      </c>
      <c r="K104" t="s">
        <v>912</v>
      </c>
      <c r="L104" t="s">
        <v>13</v>
      </c>
      <c r="M104" t="s">
        <v>106</v>
      </c>
      <c r="N104" t="s">
        <v>482</v>
      </c>
    </row>
    <row r="105" spans="1:14" x14ac:dyDescent="0.2">
      <c r="A105" t="s">
        <v>913</v>
      </c>
      <c r="B105" t="s">
        <v>914</v>
      </c>
      <c r="C105" t="s">
        <v>91</v>
      </c>
      <c r="D105" t="s">
        <v>915</v>
      </c>
      <c r="E105" t="s">
        <v>130</v>
      </c>
      <c r="F105" t="s">
        <v>894</v>
      </c>
      <c r="G105" t="s">
        <v>916</v>
      </c>
      <c r="H105" t="s">
        <v>917</v>
      </c>
      <c r="I105" t="s">
        <v>918</v>
      </c>
      <c r="K105" t="s">
        <v>919</v>
      </c>
      <c r="L105" t="s">
        <v>13</v>
      </c>
      <c r="M105" t="s">
        <v>13</v>
      </c>
      <c r="N105" t="s">
        <v>88</v>
      </c>
    </row>
    <row r="106" spans="1:14" x14ac:dyDescent="0.2">
      <c r="A106" t="s">
        <v>920</v>
      </c>
      <c r="B106" t="s">
        <v>921</v>
      </c>
      <c r="C106" t="s">
        <v>922</v>
      </c>
      <c r="D106" t="s">
        <v>923</v>
      </c>
      <c r="E106" t="s">
        <v>130</v>
      </c>
      <c r="F106" t="s">
        <v>894</v>
      </c>
      <c r="G106" t="s">
        <v>916</v>
      </c>
      <c r="H106" t="s">
        <v>661</v>
      </c>
      <c r="I106" t="s">
        <v>924</v>
      </c>
      <c r="K106" t="s">
        <v>925</v>
      </c>
      <c r="L106" t="s">
        <v>13</v>
      </c>
      <c r="M106" t="s">
        <v>13</v>
      </c>
      <c r="N106" t="s">
        <v>88</v>
      </c>
    </row>
    <row r="107" spans="1:14" x14ac:dyDescent="0.2">
      <c r="A107" t="s">
        <v>926</v>
      </c>
      <c r="B107" t="s">
        <v>927</v>
      </c>
      <c r="C107" t="s">
        <v>91</v>
      </c>
      <c r="D107" t="s">
        <v>928</v>
      </c>
      <c r="E107" t="s">
        <v>130</v>
      </c>
      <c r="F107" t="s">
        <v>894</v>
      </c>
      <c r="G107" t="s">
        <v>916</v>
      </c>
      <c r="H107" t="s">
        <v>929</v>
      </c>
      <c r="I107" t="s">
        <v>930</v>
      </c>
      <c r="K107" t="s">
        <v>931</v>
      </c>
      <c r="L107" t="s">
        <v>13</v>
      </c>
      <c r="M107" t="s">
        <v>13</v>
      </c>
      <c r="N107" t="s">
        <v>88</v>
      </c>
    </row>
    <row r="108" spans="1:14" x14ac:dyDescent="0.2">
      <c r="A108" t="s">
        <v>932</v>
      </c>
      <c r="B108" t="s">
        <v>933</v>
      </c>
      <c r="C108" t="s">
        <v>934</v>
      </c>
      <c r="D108" t="s">
        <v>935</v>
      </c>
      <c r="E108" t="s">
        <v>130</v>
      </c>
      <c r="F108" t="s">
        <v>894</v>
      </c>
      <c r="G108" t="s">
        <v>916</v>
      </c>
      <c r="H108" t="s">
        <v>936</v>
      </c>
      <c r="I108" t="s">
        <v>937</v>
      </c>
      <c r="J108" t="s">
        <v>937</v>
      </c>
      <c r="K108" t="s">
        <v>919</v>
      </c>
      <c r="L108" t="s">
        <v>13</v>
      </c>
      <c r="M108" t="s">
        <v>13</v>
      </c>
      <c r="N108" t="s">
        <v>88</v>
      </c>
    </row>
    <row r="109" spans="1:14" x14ac:dyDescent="0.2">
      <c r="A109" t="s">
        <v>938</v>
      </c>
      <c r="B109" t="s">
        <v>939</v>
      </c>
      <c r="C109" t="s">
        <v>934</v>
      </c>
      <c r="D109" t="s">
        <v>940</v>
      </c>
      <c r="E109" t="s">
        <v>130</v>
      </c>
      <c r="F109" t="s">
        <v>894</v>
      </c>
      <c r="G109" t="s">
        <v>916</v>
      </c>
      <c r="H109" t="s">
        <v>936</v>
      </c>
      <c r="I109" t="s">
        <v>941</v>
      </c>
      <c r="J109" t="s">
        <v>941</v>
      </c>
      <c r="K109" t="s">
        <v>919</v>
      </c>
      <c r="L109" t="s">
        <v>13</v>
      </c>
      <c r="M109" t="s">
        <v>13</v>
      </c>
      <c r="N109" t="s">
        <v>88</v>
      </c>
    </row>
    <row r="110" spans="1:14" x14ac:dyDescent="0.2">
      <c r="A110" t="s">
        <v>942</v>
      </c>
      <c r="B110" t="s">
        <v>943</v>
      </c>
      <c r="C110" t="s">
        <v>91</v>
      </c>
      <c r="D110" t="s">
        <v>944</v>
      </c>
      <c r="E110" t="s">
        <v>139</v>
      </c>
      <c r="F110" t="s">
        <v>894</v>
      </c>
      <c r="G110" t="s">
        <v>916</v>
      </c>
      <c r="H110" t="s">
        <v>945</v>
      </c>
      <c r="I110" t="s">
        <v>946</v>
      </c>
      <c r="K110" t="s">
        <v>947</v>
      </c>
      <c r="L110" t="s">
        <v>13</v>
      </c>
      <c r="M110" t="s">
        <v>13</v>
      </c>
      <c r="N110" t="s">
        <v>88</v>
      </c>
    </row>
    <row r="111" spans="1:14" x14ac:dyDescent="0.2">
      <c r="A111" t="s">
        <v>948</v>
      </c>
      <c r="B111" t="s">
        <v>949</v>
      </c>
      <c r="C111" t="s">
        <v>950</v>
      </c>
      <c r="D111" t="s">
        <v>951</v>
      </c>
      <c r="E111" t="s">
        <v>82</v>
      </c>
      <c r="F111" t="s">
        <v>94</v>
      </c>
      <c r="G111" t="s">
        <v>952</v>
      </c>
      <c r="H111" t="s">
        <v>953</v>
      </c>
      <c r="I111" t="s">
        <v>954</v>
      </c>
      <c r="J111" t="s">
        <v>954</v>
      </c>
      <c r="K111" t="s">
        <v>955</v>
      </c>
      <c r="L111" t="s">
        <v>13</v>
      </c>
      <c r="M111" t="s">
        <v>106</v>
      </c>
      <c r="N111" t="s">
        <v>88</v>
      </c>
    </row>
    <row r="112" spans="1:14" x14ac:dyDescent="0.2">
      <c r="A112" t="s">
        <v>956</v>
      </c>
      <c r="B112" t="s">
        <v>957</v>
      </c>
      <c r="C112" t="s">
        <v>958</v>
      </c>
      <c r="D112" t="s">
        <v>959</v>
      </c>
      <c r="E112" t="s">
        <v>139</v>
      </c>
      <c r="F112" t="s">
        <v>377</v>
      </c>
      <c r="G112" t="s">
        <v>378</v>
      </c>
      <c r="H112" t="s">
        <v>960</v>
      </c>
      <c r="I112" t="s">
        <v>961</v>
      </c>
      <c r="K112" t="s">
        <v>962</v>
      </c>
      <c r="L112" t="s">
        <v>13</v>
      </c>
      <c r="M112" t="s">
        <v>13</v>
      </c>
      <c r="N112" t="s">
        <v>88</v>
      </c>
    </row>
    <row r="113" spans="1:14" x14ac:dyDescent="0.2">
      <c r="A113" t="s">
        <v>963</v>
      </c>
      <c r="B113" t="s">
        <v>964</v>
      </c>
      <c r="C113" t="s">
        <v>965</v>
      </c>
      <c r="D113" t="s">
        <v>966</v>
      </c>
      <c r="E113" t="s">
        <v>139</v>
      </c>
      <c r="F113" t="s">
        <v>377</v>
      </c>
      <c r="G113" t="s">
        <v>378</v>
      </c>
      <c r="H113" t="s">
        <v>967</v>
      </c>
      <c r="I113" t="s">
        <v>968</v>
      </c>
      <c r="K113" t="s">
        <v>969</v>
      </c>
      <c r="L113" t="s">
        <v>13</v>
      </c>
      <c r="M113" t="s">
        <v>13</v>
      </c>
      <c r="N113" t="s">
        <v>88</v>
      </c>
    </row>
    <row r="114" spans="1:14" x14ac:dyDescent="0.2">
      <c r="A114" t="s">
        <v>970</v>
      </c>
      <c r="B114" t="s">
        <v>971</v>
      </c>
      <c r="C114" t="s">
        <v>972</v>
      </c>
      <c r="D114" t="s">
        <v>973</v>
      </c>
      <c r="E114" t="s">
        <v>130</v>
      </c>
      <c r="F114" t="s">
        <v>377</v>
      </c>
      <c r="G114" t="s">
        <v>378</v>
      </c>
      <c r="H114" t="s">
        <v>974</v>
      </c>
      <c r="I114" t="s">
        <v>975</v>
      </c>
      <c r="K114" t="s">
        <v>976</v>
      </c>
      <c r="L114" t="s">
        <v>13</v>
      </c>
      <c r="M114" t="s">
        <v>13</v>
      </c>
      <c r="N114" t="s">
        <v>88</v>
      </c>
    </row>
    <row r="115" spans="1:14" x14ac:dyDescent="0.2">
      <c r="A115" t="s">
        <v>977</v>
      </c>
      <c r="B115" t="s">
        <v>978</v>
      </c>
      <c r="C115" t="s">
        <v>979</v>
      </c>
      <c r="D115" t="s">
        <v>980</v>
      </c>
      <c r="E115" t="s">
        <v>82</v>
      </c>
      <c r="F115" t="s">
        <v>894</v>
      </c>
      <c r="G115" t="s">
        <v>341</v>
      </c>
      <c r="H115" t="s">
        <v>981</v>
      </c>
      <c r="I115" t="s">
        <v>982</v>
      </c>
      <c r="J115" t="s">
        <v>982</v>
      </c>
      <c r="K115" t="s">
        <v>983</v>
      </c>
      <c r="L115" t="s">
        <v>13</v>
      </c>
      <c r="M115" t="s">
        <v>106</v>
      </c>
      <c r="N115" t="s">
        <v>88</v>
      </c>
    </row>
    <row r="116" spans="1:14" x14ac:dyDescent="0.2">
      <c r="A116" t="s">
        <v>984</v>
      </c>
      <c r="B116" t="s">
        <v>985</v>
      </c>
      <c r="C116" t="s">
        <v>986</v>
      </c>
      <c r="D116" t="s">
        <v>987</v>
      </c>
      <c r="E116" t="s">
        <v>82</v>
      </c>
      <c r="F116" t="s">
        <v>894</v>
      </c>
      <c r="G116" t="s">
        <v>988</v>
      </c>
      <c r="H116" t="s">
        <v>989</v>
      </c>
      <c r="I116" t="s">
        <v>990</v>
      </c>
      <c r="J116" t="s">
        <v>990</v>
      </c>
      <c r="K116" t="s">
        <v>991</v>
      </c>
      <c r="L116" t="s">
        <v>13</v>
      </c>
      <c r="M116" t="s">
        <v>106</v>
      </c>
      <c r="N116" t="s">
        <v>88</v>
      </c>
    </row>
    <row r="117" spans="1:14" x14ac:dyDescent="0.2">
      <c r="A117" t="s">
        <v>992</v>
      </c>
      <c r="B117" t="s">
        <v>993</v>
      </c>
      <c r="C117" t="s">
        <v>994</v>
      </c>
      <c r="D117" t="s">
        <v>995</v>
      </c>
      <c r="E117" t="s">
        <v>996</v>
      </c>
      <c r="F117" t="s">
        <v>894</v>
      </c>
      <c r="G117" t="s">
        <v>997</v>
      </c>
      <c r="H117" t="s">
        <v>998</v>
      </c>
      <c r="I117" t="s">
        <v>999</v>
      </c>
      <c r="J117" t="s">
        <v>999</v>
      </c>
      <c r="K117" t="s">
        <v>1000</v>
      </c>
      <c r="L117" t="s">
        <v>13</v>
      </c>
      <c r="M117" t="s">
        <v>106</v>
      </c>
      <c r="N117" t="s">
        <v>88</v>
      </c>
    </row>
    <row r="118" spans="1:14" x14ac:dyDescent="0.2">
      <c r="A118" t="s">
        <v>1001</v>
      </c>
      <c r="B118" t="s">
        <v>1002</v>
      </c>
      <c r="C118" t="s">
        <v>91</v>
      </c>
      <c r="D118" t="s">
        <v>1003</v>
      </c>
      <c r="E118" t="s">
        <v>93</v>
      </c>
      <c r="F118" t="s">
        <v>1004</v>
      </c>
      <c r="G118" t="s">
        <v>1005</v>
      </c>
      <c r="H118" t="s">
        <v>1006</v>
      </c>
      <c r="I118" t="s">
        <v>1007</v>
      </c>
      <c r="J118" t="s">
        <v>1007</v>
      </c>
      <c r="K118" t="s">
        <v>1008</v>
      </c>
      <c r="L118" t="s">
        <v>13</v>
      </c>
      <c r="M118" t="s">
        <v>106</v>
      </c>
      <c r="N118" t="s">
        <v>88</v>
      </c>
    </row>
    <row r="119" spans="1:14" x14ac:dyDescent="0.2">
      <c r="A119" t="s">
        <v>1009</v>
      </c>
      <c r="B119" t="s">
        <v>1010</v>
      </c>
      <c r="C119" t="s">
        <v>1011</v>
      </c>
      <c r="D119" t="s">
        <v>1012</v>
      </c>
      <c r="E119" t="s">
        <v>93</v>
      </c>
      <c r="F119" t="s">
        <v>1004</v>
      </c>
      <c r="G119" t="s">
        <v>1013</v>
      </c>
      <c r="H119" t="s">
        <v>1014</v>
      </c>
      <c r="I119" t="s">
        <v>1015</v>
      </c>
      <c r="J119" t="s">
        <v>1015</v>
      </c>
      <c r="K119" t="s">
        <v>1016</v>
      </c>
      <c r="L119" t="s">
        <v>13</v>
      </c>
      <c r="M119" t="s">
        <v>106</v>
      </c>
      <c r="N119" t="s">
        <v>88</v>
      </c>
    </row>
    <row r="120" spans="1:14" x14ac:dyDescent="0.2">
      <c r="A120" t="s">
        <v>1017</v>
      </c>
      <c r="B120" t="s">
        <v>1018</v>
      </c>
      <c r="C120" t="s">
        <v>1019</v>
      </c>
      <c r="D120" t="s">
        <v>1020</v>
      </c>
      <c r="E120" t="s">
        <v>139</v>
      </c>
      <c r="F120" t="s">
        <v>1004</v>
      </c>
      <c r="G120" t="s">
        <v>1021</v>
      </c>
      <c r="H120" t="s">
        <v>1022</v>
      </c>
      <c r="I120" t="s">
        <v>1023</v>
      </c>
      <c r="J120" t="s">
        <v>1024</v>
      </c>
      <c r="K120" t="s">
        <v>1025</v>
      </c>
      <c r="L120" t="s">
        <v>13</v>
      </c>
      <c r="M120" t="s">
        <v>153</v>
      </c>
      <c r="N120" t="s">
        <v>88</v>
      </c>
    </row>
    <row r="121" spans="1:14" x14ac:dyDescent="0.2">
      <c r="A121" t="s">
        <v>1026</v>
      </c>
      <c r="B121" t="s">
        <v>1027</v>
      </c>
      <c r="C121" t="s">
        <v>1028</v>
      </c>
      <c r="D121" t="s">
        <v>1029</v>
      </c>
      <c r="E121" t="s">
        <v>1030</v>
      </c>
      <c r="F121" t="s">
        <v>1004</v>
      </c>
      <c r="G121" t="s">
        <v>1021</v>
      </c>
      <c r="H121" t="s">
        <v>1031</v>
      </c>
      <c r="I121" t="s">
        <v>1032</v>
      </c>
      <c r="K121" t="s">
        <v>1033</v>
      </c>
      <c r="L121" t="s">
        <v>13</v>
      </c>
      <c r="M121" t="s">
        <v>153</v>
      </c>
      <c r="N121" t="s">
        <v>364</v>
      </c>
    </row>
    <row r="122" spans="1:14" x14ac:dyDescent="0.2">
      <c r="A122" t="s">
        <v>1034</v>
      </c>
      <c r="B122" t="s">
        <v>1035</v>
      </c>
      <c r="C122" t="s">
        <v>1036</v>
      </c>
      <c r="D122" t="s">
        <v>1037</v>
      </c>
      <c r="E122" t="s">
        <v>130</v>
      </c>
      <c r="F122" t="s">
        <v>1004</v>
      </c>
      <c r="G122" t="s">
        <v>1021</v>
      </c>
      <c r="H122" t="s">
        <v>1038</v>
      </c>
      <c r="I122" t="s">
        <v>1039</v>
      </c>
      <c r="K122" t="s">
        <v>1040</v>
      </c>
      <c r="L122" t="s">
        <v>13</v>
      </c>
      <c r="M122" t="s">
        <v>13</v>
      </c>
      <c r="N122" t="s">
        <v>88</v>
      </c>
    </row>
    <row r="123" spans="1:14" x14ac:dyDescent="0.2">
      <c r="A123" t="s">
        <v>1041</v>
      </c>
      <c r="B123" t="s">
        <v>1042</v>
      </c>
      <c r="C123" t="s">
        <v>1043</v>
      </c>
      <c r="D123" t="s">
        <v>1044</v>
      </c>
      <c r="E123" t="s">
        <v>82</v>
      </c>
      <c r="F123" t="s">
        <v>1004</v>
      </c>
      <c r="G123" t="s">
        <v>1045</v>
      </c>
      <c r="H123" t="s">
        <v>1046</v>
      </c>
      <c r="I123" t="s">
        <v>1047</v>
      </c>
      <c r="J123" t="s">
        <v>1047</v>
      </c>
      <c r="K123" t="s">
        <v>1048</v>
      </c>
      <c r="L123" t="s">
        <v>13</v>
      </c>
      <c r="M123" t="s">
        <v>106</v>
      </c>
      <c r="N123" t="s">
        <v>88</v>
      </c>
    </row>
    <row r="124" spans="1:14" x14ac:dyDescent="0.2">
      <c r="A124" t="s">
        <v>1049</v>
      </c>
      <c r="B124" t="s">
        <v>1050</v>
      </c>
      <c r="C124" t="s">
        <v>195</v>
      </c>
      <c r="D124" t="s">
        <v>1051</v>
      </c>
      <c r="E124" t="s">
        <v>93</v>
      </c>
      <c r="F124" t="s">
        <v>1004</v>
      </c>
      <c r="G124" t="s">
        <v>1052</v>
      </c>
      <c r="H124" t="s">
        <v>661</v>
      </c>
      <c r="I124" t="s">
        <v>1053</v>
      </c>
      <c r="J124" t="s">
        <v>1053</v>
      </c>
      <c r="K124" t="s">
        <v>1054</v>
      </c>
      <c r="L124" t="s">
        <v>13</v>
      </c>
      <c r="M124" t="s">
        <v>106</v>
      </c>
      <c r="N124" t="s">
        <v>88</v>
      </c>
    </row>
    <row r="125" spans="1:14" x14ac:dyDescent="0.2">
      <c r="A125" t="s">
        <v>1055</v>
      </c>
      <c r="B125" t="s">
        <v>1056</v>
      </c>
      <c r="C125" t="s">
        <v>1057</v>
      </c>
      <c r="D125" t="s">
        <v>1058</v>
      </c>
      <c r="E125" t="s">
        <v>82</v>
      </c>
      <c r="F125" t="s">
        <v>1059</v>
      </c>
      <c r="G125" t="s">
        <v>1060</v>
      </c>
      <c r="H125" t="s">
        <v>1061</v>
      </c>
      <c r="I125" t="s">
        <v>1062</v>
      </c>
      <c r="J125" t="s">
        <v>1063</v>
      </c>
      <c r="K125" t="s">
        <v>1064</v>
      </c>
      <c r="L125" t="s">
        <v>13</v>
      </c>
      <c r="M125" t="s">
        <v>153</v>
      </c>
      <c r="N125" t="s">
        <v>88</v>
      </c>
    </row>
    <row r="126" spans="1:14" x14ac:dyDescent="0.2">
      <c r="A126" t="s">
        <v>1065</v>
      </c>
      <c r="B126" t="s">
        <v>1066</v>
      </c>
      <c r="C126" t="s">
        <v>239</v>
      </c>
      <c r="D126" t="s">
        <v>1067</v>
      </c>
      <c r="E126" t="s">
        <v>82</v>
      </c>
      <c r="F126" t="s">
        <v>94</v>
      </c>
      <c r="G126" t="s">
        <v>1068</v>
      </c>
      <c r="H126" t="s">
        <v>1069</v>
      </c>
      <c r="I126" t="s">
        <v>1070</v>
      </c>
      <c r="J126" t="s">
        <v>1070</v>
      </c>
      <c r="K126" t="s">
        <v>1071</v>
      </c>
      <c r="L126" t="s">
        <v>13</v>
      </c>
      <c r="M126" t="s">
        <v>106</v>
      </c>
      <c r="N126" t="s">
        <v>88</v>
      </c>
    </row>
    <row r="127" spans="1:14" x14ac:dyDescent="0.2">
      <c r="A127" t="s">
        <v>1072</v>
      </c>
      <c r="B127" t="s">
        <v>1073</v>
      </c>
      <c r="C127" t="s">
        <v>1074</v>
      </c>
      <c r="D127" t="s">
        <v>1075</v>
      </c>
      <c r="E127" t="s">
        <v>82</v>
      </c>
      <c r="F127" t="s">
        <v>94</v>
      </c>
      <c r="G127" t="s">
        <v>1076</v>
      </c>
      <c r="H127" t="s">
        <v>1077</v>
      </c>
      <c r="I127" t="s">
        <v>1078</v>
      </c>
      <c r="J127" t="s">
        <v>1079</v>
      </c>
      <c r="K127" t="s">
        <v>1080</v>
      </c>
      <c r="L127" t="s">
        <v>13</v>
      </c>
      <c r="M127" t="s">
        <v>106</v>
      </c>
      <c r="N127" t="s">
        <v>88</v>
      </c>
    </row>
    <row r="128" spans="1:14" x14ac:dyDescent="0.2">
      <c r="A128" t="s">
        <v>1081</v>
      </c>
      <c r="B128" t="s">
        <v>1082</v>
      </c>
      <c r="C128" t="s">
        <v>1083</v>
      </c>
      <c r="D128" t="s">
        <v>1084</v>
      </c>
      <c r="E128" t="s">
        <v>82</v>
      </c>
      <c r="F128" t="s">
        <v>94</v>
      </c>
      <c r="G128" t="s">
        <v>1085</v>
      </c>
      <c r="H128" t="s">
        <v>1086</v>
      </c>
      <c r="I128" t="s">
        <v>1087</v>
      </c>
      <c r="J128" t="s">
        <v>1088</v>
      </c>
      <c r="K128" t="s">
        <v>1089</v>
      </c>
      <c r="L128" t="s">
        <v>13</v>
      </c>
      <c r="M128" t="s">
        <v>106</v>
      </c>
      <c r="N128" t="s">
        <v>88</v>
      </c>
    </row>
    <row r="129" spans="1:14" x14ac:dyDescent="0.2">
      <c r="A129" t="s">
        <v>1090</v>
      </c>
      <c r="B129" t="s">
        <v>1091</v>
      </c>
      <c r="C129" t="s">
        <v>1092</v>
      </c>
      <c r="D129" t="s">
        <v>1093</v>
      </c>
      <c r="E129" t="s">
        <v>82</v>
      </c>
      <c r="F129" t="s">
        <v>94</v>
      </c>
      <c r="G129" t="s">
        <v>1094</v>
      </c>
      <c r="H129" t="s">
        <v>1095</v>
      </c>
      <c r="I129" t="s">
        <v>1096</v>
      </c>
      <c r="J129" t="s">
        <v>1097</v>
      </c>
      <c r="K129" t="s">
        <v>1098</v>
      </c>
      <c r="L129" t="s">
        <v>13</v>
      </c>
      <c r="M129" t="s">
        <v>106</v>
      </c>
      <c r="N129" t="s">
        <v>88</v>
      </c>
    </row>
    <row r="130" spans="1:14" x14ac:dyDescent="0.2">
      <c r="A130" t="s">
        <v>1099</v>
      </c>
      <c r="B130" t="s">
        <v>1100</v>
      </c>
      <c r="C130" t="s">
        <v>1101</v>
      </c>
      <c r="D130" t="s">
        <v>1102</v>
      </c>
      <c r="E130" t="s">
        <v>82</v>
      </c>
      <c r="F130" t="s">
        <v>94</v>
      </c>
      <c r="G130" t="s">
        <v>1103</v>
      </c>
      <c r="H130" t="s">
        <v>1104</v>
      </c>
      <c r="I130" t="s">
        <v>1105</v>
      </c>
      <c r="J130" t="s">
        <v>1105</v>
      </c>
      <c r="K130" t="s">
        <v>1106</v>
      </c>
      <c r="L130" t="s">
        <v>13</v>
      </c>
      <c r="M130" t="s">
        <v>106</v>
      </c>
      <c r="N130" t="s">
        <v>88</v>
      </c>
    </row>
    <row r="131" spans="1:14" x14ac:dyDescent="0.2">
      <c r="A131" t="s">
        <v>1107</v>
      </c>
      <c r="B131" t="s">
        <v>1108</v>
      </c>
      <c r="C131" t="s">
        <v>1109</v>
      </c>
      <c r="D131" t="s">
        <v>1110</v>
      </c>
      <c r="E131" t="s">
        <v>82</v>
      </c>
      <c r="F131" t="s">
        <v>94</v>
      </c>
      <c r="G131" t="s">
        <v>1111</v>
      </c>
      <c r="H131" t="s">
        <v>1112</v>
      </c>
      <c r="I131" t="s">
        <v>1113</v>
      </c>
      <c r="J131" t="s">
        <v>1113</v>
      </c>
      <c r="K131" t="s">
        <v>1114</v>
      </c>
      <c r="L131" t="s">
        <v>13</v>
      </c>
      <c r="M131" t="s">
        <v>106</v>
      </c>
      <c r="N131" t="s">
        <v>88</v>
      </c>
    </row>
    <row r="132" spans="1:14" x14ac:dyDescent="0.2">
      <c r="A132" t="s">
        <v>1115</v>
      </c>
      <c r="B132" t="s">
        <v>1116</v>
      </c>
      <c r="C132" t="s">
        <v>1117</v>
      </c>
      <c r="D132" t="s">
        <v>1118</v>
      </c>
      <c r="E132" t="s">
        <v>216</v>
      </c>
      <c r="F132" t="s">
        <v>1119</v>
      </c>
      <c r="G132" t="s">
        <v>1120</v>
      </c>
      <c r="H132" t="s">
        <v>1121</v>
      </c>
      <c r="I132" t="s">
        <v>1122</v>
      </c>
      <c r="J132" t="s">
        <v>1123</v>
      </c>
      <c r="K132" t="s">
        <v>1124</v>
      </c>
      <c r="L132" t="s">
        <v>13</v>
      </c>
      <c r="M132" t="s">
        <v>13</v>
      </c>
      <c r="N132" t="s">
        <v>88</v>
      </c>
    </row>
    <row r="133" spans="1:14" x14ac:dyDescent="0.2">
      <c r="A133" t="s">
        <v>1125</v>
      </c>
      <c r="B133" t="s">
        <v>1126</v>
      </c>
      <c r="C133" t="s">
        <v>1127</v>
      </c>
      <c r="D133" s="29" t="s">
        <v>1128</v>
      </c>
      <c r="E133" t="s">
        <v>93</v>
      </c>
      <c r="F133" t="s">
        <v>1119</v>
      </c>
      <c r="G133" t="s">
        <v>1129</v>
      </c>
      <c r="H133" t="s">
        <v>1130</v>
      </c>
      <c r="I133" t="s">
        <v>1131</v>
      </c>
      <c r="J133" t="s">
        <v>1132</v>
      </c>
      <c r="K133" t="s">
        <v>1133</v>
      </c>
      <c r="L133" t="s">
        <v>13</v>
      </c>
      <c r="M133" t="s">
        <v>106</v>
      </c>
      <c r="N133" t="s">
        <v>88</v>
      </c>
    </row>
    <row r="134" spans="1:14" x14ac:dyDescent="0.2">
      <c r="A134" t="s">
        <v>1134</v>
      </c>
      <c r="B134" t="s">
        <v>1135</v>
      </c>
      <c r="C134" t="s">
        <v>91</v>
      </c>
      <c r="D134" t="s">
        <v>1136</v>
      </c>
      <c r="E134" t="s">
        <v>93</v>
      </c>
      <c r="F134" t="s">
        <v>1119</v>
      </c>
      <c r="G134" t="s">
        <v>1137</v>
      </c>
      <c r="H134" t="s">
        <v>1138</v>
      </c>
      <c r="I134" t="s">
        <v>1139</v>
      </c>
      <c r="J134" t="s">
        <v>1139</v>
      </c>
      <c r="K134" t="s">
        <v>1140</v>
      </c>
      <c r="L134" t="s">
        <v>13</v>
      </c>
      <c r="M134" t="s">
        <v>106</v>
      </c>
      <c r="N134" t="s">
        <v>88</v>
      </c>
    </row>
    <row r="135" spans="1:14" x14ac:dyDescent="0.2">
      <c r="A135" t="s">
        <v>1141</v>
      </c>
      <c r="B135" t="s">
        <v>1142</v>
      </c>
      <c r="C135" t="s">
        <v>91</v>
      </c>
      <c r="D135" t="s">
        <v>1143</v>
      </c>
      <c r="E135" t="s">
        <v>93</v>
      </c>
      <c r="F135" t="s">
        <v>1119</v>
      </c>
      <c r="G135" t="s">
        <v>1144</v>
      </c>
      <c r="H135" t="s">
        <v>1145</v>
      </c>
      <c r="I135" t="s">
        <v>1146</v>
      </c>
      <c r="J135" t="s">
        <v>1146</v>
      </c>
      <c r="K135" t="s">
        <v>1147</v>
      </c>
      <c r="L135" t="s">
        <v>13</v>
      </c>
      <c r="M135" t="s">
        <v>106</v>
      </c>
      <c r="N135" t="s">
        <v>88</v>
      </c>
    </row>
    <row r="136" spans="1:14" x14ac:dyDescent="0.2">
      <c r="A136" t="s">
        <v>1148</v>
      </c>
      <c r="B136" t="s">
        <v>1149</v>
      </c>
      <c r="C136" t="s">
        <v>1150</v>
      </c>
      <c r="D136" t="s">
        <v>1151</v>
      </c>
      <c r="E136" t="s">
        <v>139</v>
      </c>
      <c r="F136" t="s">
        <v>1119</v>
      </c>
      <c r="G136" t="s">
        <v>1152</v>
      </c>
      <c r="H136" t="s">
        <v>1153</v>
      </c>
      <c r="I136" t="s">
        <v>1154</v>
      </c>
      <c r="J136" t="s">
        <v>1154</v>
      </c>
      <c r="K136" t="s">
        <v>1155</v>
      </c>
      <c r="L136" t="s">
        <v>13</v>
      </c>
      <c r="M136" t="s">
        <v>153</v>
      </c>
      <c r="N136" t="s">
        <v>88</v>
      </c>
    </row>
    <row r="137" spans="1:14" x14ac:dyDescent="0.2">
      <c r="A137" t="s">
        <v>1156</v>
      </c>
      <c r="B137" t="s">
        <v>1157</v>
      </c>
      <c r="C137" t="s">
        <v>1158</v>
      </c>
      <c r="D137" t="s">
        <v>1159</v>
      </c>
      <c r="E137" t="s">
        <v>93</v>
      </c>
      <c r="F137" t="s">
        <v>1119</v>
      </c>
      <c r="G137" t="s">
        <v>1160</v>
      </c>
      <c r="H137" t="s">
        <v>1161</v>
      </c>
      <c r="I137" t="s">
        <v>1162</v>
      </c>
      <c r="J137" t="s">
        <v>1162</v>
      </c>
      <c r="K137" t="s">
        <v>1163</v>
      </c>
      <c r="L137" t="s">
        <v>13</v>
      </c>
      <c r="M137" t="s">
        <v>106</v>
      </c>
      <c r="N137" t="s">
        <v>88</v>
      </c>
    </row>
    <row r="138" spans="1:14" x14ac:dyDescent="0.2">
      <c r="A138" t="s">
        <v>1164</v>
      </c>
      <c r="B138" t="s">
        <v>1165</v>
      </c>
      <c r="C138" t="s">
        <v>1166</v>
      </c>
      <c r="D138" t="s">
        <v>1167</v>
      </c>
      <c r="E138" t="s">
        <v>82</v>
      </c>
      <c r="F138" t="s">
        <v>1119</v>
      </c>
      <c r="G138" t="s">
        <v>277</v>
      </c>
      <c r="H138" t="s">
        <v>1168</v>
      </c>
      <c r="I138" t="s">
        <v>1169</v>
      </c>
      <c r="J138" t="s">
        <v>1169</v>
      </c>
      <c r="K138" t="s">
        <v>1170</v>
      </c>
      <c r="L138" t="s">
        <v>13</v>
      </c>
      <c r="M138" t="s">
        <v>106</v>
      </c>
      <c r="N138" t="s">
        <v>88</v>
      </c>
    </row>
    <row r="139" spans="1:14" x14ac:dyDescent="0.2">
      <c r="A139" t="s">
        <v>1171</v>
      </c>
      <c r="B139" t="s">
        <v>1172</v>
      </c>
      <c r="C139" t="s">
        <v>1173</v>
      </c>
      <c r="D139" t="s">
        <v>1174</v>
      </c>
      <c r="E139" t="s">
        <v>130</v>
      </c>
      <c r="F139" t="s">
        <v>377</v>
      </c>
      <c r="G139" t="s">
        <v>378</v>
      </c>
      <c r="H139" t="s">
        <v>1175</v>
      </c>
      <c r="I139" t="s">
        <v>1176</v>
      </c>
      <c r="J139" t="s">
        <v>1177</v>
      </c>
      <c r="K139" t="s">
        <v>1178</v>
      </c>
      <c r="L139" t="s">
        <v>13</v>
      </c>
      <c r="M139" t="s">
        <v>13</v>
      </c>
      <c r="N139" t="s">
        <v>88</v>
      </c>
    </row>
    <row r="140" spans="1:14" x14ac:dyDescent="0.2">
      <c r="A140" t="s">
        <v>1179</v>
      </c>
      <c r="B140" t="s">
        <v>1180</v>
      </c>
      <c r="C140" t="s">
        <v>91</v>
      </c>
      <c r="D140" t="s">
        <v>1181</v>
      </c>
      <c r="E140" t="s">
        <v>93</v>
      </c>
      <c r="F140" t="s">
        <v>562</v>
      </c>
      <c r="G140" t="s">
        <v>1182</v>
      </c>
      <c r="H140" t="s">
        <v>1183</v>
      </c>
      <c r="I140" t="s">
        <v>1184</v>
      </c>
      <c r="J140" t="s">
        <v>1184</v>
      </c>
      <c r="K140" t="s">
        <v>1185</v>
      </c>
      <c r="L140" t="s">
        <v>13</v>
      </c>
      <c r="M140" t="s">
        <v>106</v>
      </c>
      <c r="N140" t="s">
        <v>88</v>
      </c>
    </row>
    <row r="141" spans="1:14" x14ac:dyDescent="0.2">
      <c r="A141" t="s">
        <v>1186</v>
      </c>
      <c r="B141" t="s">
        <v>1187</v>
      </c>
      <c r="C141" t="s">
        <v>1188</v>
      </c>
      <c r="D141" t="s">
        <v>1189</v>
      </c>
      <c r="E141" t="s">
        <v>82</v>
      </c>
      <c r="F141" t="s">
        <v>562</v>
      </c>
      <c r="G141" t="s">
        <v>643</v>
      </c>
      <c r="H141" t="s">
        <v>1190</v>
      </c>
      <c r="I141" t="s">
        <v>1191</v>
      </c>
      <c r="J141" t="s">
        <v>1191</v>
      </c>
      <c r="K141" t="s">
        <v>1192</v>
      </c>
      <c r="L141" t="s">
        <v>13</v>
      </c>
      <c r="M141" t="s">
        <v>106</v>
      </c>
      <c r="N141" t="s">
        <v>88</v>
      </c>
    </row>
    <row r="142" spans="1:14" x14ac:dyDescent="0.2">
      <c r="A142" t="s">
        <v>1193</v>
      </c>
      <c r="B142" t="s">
        <v>1194</v>
      </c>
      <c r="C142" t="s">
        <v>91</v>
      </c>
      <c r="D142" t="s">
        <v>1195</v>
      </c>
      <c r="E142" t="s">
        <v>130</v>
      </c>
      <c r="F142" t="s">
        <v>83</v>
      </c>
      <c r="G142" t="s">
        <v>148</v>
      </c>
      <c r="H142" t="s">
        <v>1196</v>
      </c>
      <c r="I142" t="s">
        <v>1197</v>
      </c>
      <c r="K142" t="s">
        <v>1198</v>
      </c>
      <c r="L142" t="s">
        <v>13</v>
      </c>
      <c r="M142" t="s">
        <v>13</v>
      </c>
      <c r="N142" t="s">
        <v>88</v>
      </c>
    </row>
    <row r="143" spans="1:14" x14ac:dyDescent="0.2">
      <c r="A143" t="s">
        <v>1199</v>
      </c>
      <c r="B143" t="s">
        <v>1200</v>
      </c>
      <c r="C143" t="s">
        <v>91</v>
      </c>
      <c r="D143" t="s">
        <v>1201</v>
      </c>
      <c r="E143" t="s">
        <v>130</v>
      </c>
      <c r="F143" t="s">
        <v>83</v>
      </c>
      <c r="G143" t="s">
        <v>1202</v>
      </c>
      <c r="H143" t="s">
        <v>1203</v>
      </c>
      <c r="I143" t="s">
        <v>1204</v>
      </c>
      <c r="K143" t="s">
        <v>432</v>
      </c>
      <c r="L143" t="s">
        <v>13</v>
      </c>
      <c r="M143" t="s">
        <v>13</v>
      </c>
      <c r="N143" t="s">
        <v>88</v>
      </c>
    </row>
    <row r="144" spans="1:14" x14ac:dyDescent="0.2">
      <c r="A144" t="s">
        <v>1205</v>
      </c>
      <c r="B144" t="s">
        <v>1206</v>
      </c>
      <c r="C144" t="s">
        <v>1207</v>
      </c>
      <c r="D144" t="s">
        <v>1208</v>
      </c>
      <c r="E144" t="s">
        <v>82</v>
      </c>
      <c r="F144" t="s">
        <v>83</v>
      </c>
      <c r="G144" t="s">
        <v>1202</v>
      </c>
      <c r="H144" t="s">
        <v>1209</v>
      </c>
      <c r="I144" t="s">
        <v>1210</v>
      </c>
      <c r="J144" t="s">
        <v>1211</v>
      </c>
      <c r="K144" t="s">
        <v>1212</v>
      </c>
      <c r="L144" t="s">
        <v>13</v>
      </c>
      <c r="M144" t="s">
        <v>106</v>
      </c>
      <c r="N144" t="s">
        <v>88</v>
      </c>
    </row>
    <row r="145" spans="1:14" x14ac:dyDescent="0.2">
      <c r="A145" t="s">
        <v>1213</v>
      </c>
      <c r="B145" t="s">
        <v>1214</v>
      </c>
      <c r="C145" t="s">
        <v>1215</v>
      </c>
      <c r="D145" t="s">
        <v>1216</v>
      </c>
      <c r="E145" t="s">
        <v>139</v>
      </c>
      <c r="F145" t="s">
        <v>83</v>
      </c>
      <c r="G145" t="s">
        <v>1202</v>
      </c>
      <c r="H145" t="s">
        <v>1217</v>
      </c>
      <c r="I145" t="s">
        <v>1218</v>
      </c>
      <c r="J145" t="s">
        <v>1218</v>
      </c>
      <c r="K145" t="s">
        <v>1219</v>
      </c>
      <c r="L145" t="s">
        <v>13</v>
      </c>
      <c r="M145" t="s">
        <v>13</v>
      </c>
      <c r="N145" t="s">
        <v>88</v>
      </c>
    </row>
    <row r="146" spans="1:14" x14ac:dyDescent="0.2">
      <c r="A146" t="s">
        <v>1220</v>
      </c>
      <c r="B146" t="s">
        <v>1221</v>
      </c>
      <c r="C146" t="s">
        <v>91</v>
      </c>
      <c r="D146" t="s">
        <v>1222</v>
      </c>
      <c r="E146" t="s">
        <v>130</v>
      </c>
      <c r="F146" t="s">
        <v>377</v>
      </c>
      <c r="G146" t="s">
        <v>1223</v>
      </c>
      <c r="H146" t="s">
        <v>1224</v>
      </c>
      <c r="I146" t="s">
        <v>1225</v>
      </c>
      <c r="K146" t="s">
        <v>1226</v>
      </c>
      <c r="L146" t="s">
        <v>13</v>
      </c>
      <c r="M146" t="s">
        <v>13</v>
      </c>
      <c r="N146" t="s">
        <v>88</v>
      </c>
    </row>
    <row r="147" spans="1:14" x14ac:dyDescent="0.2">
      <c r="A147" t="s">
        <v>1227</v>
      </c>
      <c r="B147" t="s">
        <v>1228</v>
      </c>
      <c r="C147" t="s">
        <v>1229</v>
      </c>
      <c r="D147" t="s">
        <v>1230</v>
      </c>
      <c r="E147" t="s">
        <v>82</v>
      </c>
      <c r="F147" t="s">
        <v>377</v>
      </c>
      <c r="G147" t="s">
        <v>1231</v>
      </c>
      <c r="H147" t="s">
        <v>1232</v>
      </c>
      <c r="I147" t="s">
        <v>1233</v>
      </c>
      <c r="J147" t="s">
        <v>1233</v>
      </c>
      <c r="K147" t="s">
        <v>1234</v>
      </c>
      <c r="L147" t="s">
        <v>13</v>
      </c>
      <c r="M147" t="s">
        <v>106</v>
      </c>
      <c r="N147" t="s">
        <v>88</v>
      </c>
    </row>
    <row r="148" spans="1:14" x14ac:dyDescent="0.2">
      <c r="A148" t="s">
        <v>1235</v>
      </c>
      <c r="B148" t="s">
        <v>1236</v>
      </c>
      <c r="C148" t="s">
        <v>91</v>
      </c>
      <c r="D148" t="s">
        <v>1237</v>
      </c>
      <c r="E148" t="s">
        <v>93</v>
      </c>
      <c r="F148" t="s">
        <v>377</v>
      </c>
      <c r="G148" t="s">
        <v>1238</v>
      </c>
      <c r="H148" t="s">
        <v>1239</v>
      </c>
      <c r="I148" t="s">
        <v>1240</v>
      </c>
      <c r="J148" t="s">
        <v>1241</v>
      </c>
      <c r="K148" t="s">
        <v>1242</v>
      </c>
      <c r="L148" t="s">
        <v>13</v>
      </c>
      <c r="M148" t="s">
        <v>106</v>
      </c>
      <c r="N148" t="s">
        <v>88</v>
      </c>
    </row>
    <row r="149" spans="1:14" x14ac:dyDescent="0.2">
      <c r="A149" t="s">
        <v>1243</v>
      </c>
      <c r="B149" t="s">
        <v>1244</v>
      </c>
      <c r="C149" t="s">
        <v>1245</v>
      </c>
      <c r="D149" t="s">
        <v>1246</v>
      </c>
      <c r="E149" t="s">
        <v>82</v>
      </c>
      <c r="F149" t="s">
        <v>377</v>
      </c>
      <c r="G149" t="s">
        <v>1247</v>
      </c>
      <c r="H149" t="s">
        <v>1248</v>
      </c>
      <c r="I149" t="s">
        <v>1249</v>
      </c>
      <c r="J149" t="s">
        <v>1250</v>
      </c>
      <c r="K149" t="s">
        <v>1251</v>
      </c>
      <c r="L149" t="s">
        <v>13</v>
      </c>
      <c r="M149" t="s">
        <v>106</v>
      </c>
      <c r="N149" t="s">
        <v>88</v>
      </c>
    </row>
    <row r="150" spans="1:14" x14ac:dyDescent="0.2">
      <c r="A150" t="s">
        <v>1252</v>
      </c>
      <c r="B150" t="s">
        <v>1253</v>
      </c>
      <c r="C150" t="s">
        <v>1254</v>
      </c>
      <c r="D150" t="s">
        <v>1255</v>
      </c>
      <c r="E150" t="s">
        <v>82</v>
      </c>
      <c r="F150" t="s">
        <v>377</v>
      </c>
      <c r="G150" t="s">
        <v>1256</v>
      </c>
      <c r="H150" t="s">
        <v>1257</v>
      </c>
      <c r="I150" t="s">
        <v>1258</v>
      </c>
      <c r="J150" t="s">
        <v>1259</v>
      </c>
      <c r="K150" t="s">
        <v>1260</v>
      </c>
      <c r="L150" t="s">
        <v>13</v>
      </c>
      <c r="M150" t="s">
        <v>106</v>
      </c>
      <c r="N150" t="s">
        <v>88</v>
      </c>
    </row>
    <row r="151" spans="1:14" x14ac:dyDescent="0.2">
      <c r="A151" t="s">
        <v>1261</v>
      </c>
      <c r="B151" t="s">
        <v>1262</v>
      </c>
      <c r="C151" t="s">
        <v>1263</v>
      </c>
      <c r="D151" t="s">
        <v>1264</v>
      </c>
      <c r="E151" t="s">
        <v>82</v>
      </c>
      <c r="F151" t="s">
        <v>377</v>
      </c>
      <c r="G151" t="s">
        <v>1265</v>
      </c>
      <c r="H151" t="s">
        <v>1266</v>
      </c>
      <c r="I151" t="s">
        <v>1267</v>
      </c>
      <c r="J151" t="s">
        <v>1267</v>
      </c>
      <c r="K151" t="s">
        <v>1268</v>
      </c>
      <c r="L151" t="s">
        <v>13</v>
      </c>
      <c r="M151" t="s">
        <v>106</v>
      </c>
      <c r="N151" t="s">
        <v>88</v>
      </c>
    </row>
    <row r="152" spans="1:14" x14ac:dyDescent="0.2">
      <c r="A152" t="s">
        <v>1269</v>
      </c>
      <c r="B152" t="s">
        <v>1270</v>
      </c>
      <c r="C152" t="s">
        <v>91</v>
      </c>
      <c r="D152" t="s">
        <v>1271</v>
      </c>
      <c r="E152" t="s">
        <v>93</v>
      </c>
      <c r="F152" t="s">
        <v>377</v>
      </c>
      <c r="G152" t="s">
        <v>1272</v>
      </c>
      <c r="H152" t="s">
        <v>1273</v>
      </c>
      <c r="I152" t="s">
        <v>1274</v>
      </c>
      <c r="J152" t="s">
        <v>1275</v>
      </c>
      <c r="K152" t="s">
        <v>1276</v>
      </c>
      <c r="L152" t="s">
        <v>13</v>
      </c>
      <c r="M152" t="s">
        <v>106</v>
      </c>
      <c r="N152" t="s">
        <v>88</v>
      </c>
    </row>
    <row r="153" spans="1:14" x14ac:dyDescent="0.2">
      <c r="A153" t="s">
        <v>1277</v>
      </c>
      <c r="B153" t="s">
        <v>1278</v>
      </c>
      <c r="C153" t="s">
        <v>1279</v>
      </c>
      <c r="D153" t="s">
        <v>1280</v>
      </c>
      <c r="E153" t="s">
        <v>82</v>
      </c>
      <c r="F153" t="s">
        <v>377</v>
      </c>
      <c r="G153" t="s">
        <v>1281</v>
      </c>
      <c r="H153" t="s">
        <v>1282</v>
      </c>
      <c r="I153" t="s">
        <v>1283</v>
      </c>
      <c r="J153" t="s">
        <v>1284</v>
      </c>
      <c r="K153" t="s">
        <v>1285</v>
      </c>
      <c r="L153" t="s">
        <v>13</v>
      </c>
      <c r="M153" s="29" t="s">
        <v>106</v>
      </c>
      <c r="N153" t="s">
        <v>88</v>
      </c>
    </row>
    <row r="154" spans="1:14" x14ac:dyDescent="0.2">
      <c r="A154" t="s">
        <v>1286</v>
      </c>
      <c r="B154" t="s">
        <v>1287</v>
      </c>
      <c r="C154" t="s">
        <v>1288</v>
      </c>
      <c r="D154" t="s">
        <v>1289</v>
      </c>
      <c r="E154" t="s">
        <v>82</v>
      </c>
      <c r="F154" t="s">
        <v>377</v>
      </c>
      <c r="G154" t="s">
        <v>1290</v>
      </c>
      <c r="H154" t="s">
        <v>1291</v>
      </c>
      <c r="I154" t="s">
        <v>1292</v>
      </c>
      <c r="J154" t="s">
        <v>1292</v>
      </c>
      <c r="K154" t="s">
        <v>1293</v>
      </c>
      <c r="L154" t="s">
        <v>13</v>
      </c>
      <c r="M154" t="s">
        <v>106</v>
      </c>
      <c r="N154" t="s">
        <v>88</v>
      </c>
    </row>
    <row r="155" spans="1:14" x14ac:dyDescent="0.2">
      <c r="A155" t="s">
        <v>1294</v>
      </c>
      <c r="B155" t="s">
        <v>1295</v>
      </c>
      <c r="C155" t="s">
        <v>1296</v>
      </c>
      <c r="D155" t="s">
        <v>1297</v>
      </c>
      <c r="E155" t="s">
        <v>139</v>
      </c>
      <c r="F155" t="s">
        <v>377</v>
      </c>
      <c r="G155" t="s">
        <v>1298</v>
      </c>
      <c r="H155" t="s">
        <v>1299</v>
      </c>
      <c r="I155" t="s">
        <v>1300</v>
      </c>
      <c r="J155" t="s">
        <v>1300</v>
      </c>
      <c r="K155" t="s">
        <v>1301</v>
      </c>
      <c r="L155" t="s">
        <v>13</v>
      </c>
      <c r="M155" t="s">
        <v>13</v>
      </c>
      <c r="N155" t="s">
        <v>88</v>
      </c>
    </row>
    <row r="156" spans="1:14" x14ac:dyDescent="0.2">
      <c r="A156" t="s">
        <v>1302</v>
      </c>
      <c r="B156" t="s">
        <v>1303</v>
      </c>
      <c r="C156" t="s">
        <v>1304</v>
      </c>
      <c r="D156" t="s">
        <v>1305</v>
      </c>
      <c r="E156" t="s">
        <v>82</v>
      </c>
      <c r="F156" t="s">
        <v>377</v>
      </c>
      <c r="G156" t="s">
        <v>1306</v>
      </c>
      <c r="H156" t="s">
        <v>1307</v>
      </c>
      <c r="I156" t="s">
        <v>1308</v>
      </c>
      <c r="J156" t="s">
        <v>1308</v>
      </c>
      <c r="K156" t="s">
        <v>1309</v>
      </c>
      <c r="L156" t="s">
        <v>13</v>
      </c>
      <c r="M156" t="s">
        <v>106</v>
      </c>
      <c r="N156" t="s">
        <v>88</v>
      </c>
    </row>
    <row r="157" spans="1:14" x14ac:dyDescent="0.2">
      <c r="A157" t="s">
        <v>1310</v>
      </c>
      <c r="B157" t="s">
        <v>1311</v>
      </c>
      <c r="C157" t="s">
        <v>1312</v>
      </c>
      <c r="D157" t="s">
        <v>1313</v>
      </c>
      <c r="E157" t="s">
        <v>82</v>
      </c>
      <c r="F157" t="s">
        <v>1314</v>
      </c>
      <c r="G157" t="s">
        <v>1315</v>
      </c>
      <c r="H157" t="s">
        <v>1316</v>
      </c>
      <c r="I157" t="s">
        <v>1317</v>
      </c>
      <c r="J157" t="s">
        <v>1318</v>
      </c>
      <c r="K157" t="s">
        <v>1319</v>
      </c>
      <c r="L157" t="s">
        <v>13</v>
      </c>
      <c r="M157" t="s">
        <v>153</v>
      </c>
      <c r="N157" t="s">
        <v>88</v>
      </c>
    </row>
    <row r="158" spans="1:14" x14ac:dyDescent="0.2">
      <c r="A158" t="s">
        <v>1320</v>
      </c>
      <c r="B158" t="s">
        <v>1321</v>
      </c>
      <c r="C158" t="s">
        <v>91</v>
      </c>
      <c r="D158" t="s">
        <v>1322</v>
      </c>
      <c r="E158" t="s">
        <v>139</v>
      </c>
      <c r="F158" t="s">
        <v>1314</v>
      </c>
      <c r="G158" t="s">
        <v>1323</v>
      </c>
      <c r="H158" t="s">
        <v>1324</v>
      </c>
      <c r="I158" t="s">
        <v>1325</v>
      </c>
      <c r="K158" t="s">
        <v>1326</v>
      </c>
      <c r="L158" t="s">
        <v>13</v>
      </c>
      <c r="M158" t="s">
        <v>13</v>
      </c>
      <c r="N158" t="s">
        <v>88</v>
      </c>
    </row>
    <row r="159" spans="1:14" x14ac:dyDescent="0.2">
      <c r="A159" t="s">
        <v>1327</v>
      </c>
      <c r="B159" t="s">
        <v>1328</v>
      </c>
      <c r="C159" t="s">
        <v>1329</v>
      </c>
      <c r="D159" t="s">
        <v>1330</v>
      </c>
      <c r="E159" t="s">
        <v>358</v>
      </c>
      <c r="F159" t="s">
        <v>1314</v>
      </c>
      <c r="G159" t="s">
        <v>1331</v>
      </c>
      <c r="H159" t="s">
        <v>1332</v>
      </c>
      <c r="I159" t="s">
        <v>1333</v>
      </c>
      <c r="J159" t="s">
        <v>1334</v>
      </c>
      <c r="K159" t="s">
        <v>1335</v>
      </c>
      <c r="L159" t="s">
        <v>13</v>
      </c>
      <c r="M159" t="s">
        <v>153</v>
      </c>
      <c r="N159" t="s">
        <v>482</v>
      </c>
    </row>
    <row r="160" spans="1:14" x14ac:dyDescent="0.2">
      <c r="A160" t="s">
        <v>1336</v>
      </c>
      <c r="B160" t="s">
        <v>1337</v>
      </c>
      <c r="C160" t="s">
        <v>1338</v>
      </c>
      <c r="D160" t="s">
        <v>1339</v>
      </c>
      <c r="E160" t="s">
        <v>82</v>
      </c>
      <c r="F160" t="s">
        <v>1314</v>
      </c>
      <c r="G160" t="s">
        <v>1340</v>
      </c>
      <c r="H160" t="s">
        <v>1341</v>
      </c>
      <c r="I160" t="s">
        <v>1342</v>
      </c>
      <c r="K160" t="s">
        <v>1343</v>
      </c>
      <c r="L160" t="s">
        <v>15</v>
      </c>
      <c r="M160" t="s">
        <v>15</v>
      </c>
      <c r="N160" t="s">
        <v>88</v>
      </c>
    </row>
    <row r="161" spans="1:14" x14ac:dyDescent="0.2">
      <c r="A161" t="s">
        <v>1344</v>
      </c>
      <c r="B161" t="s">
        <v>1345</v>
      </c>
      <c r="C161" t="s">
        <v>91</v>
      </c>
      <c r="D161" t="s">
        <v>1346</v>
      </c>
      <c r="E161" t="s">
        <v>139</v>
      </c>
      <c r="F161" t="s">
        <v>1314</v>
      </c>
      <c r="G161" t="s">
        <v>1347</v>
      </c>
      <c r="H161" t="s">
        <v>1348</v>
      </c>
      <c r="I161" t="s">
        <v>1349</v>
      </c>
      <c r="K161" t="s">
        <v>1350</v>
      </c>
      <c r="L161" t="s">
        <v>13</v>
      </c>
      <c r="M161" t="s">
        <v>13</v>
      </c>
      <c r="N161" t="s">
        <v>88</v>
      </c>
    </row>
    <row r="162" spans="1:14" x14ac:dyDescent="0.2">
      <c r="A162" t="s">
        <v>1351</v>
      </c>
      <c r="B162" t="s">
        <v>1352</v>
      </c>
      <c r="C162" t="s">
        <v>1353</v>
      </c>
      <c r="D162" t="s">
        <v>1354</v>
      </c>
      <c r="E162" t="s">
        <v>130</v>
      </c>
      <c r="F162" t="s">
        <v>1314</v>
      </c>
      <c r="G162" t="s">
        <v>1355</v>
      </c>
      <c r="H162" t="s">
        <v>1356</v>
      </c>
      <c r="I162" t="s">
        <v>1357</v>
      </c>
      <c r="J162" t="s">
        <v>1357</v>
      </c>
      <c r="K162" t="s">
        <v>1358</v>
      </c>
      <c r="L162" t="s">
        <v>13</v>
      </c>
      <c r="M162" t="s">
        <v>153</v>
      </c>
      <c r="N162" t="s">
        <v>88</v>
      </c>
    </row>
    <row r="163" spans="1:14" x14ac:dyDescent="0.2">
      <c r="A163" t="s">
        <v>1359</v>
      </c>
      <c r="B163" t="s">
        <v>1360</v>
      </c>
      <c r="C163" t="s">
        <v>1361</v>
      </c>
      <c r="D163" t="s">
        <v>1362</v>
      </c>
      <c r="E163" t="s">
        <v>82</v>
      </c>
      <c r="F163" t="s">
        <v>1363</v>
      </c>
      <c r="G163" t="s">
        <v>1363</v>
      </c>
      <c r="H163" t="s">
        <v>1364</v>
      </c>
      <c r="I163" t="s">
        <v>1365</v>
      </c>
      <c r="J163" t="s">
        <v>1365</v>
      </c>
      <c r="K163" t="s">
        <v>1366</v>
      </c>
      <c r="L163" t="s">
        <v>13</v>
      </c>
      <c r="M163" t="s">
        <v>106</v>
      </c>
      <c r="N163" t="s">
        <v>88</v>
      </c>
    </row>
    <row r="164" spans="1:14" x14ac:dyDescent="0.2">
      <c r="A164" t="s">
        <v>1367</v>
      </c>
      <c r="B164" t="s">
        <v>1368</v>
      </c>
      <c r="C164" t="s">
        <v>91</v>
      </c>
      <c r="D164" t="s">
        <v>1369</v>
      </c>
      <c r="E164" t="s">
        <v>93</v>
      </c>
      <c r="F164" t="s">
        <v>1363</v>
      </c>
      <c r="G164" t="s">
        <v>1370</v>
      </c>
      <c r="H164" t="s">
        <v>1371</v>
      </c>
      <c r="I164" t="s">
        <v>1372</v>
      </c>
      <c r="J164" t="s">
        <v>1372</v>
      </c>
      <c r="K164" t="s">
        <v>1373</v>
      </c>
      <c r="L164" t="s">
        <v>13</v>
      </c>
      <c r="M164" t="s">
        <v>106</v>
      </c>
      <c r="N164" t="s">
        <v>88</v>
      </c>
    </row>
    <row r="165" spans="1:14" x14ac:dyDescent="0.2">
      <c r="A165" t="s">
        <v>1374</v>
      </c>
      <c r="B165" t="s">
        <v>1375</v>
      </c>
      <c r="C165" t="s">
        <v>1376</v>
      </c>
      <c r="D165" t="s">
        <v>1377</v>
      </c>
      <c r="E165" t="s">
        <v>82</v>
      </c>
      <c r="F165" t="s">
        <v>1363</v>
      </c>
      <c r="G165" t="s">
        <v>1378</v>
      </c>
      <c r="H165" t="s">
        <v>1379</v>
      </c>
      <c r="I165" t="s">
        <v>1380</v>
      </c>
      <c r="J165" t="s">
        <v>1380</v>
      </c>
      <c r="K165" t="s">
        <v>1381</v>
      </c>
      <c r="L165" t="s">
        <v>13</v>
      </c>
      <c r="M165" t="s">
        <v>106</v>
      </c>
      <c r="N165" t="s">
        <v>88</v>
      </c>
    </row>
    <row r="166" spans="1:14" x14ac:dyDescent="0.2">
      <c r="A166" t="s">
        <v>1382</v>
      </c>
      <c r="B166" t="s">
        <v>1383</v>
      </c>
      <c r="C166" t="s">
        <v>91</v>
      </c>
      <c r="D166" t="s">
        <v>1384</v>
      </c>
      <c r="E166" t="s">
        <v>82</v>
      </c>
      <c r="F166" t="s">
        <v>1385</v>
      </c>
      <c r="G166" t="s">
        <v>1386</v>
      </c>
      <c r="H166" t="s">
        <v>1387</v>
      </c>
      <c r="I166" t="s">
        <v>1388</v>
      </c>
      <c r="J166" t="s">
        <v>1388</v>
      </c>
      <c r="K166" t="s">
        <v>1389</v>
      </c>
      <c r="L166" t="s">
        <v>13</v>
      </c>
      <c r="M166" t="s">
        <v>106</v>
      </c>
      <c r="N166" t="s">
        <v>88</v>
      </c>
    </row>
    <row r="167" spans="1:14" x14ac:dyDescent="0.2">
      <c r="A167" t="s">
        <v>1390</v>
      </c>
      <c r="B167" t="s">
        <v>1391</v>
      </c>
      <c r="C167" t="s">
        <v>1392</v>
      </c>
      <c r="D167" t="s">
        <v>1393</v>
      </c>
      <c r="E167" t="s">
        <v>1394</v>
      </c>
      <c r="F167" t="s">
        <v>1395</v>
      </c>
      <c r="G167" t="s">
        <v>1396</v>
      </c>
      <c r="H167" t="s">
        <v>1397</v>
      </c>
      <c r="I167" t="s">
        <v>1398</v>
      </c>
      <c r="J167" t="s">
        <v>1399</v>
      </c>
      <c r="K167" t="s">
        <v>1400</v>
      </c>
      <c r="L167" t="s">
        <v>15</v>
      </c>
      <c r="M167" t="s">
        <v>15</v>
      </c>
      <c r="N167" t="s">
        <v>88</v>
      </c>
    </row>
    <row r="168" spans="1:14" x14ac:dyDescent="0.2">
      <c r="A168" t="s">
        <v>1401</v>
      </c>
      <c r="B168" t="s">
        <v>1402</v>
      </c>
      <c r="C168" t="s">
        <v>1403</v>
      </c>
      <c r="D168" t="s">
        <v>1404</v>
      </c>
      <c r="E168" t="s">
        <v>82</v>
      </c>
      <c r="F168" t="s">
        <v>1405</v>
      </c>
      <c r="G168" t="s">
        <v>1406</v>
      </c>
      <c r="H168" t="s">
        <v>1407</v>
      </c>
      <c r="I168" t="s">
        <v>1408</v>
      </c>
      <c r="J168" t="s">
        <v>1408</v>
      </c>
      <c r="K168" t="s">
        <v>1409</v>
      </c>
      <c r="L168" t="s">
        <v>13</v>
      </c>
      <c r="M168" t="s">
        <v>106</v>
      </c>
      <c r="N168" t="s">
        <v>482</v>
      </c>
    </row>
    <row r="169" spans="1:14" x14ac:dyDescent="0.2">
      <c r="A169" t="s">
        <v>1410</v>
      </c>
      <c r="B169" t="s">
        <v>1411</v>
      </c>
      <c r="C169" t="s">
        <v>1411</v>
      </c>
      <c r="D169" t="s">
        <v>1412</v>
      </c>
      <c r="E169" t="s">
        <v>93</v>
      </c>
      <c r="F169" t="s">
        <v>1413</v>
      </c>
      <c r="G169" t="s">
        <v>1414</v>
      </c>
      <c r="H169" t="s">
        <v>1415</v>
      </c>
      <c r="I169" t="s">
        <v>1416</v>
      </c>
      <c r="K169" t="s">
        <v>1417</v>
      </c>
      <c r="L169" t="s">
        <v>15</v>
      </c>
      <c r="M169" t="s">
        <v>15</v>
      </c>
      <c r="N169" t="s">
        <v>88</v>
      </c>
    </row>
    <row r="170" spans="1:14" x14ac:dyDescent="0.2">
      <c r="A170" t="s">
        <v>1418</v>
      </c>
      <c r="B170" t="s">
        <v>1419</v>
      </c>
      <c r="C170" t="s">
        <v>1420</v>
      </c>
      <c r="D170" t="s">
        <v>1421</v>
      </c>
      <c r="E170" t="s">
        <v>216</v>
      </c>
      <c r="F170" t="s">
        <v>251</v>
      </c>
      <c r="G170" t="s">
        <v>400</v>
      </c>
      <c r="H170" t="s">
        <v>1422</v>
      </c>
      <c r="I170" t="s">
        <v>1423</v>
      </c>
      <c r="J170" t="s">
        <v>1424</v>
      </c>
      <c r="K170" t="s">
        <v>1425</v>
      </c>
      <c r="L170" t="s">
        <v>13</v>
      </c>
      <c r="M170" t="s">
        <v>153</v>
      </c>
      <c r="N170" t="s">
        <v>88</v>
      </c>
    </row>
    <row r="171" spans="1:14" x14ac:dyDescent="0.2">
      <c r="A171" t="s">
        <v>1426</v>
      </c>
      <c r="B171" t="s">
        <v>1427</v>
      </c>
      <c r="C171" t="s">
        <v>1427</v>
      </c>
      <c r="D171" t="s">
        <v>1428</v>
      </c>
      <c r="E171" t="s">
        <v>93</v>
      </c>
      <c r="F171" t="s">
        <v>251</v>
      </c>
      <c r="G171" t="s">
        <v>1429</v>
      </c>
      <c r="H171" t="s">
        <v>1430</v>
      </c>
      <c r="I171" t="s">
        <v>1431</v>
      </c>
      <c r="J171" t="s">
        <v>1432</v>
      </c>
      <c r="K171" t="s">
        <v>1433</v>
      </c>
      <c r="L171" t="s">
        <v>13</v>
      </c>
      <c r="M171" t="s">
        <v>106</v>
      </c>
      <c r="N171" t="s">
        <v>88</v>
      </c>
    </row>
    <row r="172" spans="1:14" x14ac:dyDescent="0.2">
      <c r="A172" t="s">
        <v>1434</v>
      </c>
      <c r="B172" t="s">
        <v>1435</v>
      </c>
      <c r="C172" t="s">
        <v>1436</v>
      </c>
      <c r="D172" t="s">
        <v>1437</v>
      </c>
      <c r="E172" t="s">
        <v>82</v>
      </c>
      <c r="F172" t="s">
        <v>1438</v>
      </c>
      <c r="G172" t="s">
        <v>1439</v>
      </c>
      <c r="H172" t="s">
        <v>1440</v>
      </c>
      <c r="I172" t="s">
        <v>1441</v>
      </c>
      <c r="K172" t="s">
        <v>1442</v>
      </c>
      <c r="L172" t="s">
        <v>13</v>
      </c>
      <c r="M172" t="s">
        <v>106</v>
      </c>
      <c r="N172" t="s">
        <v>88</v>
      </c>
    </row>
    <row r="173" spans="1:14" x14ac:dyDescent="0.2">
      <c r="A173" t="s">
        <v>1443</v>
      </c>
      <c r="B173" t="s">
        <v>1444</v>
      </c>
      <c r="C173" t="s">
        <v>1445</v>
      </c>
      <c r="D173" t="s">
        <v>1446</v>
      </c>
      <c r="E173" t="s">
        <v>82</v>
      </c>
      <c r="F173" t="s">
        <v>793</v>
      </c>
      <c r="G173" t="s">
        <v>1447</v>
      </c>
      <c r="H173" t="s">
        <v>1448</v>
      </c>
      <c r="I173" t="s">
        <v>1449</v>
      </c>
      <c r="K173" t="s">
        <v>1450</v>
      </c>
      <c r="L173" t="s">
        <v>13</v>
      </c>
      <c r="M173" t="s">
        <v>106</v>
      </c>
      <c r="N173" t="s">
        <v>88</v>
      </c>
    </row>
    <row r="174" spans="1:14" x14ac:dyDescent="0.2">
      <c r="A174" t="s">
        <v>1451</v>
      </c>
      <c r="B174" t="s">
        <v>1452</v>
      </c>
      <c r="C174" t="s">
        <v>91</v>
      </c>
      <c r="D174" t="s">
        <v>1453</v>
      </c>
      <c r="E174" t="s">
        <v>93</v>
      </c>
      <c r="F174" t="s">
        <v>856</v>
      </c>
      <c r="G174" t="s">
        <v>1454</v>
      </c>
      <c r="H174" t="s">
        <v>1455</v>
      </c>
      <c r="I174" t="s">
        <v>1456</v>
      </c>
      <c r="J174" t="s">
        <v>1457</v>
      </c>
      <c r="K174" t="s">
        <v>1458</v>
      </c>
      <c r="L174" t="s">
        <v>13</v>
      </c>
      <c r="M174" t="s">
        <v>106</v>
      </c>
      <c r="N174" t="s">
        <v>88</v>
      </c>
    </row>
    <row r="175" spans="1:14" x14ac:dyDescent="0.2">
      <c r="A175" t="s">
        <v>1459</v>
      </c>
      <c r="B175" t="s">
        <v>1460</v>
      </c>
      <c r="C175" t="s">
        <v>91</v>
      </c>
      <c r="D175" t="s">
        <v>1461</v>
      </c>
      <c r="E175" t="s">
        <v>93</v>
      </c>
      <c r="F175" t="s">
        <v>856</v>
      </c>
      <c r="G175" t="s">
        <v>1462</v>
      </c>
      <c r="H175" t="s">
        <v>1463</v>
      </c>
      <c r="I175" t="s">
        <v>1464</v>
      </c>
      <c r="J175" t="s">
        <v>1465</v>
      </c>
      <c r="K175" t="s">
        <v>1466</v>
      </c>
      <c r="L175" t="s">
        <v>15</v>
      </c>
      <c r="M175" t="s">
        <v>15</v>
      </c>
      <c r="N175" t="s">
        <v>88</v>
      </c>
    </row>
    <row r="176" spans="1:14" x14ac:dyDescent="0.2">
      <c r="A176" t="s">
        <v>1467</v>
      </c>
      <c r="B176" t="s">
        <v>1468</v>
      </c>
      <c r="C176" t="s">
        <v>91</v>
      </c>
      <c r="D176" t="s">
        <v>1469</v>
      </c>
      <c r="E176" t="s">
        <v>93</v>
      </c>
      <c r="F176" t="s">
        <v>894</v>
      </c>
      <c r="G176" t="s">
        <v>916</v>
      </c>
      <c r="H176" t="s">
        <v>1470</v>
      </c>
      <c r="I176" t="s">
        <v>930</v>
      </c>
      <c r="J176" t="s">
        <v>930</v>
      </c>
      <c r="K176" t="s">
        <v>1471</v>
      </c>
      <c r="L176" t="s">
        <v>13</v>
      </c>
      <c r="M176" t="s">
        <v>106</v>
      </c>
      <c r="N176" t="s">
        <v>88</v>
      </c>
    </row>
    <row r="177" spans="1:14" x14ac:dyDescent="0.2">
      <c r="A177" t="s">
        <v>1472</v>
      </c>
      <c r="B177" t="s">
        <v>1473</v>
      </c>
      <c r="C177" t="s">
        <v>1474</v>
      </c>
      <c r="D177" t="s">
        <v>1475</v>
      </c>
      <c r="E177" t="s">
        <v>216</v>
      </c>
      <c r="F177" t="s">
        <v>251</v>
      </c>
      <c r="G177" t="s">
        <v>1476</v>
      </c>
      <c r="H177" t="s">
        <v>1477</v>
      </c>
      <c r="I177" t="s">
        <v>1478</v>
      </c>
      <c r="J177" t="s">
        <v>1478</v>
      </c>
      <c r="K177" t="s">
        <v>1479</v>
      </c>
      <c r="L177" t="s">
        <v>13</v>
      </c>
      <c r="M177" t="s">
        <v>106</v>
      </c>
      <c r="N177" t="s">
        <v>88</v>
      </c>
    </row>
    <row r="178" spans="1:14" x14ac:dyDescent="0.2">
      <c r="A178" t="s">
        <v>1480</v>
      </c>
      <c r="B178" t="s">
        <v>1481</v>
      </c>
      <c r="C178" t="s">
        <v>1482</v>
      </c>
      <c r="D178" t="s">
        <v>1483</v>
      </c>
      <c r="E178" t="s">
        <v>93</v>
      </c>
      <c r="F178" t="s">
        <v>1385</v>
      </c>
      <c r="G178" t="s">
        <v>1484</v>
      </c>
      <c r="H178" t="s">
        <v>1485</v>
      </c>
      <c r="I178" t="s">
        <v>1486</v>
      </c>
      <c r="J178" t="s">
        <v>1486</v>
      </c>
      <c r="K178" t="s">
        <v>1487</v>
      </c>
      <c r="L178" t="s">
        <v>13</v>
      </c>
      <c r="M178" t="s">
        <v>106</v>
      </c>
      <c r="N178" t="s">
        <v>88</v>
      </c>
    </row>
    <row r="179" spans="1:14" x14ac:dyDescent="0.2">
      <c r="A179" t="s">
        <v>1488</v>
      </c>
      <c r="B179" t="s">
        <v>1489</v>
      </c>
      <c r="C179" t="s">
        <v>1490</v>
      </c>
      <c r="D179" t="s">
        <v>1491</v>
      </c>
      <c r="E179" t="s">
        <v>216</v>
      </c>
      <c r="F179" t="s">
        <v>1314</v>
      </c>
      <c r="G179" t="s">
        <v>1492</v>
      </c>
      <c r="H179" t="s">
        <v>1493</v>
      </c>
      <c r="I179" t="s">
        <v>1494</v>
      </c>
      <c r="J179" t="s">
        <v>1495</v>
      </c>
      <c r="K179" t="s">
        <v>1496</v>
      </c>
      <c r="L179" t="s">
        <v>13</v>
      </c>
      <c r="M179" t="s">
        <v>153</v>
      </c>
      <c r="N179" t="s">
        <v>1497</v>
      </c>
    </row>
    <row r="180" spans="1:14" x14ac:dyDescent="0.2">
      <c r="A180" t="s">
        <v>1498</v>
      </c>
      <c r="B180" t="s">
        <v>1499</v>
      </c>
      <c r="C180" t="s">
        <v>1500</v>
      </c>
      <c r="D180" t="s">
        <v>1501</v>
      </c>
      <c r="E180" t="s">
        <v>130</v>
      </c>
      <c r="F180" t="s">
        <v>1363</v>
      </c>
      <c r="G180" t="s">
        <v>1502</v>
      </c>
      <c r="H180" t="s">
        <v>1503</v>
      </c>
      <c r="I180" t="s">
        <v>1504</v>
      </c>
      <c r="J180" t="s">
        <v>1505</v>
      </c>
      <c r="K180" t="s">
        <v>1506</v>
      </c>
      <c r="L180" t="s">
        <v>13</v>
      </c>
      <c r="M180" t="s">
        <v>106</v>
      </c>
      <c r="N180" t="s">
        <v>88</v>
      </c>
    </row>
    <row r="181" spans="1:14" x14ac:dyDescent="0.2">
      <c r="A181" t="s">
        <v>1507</v>
      </c>
      <c r="B181" t="s">
        <v>1508</v>
      </c>
      <c r="C181" t="s">
        <v>1509</v>
      </c>
      <c r="D181" t="s">
        <v>1510</v>
      </c>
      <c r="E181" t="s">
        <v>216</v>
      </c>
      <c r="F181" t="s">
        <v>241</v>
      </c>
      <c r="G181" t="s">
        <v>1511</v>
      </c>
      <c r="H181" t="s">
        <v>1512</v>
      </c>
      <c r="I181" t="s">
        <v>1513</v>
      </c>
      <c r="K181" t="s">
        <v>1514</v>
      </c>
      <c r="L181" t="s">
        <v>13</v>
      </c>
      <c r="M181" t="s">
        <v>13</v>
      </c>
      <c r="N181" t="s">
        <v>88</v>
      </c>
    </row>
    <row r="182" spans="1:14" x14ac:dyDescent="0.2">
      <c r="A182" t="s">
        <v>1515</v>
      </c>
      <c r="B182" t="s">
        <v>1516</v>
      </c>
      <c r="C182" t="s">
        <v>1517</v>
      </c>
      <c r="D182" t="s">
        <v>1518</v>
      </c>
      <c r="E182" t="s">
        <v>1030</v>
      </c>
      <c r="F182" t="s">
        <v>83</v>
      </c>
      <c r="G182" t="s">
        <v>148</v>
      </c>
      <c r="H182" t="s">
        <v>1519</v>
      </c>
      <c r="I182" t="s">
        <v>1520</v>
      </c>
      <c r="J182" t="s">
        <v>1521</v>
      </c>
      <c r="K182" t="s">
        <v>1522</v>
      </c>
      <c r="L182" t="s">
        <v>15</v>
      </c>
      <c r="M182" t="s">
        <v>15</v>
      </c>
      <c r="N182" t="s">
        <v>88</v>
      </c>
    </row>
    <row r="183" spans="1:14" x14ac:dyDescent="0.2">
      <c r="A183" t="s">
        <v>1523</v>
      </c>
      <c r="B183" t="s">
        <v>1524</v>
      </c>
      <c r="C183" t="s">
        <v>1525</v>
      </c>
      <c r="D183" t="s">
        <v>1526</v>
      </c>
      <c r="E183" t="s">
        <v>93</v>
      </c>
      <c r="F183" t="s">
        <v>241</v>
      </c>
      <c r="G183" t="s">
        <v>1527</v>
      </c>
      <c r="H183" t="s">
        <v>1528</v>
      </c>
      <c r="I183" t="s">
        <v>1529</v>
      </c>
      <c r="J183" t="s">
        <v>1530</v>
      </c>
      <c r="K183" t="s">
        <v>1531</v>
      </c>
      <c r="L183" t="s">
        <v>13</v>
      </c>
      <c r="M183" t="s">
        <v>247</v>
      </c>
      <c r="N183" t="s">
        <v>88</v>
      </c>
    </row>
    <row r="184" spans="1:14" x14ac:dyDescent="0.2">
      <c r="A184" t="s">
        <v>1532</v>
      </c>
      <c r="B184" t="s">
        <v>1533</v>
      </c>
      <c r="C184" t="s">
        <v>1534</v>
      </c>
      <c r="D184" t="s">
        <v>1535</v>
      </c>
      <c r="E184" t="s">
        <v>82</v>
      </c>
      <c r="F184" t="s">
        <v>206</v>
      </c>
      <c r="G184" t="s">
        <v>1536</v>
      </c>
      <c r="H184" t="s">
        <v>661</v>
      </c>
      <c r="I184" t="s">
        <v>1537</v>
      </c>
      <c r="K184" t="s">
        <v>1538</v>
      </c>
      <c r="L184" t="s">
        <v>13</v>
      </c>
      <c r="M184" t="s">
        <v>106</v>
      </c>
      <c r="N184" t="s">
        <v>88</v>
      </c>
    </row>
    <row r="185" spans="1:14" x14ac:dyDescent="0.2">
      <c r="A185" t="s">
        <v>1539</v>
      </c>
      <c r="B185" t="s">
        <v>1540</v>
      </c>
      <c r="C185" t="s">
        <v>1541</v>
      </c>
      <c r="D185" t="s">
        <v>1542</v>
      </c>
      <c r="E185" t="s">
        <v>93</v>
      </c>
      <c r="F185" t="s">
        <v>206</v>
      </c>
      <c r="G185" t="s">
        <v>1543</v>
      </c>
      <c r="H185" t="s">
        <v>1544</v>
      </c>
      <c r="I185" t="s">
        <v>1545</v>
      </c>
      <c r="J185" t="s">
        <v>1546</v>
      </c>
      <c r="K185" t="s">
        <v>1547</v>
      </c>
      <c r="L185" t="s">
        <v>15</v>
      </c>
      <c r="M185" t="s">
        <v>15</v>
      </c>
      <c r="N185" t="s">
        <v>88</v>
      </c>
    </row>
    <row r="186" spans="1:14" x14ac:dyDescent="0.2">
      <c r="A186" t="s">
        <v>1548</v>
      </c>
      <c r="B186" t="s">
        <v>1549</v>
      </c>
      <c r="C186" t="s">
        <v>1550</v>
      </c>
      <c r="D186" t="s">
        <v>1551</v>
      </c>
      <c r="E186" t="s">
        <v>82</v>
      </c>
      <c r="F186" t="s">
        <v>1438</v>
      </c>
      <c r="G186" t="s">
        <v>1552</v>
      </c>
      <c r="H186" t="s">
        <v>1553</v>
      </c>
      <c r="I186" t="s">
        <v>1554</v>
      </c>
      <c r="J186" t="s">
        <v>1555</v>
      </c>
      <c r="K186" t="s">
        <v>1556</v>
      </c>
      <c r="L186" t="s">
        <v>13</v>
      </c>
      <c r="M186" t="s">
        <v>153</v>
      </c>
      <c r="N186" t="s">
        <v>88</v>
      </c>
    </row>
    <row r="187" spans="1:14" x14ac:dyDescent="0.2">
      <c r="A187" t="s">
        <v>1557</v>
      </c>
      <c r="B187" t="s">
        <v>1558</v>
      </c>
      <c r="C187" t="s">
        <v>1559</v>
      </c>
      <c r="D187" t="s">
        <v>1560</v>
      </c>
      <c r="E187" t="s">
        <v>216</v>
      </c>
      <c r="F187" t="s">
        <v>111</v>
      </c>
      <c r="G187" t="s">
        <v>1561</v>
      </c>
      <c r="H187" t="s">
        <v>1562</v>
      </c>
      <c r="I187" t="s">
        <v>1563</v>
      </c>
      <c r="J187" t="s">
        <v>1564</v>
      </c>
      <c r="K187" t="s">
        <v>1565</v>
      </c>
      <c r="L187" t="s">
        <v>13</v>
      </c>
      <c r="M187" t="s">
        <v>106</v>
      </c>
      <c r="N187" t="s">
        <v>88</v>
      </c>
    </row>
    <row r="188" spans="1:14" x14ac:dyDescent="0.2">
      <c r="A188" t="s">
        <v>1566</v>
      </c>
      <c r="B188" t="s">
        <v>1567</v>
      </c>
      <c r="C188" t="s">
        <v>1568</v>
      </c>
      <c r="D188" t="s">
        <v>1569</v>
      </c>
      <c r="E188" t="s">
        <v>82</v>
      </c>
      <c r="F188" t="s">
        <v>1385</v>
      </c>
      <c r="G188" t="s">
        <v>1570</v>
      </c>
      <c r="H188" t="s">
        <v>1571</v>
      </c>
      <c r="I188" t="s">
        <v>1572</v>
      </c>
      <c r="J188" t="s">
        <v>1573</v>
      </c>
      <c r="K188" t="s">
        <v>1574</v>
      </c>
      <c r="L188" t="s">
        <v>13</v>
      </c>
      <c r="M188" t="s">
        <v>106</v>
      </c>
      <c r="N188" t="s">
        <v>88</v>
      </c>
    </row>
    <row r="189" spans="1:14" x14ac:dyDescent="0.2">
      <c r="A189" t="s">
        <v>1575</v>
      </c>
      <c r="B189" t="s">
        <v>1576</v>
      </c>
      <c r="C189" t="s">
        <v>1577</v>
      </c>
      <c r="D189" t="s">
        <v>1578</v>
      </c>
      <c r="E189" t="s">
        <v>82</v>
      </c>
      <c r="F189" t="s">
        <v>111</v>
      </c>
      <c r="G189" t="s">
        <v>1579</v>
      </c>
      <c r="H189" t="s">
        <v>1580</v>
      </c>
      <c r="I189" t="s">
        <v>1581</v>
      </c>
      <c r="J189" t="s">
        <v>1582</v>
      </c>
      <c r="K189" t="s">
        <v>1583</v>
      </c>
      <c r="L189" t="s">
        <v>13</v>
      </c>
      <c r="M189" t="s">
        <v>106</v>
      </c>
      <c r="N189" t="s">
        <v>88</v>
      </c>
    </row>
    <row r="190" spans="1:14" x14ac:dyDescent="0.2">
      <c r="A190" t="s">
        <v>1584</v>
      </c>
      <c r="B190" t="s">
        <v>1585</v>
      </c>
      <c r="C190" t="s">
        <v>1586</v>
      </c>
      <c r="D190" t="s">
        <v>1587</v>
      </c>
      <c r="E190" t="s">
        <v>82</v>
      </c>
      <c r="F190" t="s">
        <v>1385</v>
      </c>
      <c r="G190" t="s">
        <v>1588</v>
      </c>
      <c r="H190" t="s">
        <v>1589</v>
      </c>
      <c r="I190" t="s">
        <v>1590</v>
      </c>
      <c r="J190" t="s">
        <v>1590</v>
      </c>
      <c r="K190" t="s">
        <v>1591</v>
      </c>
      <c r="L190" t="s">
        <v>13</v>
      </c>
      <c r="M190" t="s">
        <v>106</v>
      </c>
      <c r="N190" t="s">
        <v>88</v>
      </c>
    </row>
    <row r="191" spans="1:14" x14ac:dyDescent="0.2">
      <c r="A191" t="s">
        <v>1592</v>
      </c>
      <c r="B191" t="s">
        <v>1593</v>
      </c>
      <c r="C191" t="s">
        <v>1594</v>
      </c>
      <c r="D191" t="s">
        <v>1595</v>
      </c>
      <c r="E191" t="s">
        <v>82</v>
      </c>
      <c r="F191" t="s">
        <v>445</v>
      </c>
      <c r="G191" t="s">
        <v>1596</v>
      </c>
      <c r="H191" t="s">
        <v>1597</v>
      </c>
      <c r="I191" t="s">
        <v>1598</v>
      </c>
      <c r="K191" t="s">
        <v>1599</v>
      </c>
      <c r="L191" t="s">
        <v>13</v>
      </c>
      <c r="M191" t="s">
        <v>106</v>
      </c>
      <c r="N191" t="s">
        <v>88</v>
      </c>
    </row>
    <row r="192" spans="1:14" x14ac:dyDescent="0.2">
      <c r="A192" t="s">
        <v>1600</v>
      </c>
      <c r="B192" t="s">
        <v>1601</v>
      </c>
      <c r="C192" t="s">
        <v>1602</v>
      </c>
      <c r="D192" t="s">
        <v>1603</v>
      </c>
      <c r="E192" t="s">
        <v>82</v>
      </c>
      <c r="F192" t="s">
        <v>445</v>
      </c>
      <c r="G192" t="s">
        <v>1604</v>
      </c>
      <c r="H192" t="s">
        <v>1605</v>
      </c>
      <c r="I192" t="s">
        <v>1606</v>
      </c>
      <c r="K192" t="s">
        <v>1607</v>
      </c>
      <c r="L192" t="s">
        <v>13</v>
      </c>
      <c r="M192" t="s">
        <v>106</v>
      </c>
      <c r="N192" t="s">
        <v>88</v>
      </c>
    </row>
    <row r="193" spans="1:14" x14ac:dyDescent="0.2">
      <c r="A193" t="s">
        <v>1608</v>
      </c>
      <c r="B193" t="s">
        <v>1609</v>
      </c>
      <c r="C193" t="s">
        <v>91</v>
      </c>
      <c r="D193" t="s">
        <v>1610</v>
      </c>
      <c r="E193" t="s">
        <v>82</v>
      </c>
      <c r="F193" t="s">
        <v>111</v>
      </c>
      <c r="G193" t="s">
        <v>1611</v>
      </c>
      <c r="H193" t="s">
        <v>1612</v>
      </c>
      <c r="I193" t="s">
        <v>1613</v>
      </c>
      <c r="J193" t="s">
        <v>1613</v>
      </c>
      <c r="K193" t="s">
        <v>1614</v>
      </c>
      <c r="L193" t="s">
        <v>13</v>
      </c>
      <c r="M193" t="s">
        <v>106</v>
      </c>
      <c r="N193" t="s">
        <v>88</v>
      </c>
    </row>
    <row r="194" spans="1:14" x14ac:dyDescent="0.2">
      <c r="A194" t="s">
        <v>1615</v>
      </c>
      <c r="B194" t="s">
        <v>1616</v>
      </c>
      <c r="C194" t="s">
        <v>1617</v>
      </c>
      <c r="D194" t="s">
        <v>1618</v>
      </c>
      <c r="E194" t="s">
        <v>82</v>
      </c>
      <c r="F194" t="s">
        <v>111</v>
      </c>
      <c r="G194" t="s">
        <v>1619</v>
      </c>
      <c r="H194" t="s">
        <v>1620</v>
      </c>
      <c r="I194" t="s">
        <v>1621</v>
      </c>
      <c r="J194" t="s">
        <v>1621</v>
      </c>
      <c r="K194" t="s">
        <v>1622</v>
      </c>
      <c r="L194" t="s">
        <v>13</v>
      </c>
      <c r="M194" t="s">
        <v>106</v>
      </c>
      <c r="N194" t="s">
        <v>88</v>
      </c>
    </row>
    <row r="195" spans="1:14" x14ac:dyDescent="0.2">
      <c r="A195" t="s">
        <v>1623</v>
      </c>
      <c r="B195" t="s">
        <v>1624</v>
      </c>
      <c r="C195" t="s">
        <v>91</v>
      </c>
      <c r="D195" t="s">
        <v>1625</v>
      </c>
      <c r="E195" t="s">
        <v>93</v>
      </c>
      <c r="F195" t="s">
        <v>111</v>
      </c>
      <c r="G195" t="s">
        <v>1626</v>
      </c>
      <c r="H195" t="s">
        <v>1627</v>
      </c>
      <c r="I195" t="s">
        <v>1628</v>
      </c>
      <c r="J195" t="s">
        <v>1629</v>
      </c>
      <c r="K195" t="s">
        <v>1630</v>
      </c>
      <c r="L195" t="s">
        <v>13</v>
      </c>
      <c r="M195" t="s">
        <v>106</v>
      </c>
      <c r="N195" t="s">
        <v>88</v>
      </c>
    </row>
    <row r="196" spans="1:14" x14ac:dyDescent="0.2">
      <c r="A196" t="s">
        <v>1631</v>
      </c>
      <c r="B196" t="s">
        <v>1632</v>
      </c>
      <c r="C196" t="s">
        <v>1633</v>
      </c>
      <c r="D196" t="s">
        <v>1634</v>
      </c>
      <c r="E196" t="s">
        <v>82</v>
      </c>
      <c r="F196" t="s">
        <v>503</v>
      </c>
      <c r="G196" t="s">
        <v>1635</v>
      </c>
      <c r="H196" t="s">
        <v>1636</v>
      </c>
      <c r="I196" t="s">
        <v>1637</v>
      </c>
      <c r="J196" t="s">
        <v>1638</v>
      </c>
      <c r="K196" t="s">
        <v>1639</v>
      </c>
      <c r="L196" t="s">
        <v>13</v>
      </c>
      <c r="M196" t="s">
        <v>153</v>
      </c>
      <c r="N196" t="s">
        <v>88</v>
      </c>
    </row>
    <row r="197" spans="1:14" x14ac:dyDescent="0.2">
      <c r="A197" t="s">
        <v>1640</v>
      </c>
      <c r="B197" t="s">
        <v>1641</v>
      </c>
      <c r="C197" t="s">
        <v>1642</v>
      </c>
      <c r="D197" t="s">
        <v>1643</v>
      </c>
      <c r="E197" t="s">
        <v>82</v>
      </c>
      <c r="F197" t="s">
        <v>503</v>
      </c>
      <c r="G197" t="s">
        <v>1644</v>
      </c>
      <c r="H197" t="s">
        <v>1645</v>
      </c>
      <c r="I197" t="s">
        <v>1646</v>
      </c>
      <c r="J197" t="s">
        <v>1647</v>
      </c>
      <c r="K197" t="s">
        <v>1648</v>
      </c>
      <c r="L197" t="s">
        <v>13</v>
      </c>
      <c r="M197" t="s">
        <v>106</v>
      </c>
      <c r="N197" t="s">
        <v>88</v>
      </c>
    </row>
    <row r="198" spans="1:14" x14ac:dyDescent="0.2">
      <c r="A198" t="s">
        <v>1649</v>
      </c>
      <c r="B198" t="s">
        <v>1650</v>
      </c>
      <c r="C198" t="s">
        <v>1651</v>
      </c>
      <c r="D198" t="s">
        <v>1652</v>
      </c>
      <c r="E198" t="s">
        <v>130</v>
      </c>
      <c r="F198" t="s">
        <v>111</v>
      </c>
      <c r="G198" t="s">
        <v>165</v>
      </c>
      <c r="H198" t="s">
        <v>1653</v>
      </c>
      <c r="I198" t="s">
        <v>1654</v>
      </c>
      <c r="K198" t="s">
        <v>1655</v>
      </c>
      <c r="L198" t="s">
        <v>13</v>
      </c>
      <c r="M198" t="s">
        <v>13</v>
      </c>
      <c r="N198" t="s">
        <v>88</v>
      </c>
    </row>
    <row r="199" spans="1:14" x14ac:dyDescent="0.2">
      <c r="A199" t="s">
        <v>1656</v>
      </c>
      <c r="B199" t="s">
        <v>1657</v>
      </c>
      <c r="C199" t="s">
        <v>1657</v>
      </c>
      <c r="D199" t="s">
        <v>1658</v>
      </c>
      <c r="E199" t="s">
        <v>93</v>
      </c>
      <c r="F199" t="s">
        <v>1659</v>
      </c>
      <c r="G199" t="s">
        <v>1660</v>
      </c>
      <c r="H199" t="s">
        <v>1661</v>
      </c>
      <c r="I199" t="s">
        <v>1662</v>
      </c>
      <c r="J199" t="s">
        <v>1662</v>
      </c>
      <c r="K199" t="s">
        <v>1663</v>
      </c>
      <c r="L199" t="s">
        <v>15</v>
      </c>
      <c r="M199" t="s">
        <v>15</v>
      </c>
      <c r="N199" t="s">
        <v>88</v>
      </c>
    </row>
    <row r="200" spans="1:14" x14ac:dyDescent="0.2">
      <c r="A200" t="s">
        <v>1664</v>
      </c>
      <c r="B200" t="s">
        <v>1665</v>
      </c>
      <c r="C200" t="s">
        <v>91</v>
      </c>
      <c r="D200" t="s">
        <v>1666</v>
      </c>
      <c r="E200" t="s">
        <v>93</v>
      </c>
      <c r="F200" t="s">
        <v>562</v>
      </c>
      <c r="G200" t="s">
        <v>1667</v>
      </c>
      <c r="H200" t="s">
        <v>1668</v>
      </c>
      <c r="I200" t="s">
        <v>1669</v>
      </c>
      <c r="J200" t="s">
        <v>1670</v>
      </c>
      <c r="K200" t="s">
        <v>1671</v>
      </c>
      <c r="L200" t="s">
        <v>13</v>
      </c>
      <c r="M200" t="s">
        <v>106</v>
      </c>
      <c r="N200" t="s">
        <v>88</v>
      </c>
    </row>
    <row r="201" spans="1:14" x14ac:dyDescent="0.2">
      <c r="A201" t="s">
        <v>1672</v>
      </c>
      <c r="B201" t="s">
        <v>1673</v>
      </c>
      <c r="C201" t="s">
        <v>91</v>
      </c>
      <c r="D201" t="s">
        <v>1674</v>
      </c>
      <c r="E201" t="s">
        <v>93</v>
      </c>
      <c r="F201" t="s">
        <v>562</v>
      </c>
      <c r="G201" t="s">
        <v>1675</v>
      </c>
      <c r="H201" t="s">
        <v>1676</v>
      </c>
      <c r="I201" t="s">
        <v>1677</v>
      </c>
      <c r="J201" t="s">
        <v>1678</v>
      </c>
      <c r="K201" t="s">
        <v>1679</v>
      </c>
      <c r="L201" t="s">
        <v>13</v>
      </c>
      <c r="M201" t="s">
        <v>106</v>
      </c>
      <c r="N201" t="s">
        <v>88</v>
      </c>
    </row>
    <row r="202" spans="1:14" x14ac:dyDescent="0.2">
      <c r="A202" t="s">
        <v>1680</v>
      </c>
      <c r="B202" t="s">
        <v>1681</v>
      </c>
      <c r="C202" t="s">
        <v>1682</v>
      </c>
      <c r="D202" t="s">
        <v>1683</v>
      </c>
      <c r="E202" t="s">
        <v>139</v>
      </c>
      <c r="F202" t="s">
        <v>562</v>
      </c>
      <c r="G202" t="s">
        <v>723</v>
      </c>
      <c r="H202" t="s">
        <v>1684</v>
      </c>
      <c r="I202" t="s">
        <v>739</v>
      </c>
      <c r="K202" t="s">
        <v>1685</v>
      </c>
      <c r="L202" t="s">
        <v>13</v>
      </c>
      <c r="M202" t="s">
        <v>13</v>
      </c>
      <c r="N202" t="s">
        <v>88</v>
      </c>
    </row>
    <row r="203" spans="1:14" x14ac:dyDescent="0.2">
      <c r="A203" t="s">
        <v>1686</v>
      </c>
      <c r="B203" t="s">
        <v>1687</v>
      </c>
      <c r="C203" t="s">
        <v>91</v>
      </c>
      <c r="D203" t="s">
        <v>1688</v>
      </c>
      <c r="E203" t="s">
        <v>93</v>
      </c>
      <c r="F203" t="s">
        <v>111</v>
      </c>
      <c r="G203" t="s">
        <v>1689</v>
      </c>
      <c r="H203" t="s">
        <v>1690</v>
      </c>
      <c r="I203" t="s">
        <v>1691</v>
      </c>
      <c r="J203" t="s">
        <v>1692</v>
      </c>
      <c r="K203" t="s">
        <v>1693</v>
      </c>
      <c r="L203" t="s">
        <v>13</v>
      </c>
      <c r="M203" t="s">
        <v>106</v>
      </c>
      <c r="N203" t="s">
        <v>88</v>
      </c>
    </row>
    <row r="204" spans="1:14" x14ac:dyDescent="0.2">
      <c r="A204" t="s">
        <v>1694</v>
      </c>
      <c r="B204" t="s">
        <v>1695</v>
      </c>
      <c r="C204" t="s">
        <v>1696</v>
      </c>
      <c r="D204" t="s">
        <v>1697</v>
      </c>
      <c r="E204" t="s">
        <v>139</v>
      </c>
      <c r="F204" t="s">
        <v>251</v>
      </c>
      <c r="G204" t="s">
        <v>277</v>
      </c>
      <c r="H204" t="s">
        <v>1698</v>
      </c>
      <c r="I204" t="s">
        <v>1699</v>
      </c>
      <c r="J204" t="s">
        <v>1699</v>
      </c>
      <c r="K204" t="s">
        <v>1700</v>
      </c>
      <c r="L204" t="s">
        <v>13</v>
      </c>
      <c r="M204" t="s">
        <v>13</v>
      </c>
      <c r="N204" t="s">
        <v>88</v>
      </c>
    </row>
    <row r="205" spans="1:14" x14ac:dyDescent="0.2">
      <c r="A205" t="s">
        <v>1701</v>
      </c>
      <c r="B205" t="s">
        <v>1702</v>
      </c>
      <c r="C205" t="s">
        <v>91</v>
      </c>
      <c r="D205" t="s">
        <v>1703</v>
      </c>
      <c r="E205" t="s">
        <v>82</v>
      </c>
      <c r="F205" t="s">
        <v>562</v>
      </c>
      <c r="G205" t="s">
        <v>1704</v>
      </c>
      <c r="H205" t="s">
        <v>1705</v>
      </c>
      <c r="I205" t="s">
        <v>1706</v>
      </c>
      <c r="J205" t="s">
        <v>1706</v>
      </c>
      <c r="K205" t="s">
        <v>1707</v>
      </c>
      <c r="L205" t="s">
        <v>13</v>
      </c>
      <c r="M205" t="s">
        <v>106</v>
      </c>
      <c r="N205" t="s">
        <v>88</v>
      </c>
    </row>
    <row r="206" spans="1:14" x14ac:dyDescent="0.2">
      <c r="A206" t="s">
        <v>1708</v>
      </c>
      <c r="B206" t="s">
        <v>1709</v>
      </c>
      <c r="C206" t="s">
        <v>1710</v>
      </c>
      <c r="D206" t="s">
        <v>1711</v>
      </c>
      <c r="E206" t="s">
        <v>216</v>
      </c>
      <c r="F206" t="s">
        <v>562</v>
      </c>
      <c r="G206" t="s">
        <v>1712</v>
      </c>
      <c r="H206" t="s">
        <v>1713</v>
      </c>
      <c r="I206" t="s">
        <v>1714</v>
      </c>
      <c r="J206" t="s">
        <v>1715</v>
      </c>
      <c r="K206" t="s">
        <v>1716</v>
      </c>
      <c r="L206" t="s">
        <v>13</v>
      </c>
      <c r="M206" t="s">
        <v>153</v>
      </c>
      <c r="N206" t="s">
        <v>88</v>
      </c>
    </row>
    <row r="207" spans="1:14" x14ac:dyDescent="0.2">
      <c r="A207" t="s">
        <v>1717</v>
      </c>
      <c r="B207" t="s">
        <v>1718</v>
      </c>
      <c r="C207" t="s">
        <v>91</v>
      </c>
      <c r="D207" t="s">
        <v>1719</v>
      </c>
      <c r="E207" t="s">
        <v>139</v>
      </c>
      <c r="F207" t="s">
        <v>251</v>
      </c>
      <c r="G207" t="s">
        <v>400</v>
      </c>
      <c r="H207" t="s">
        <v>1720</v>
      </c>
      <c r="I207" t="s">
        <v>1721</v>
      </c>
      <c r="J207" t="s">
        <v>1721</v>
      </c>
      <c r="K207" t="s">
        <v>1722</v>
      </c>
      <c r="L207" t="s">
        <v>13</v>
      </c>
      <c r="M207" t="s">
        <v>13</v>
      </c>
      <c r="N207" t="s">
        <v>88</v>
      </c>
    </row>
    <row r="208" spans="1:14" x14ac:dyDescent="0.2">
      <c r="A208" t="s">
        <v>1723</v>
      </c>
      <c r="B208" t="s">
        <v>1724</v>
      </c>
      <c r="C208" t="s">
        <v>1725</v>
      </c>
      <c r="D208" t="s">
        <v>1726</v>
      </c>
      <c r="E208" t="s">
        <v>82</v>
      </c>
      <c r="F208" t="s">
        <v>562</v>
      </c>
      <c r="G208" t="s">
        <v>1727</v>
      </c>
      <c r="H208" t="s">
        <v>1728</v>
      </c>
      <c r="I208" t="s">
        <v>1729</v>
      </c>
      <c r="J208" t="s">
        <v>1730</v>
      </c>
      <c r="K208" t="s">
        <v>1731</v>
      </c>
      <c r="L208" t="s">
        <v>13</v>
      </c>
      <c r="M208" t="s">
        <v>106</v>
      </c>
      <c r="N208" t="s">
        <v>88</v>
      </c>
    </row>
    <row r="209" spans="1:14" x14ac:dyDescent="0.2">
      <c r="A209" t="s">
        <v>1732</v>
      </c>
      <c r="B209" t="s">
        <v>1733</v>
      </c>
      <c r="C209" t="s">
        <v>1734</v>
      </c>
      <c r="D209" t="s">
        <v>1735</v>
      </c>
      <c r="E209" t="s">
        <v>82</v>
      </c>
      <c r="F209" t="s">
        <v>856</v>
      </c>
      <c r="G209" t="s">
        <v>1736</v>
      </c>
      <c r="H209" t="s">
        <v>1737</v>
      </c>
      <c r="I209" t="s">
        <v>1738</v>
      </c>
      <c r="J209" t="s">
        <v>1739</v>
      </c>
      <c r="K209" t="s">
        <v>1740</v>
      </c>
      <c r="L209" t="s">
        <v>13</v>
      </c>
      <c r="M209" t="s">
        <v>106</v>
      </c>
      <c r="N209" t="s">
        <v>88</v>
      </c>
    </row>
    <row r="210" spans="1:14" x14ac:dyDescent="0.2">
      <c r="A210" t="s">
        <v>1741</v>
      </c>
      <c r="B210" t="s">
        <v>1742</v>
      </c>
      <c r="C210" t="s">
        <v>1743</v>
      </c>
      <c r="D210" t="s">
        <v>1744</v>
      </c>
      <c r="E210" t="s">
        <v>130</v>
      </c>
      <c r="F210" t="s">
        <v>251</v>
      </c>
      <c r="G210" t="s">
        <v>83</v>
      </c>
      <c r="H210" t="s">
        <v>1745</v>
      </c>
      <c r="I210" t="s">
        <v>1746</v>
      </c>
      <c r="J210" t="s">
        <v>1746</v>
      </c>
      <c r="K210" t="s">
        <v>1747</v>
      </c>
      <c r="L210" t="s">
        <v>13</v>
      </c>
      <c r="M210" t="s">
        <v>13</v>
      </c>
      <c r="N210" t="s">
        <v>88</v>
      </c>
    </row>
    <row r="211" spans="1:14" x14ac:dyDescent="0.2">
      <c r="A211" t="s">
        <v>1748</v>
      </c>
      <c r="B211" t="s">
        <v>1749</v>
      </c>
      <c r="C211" t="s">
        <v>91</v>
      </c>
      <c r="D211" t="s">
        <v>1750</v>
      </c>
      <c r="E211" t="s">
        <v>93</v>
      </c>
      <c r="F211" t="s">
        <v>562</v>
      </c>
      <c r="G211" t="s">
        <v>1751</v>
      </c>
      <c r="H211" t="s">
        <v>661</v>
      </c>
      <c r="I211" t="s">
        <v>1752</v>
      </c>
      <c r="J211" t="s">
        <v>1752</v>
      </c>
      <c r="K211" t="s">
        <v>1753</v>
      </c>
      <c r="L211" t="s">
        <v>13</v>
      </c>
      <c r="M211" t="s">
        <v>106</v>
      </c>
      <c r="N211" t="s">
        <v>88</v>
      </c>
    </row>
    <row r="212" spans="1:14" x14ac:dyDescent="0.2">
      <c r="A212" t="s">
        <v>1754</v>
      </c>
      <c r="B212" t="s">
        <v>1755</v>
      </c>
      <c r="C212" t="s">
        <v>91</v>
      </c>
      <c r="D212" t="s">
        <v>1756</v>
      </c>
      <c r="E212" t="s">
        <v>93</v>
      </c>
      <c r="F212" t="s">
        <v>562</v>
      </c>
      <c r="G212" t="s">
        <v>1757</v>
      </c>
      <c r="H212" t="s">
        <v>1758</v>
      </c>
      <c r="I212" t="s">
        <v>1759</v>
      </c>
      <c r="J212" t="s">
        <v>1760</v>
      </c>
      <c r="K212" t="s">
        <v>1761</v>
      </c>
      <c r="L212" t="s">
        <v>13</v>
      </c>
      <c r="M212" t="s">
        <v>106</v>
      </c>
      <c r="N212" t="s">
        <v>88</v>
      </c>
    </row>
    <row r="213" spans="1:14" x14ac:dyDescent="0.2">
      <c r="A213" t="s">
        <v>1762</v>
      </c>
      <c r="B213" t="s">
        <v>1763</v>
      </c>
      <c r="C213" t="s">
        <v>91</v>
      </c>
      <c r="D213" t="s">
        <v>1764</v>
      </c>
      <c r="E213" t="s">
        <v>93</v>
      </c>
      <c r="F213" t="s">
        <v>251</v>
      </c>
      <c r="G213" t="s">
        <v>1765</v>
      </c>
      <c r="H213" t="s">
        <v>1766</v>
      </c>
      <c r="I213" t="s">
        <v>1767</v>
      </c>
      <c r="J213" t="s">
        <v>1768</v>
      </c>
      <c r="K213" t="s">
        <v>1769</v>
      </c>
      <c r="L213" t="s">
        <v>13</v>
      </c>
      <c r="M213" t="s">
        <v>106</v>
      </c>
      <c r="N213" t="s">
        <v>88</v>
      </c>
    </row>
    <row r="214" spans="1:14" x14ac:dyDescent="0.2">
      <c r="A214" t="s">
        <v>1770</v>
      </c>
      <c r="B214" t="s">
        <v>1771</v>
      </c>
      <c r="C214" t="s">
        <v>1772</v>
      </c>
      <c r="D214" t="s">
        <v>1773</v>
      </c>
      <c r="E214" t="s">
        <v>82</v>
      </c>
      <c r="F214" t="s">
        <v>251</v>
      </c>
      <c r="G214" t="s">
        <v>1774</v>
      </c>
      <c r="H214" t="s">
        <v>1775</v>
      </c>
      <c r="I214" t="s">
        <v>1776</v>
      </c>
      <c r="J214" t="s">
        <v>1776</v>
      </c>
      <c r="K214" t="s">
        <v>1777</v>
      </c>
      <c r="L214" t="s">
        <v>13</v>
      </c>
      <c r="M214" t="s">
        <v>106</v>
      </c>
      <c r="N214" t="s">
        <v>88</v>
      </c>
    </row>
    <row r="215" spans="1:14" x14ac:dyDescent="0.2">
      <c r="A215" t="s">
        <v>1778</v>
      </c>
      <c r="B215" t="s">
        <v>1779</v>
      </c>
      <c r="C215" t="s">
        <v>91</v>
      </c>
      <c r="D215" t="s">
        <v>1780</v>
      </c>
      <c r="E215" t="s">
        <v>93</v>
      </c>
      <c r="F215" t="s">
        <v>562</v>
      </c>
      <c r="G215" t="s">
        <v>1781</v>
      </c>
      <c r="H215" t="s">
        <v>1782</v>
      </c>
      <c r="I215" t="s">
        <v>1783</v>
      </c>
      <c r="J215" t="s">
        <v>1783</v>
      </c>
      <c r="K215" s="32" t="s">
        <v>1784</v>
      </c>
      <c r="L215" t="s">
        <v>13</v>
      </c>
      <c r="M215" t="s">
        <v>106</v>
      </c>
      <c r="N215" t="s">
        <v>88</v>
      </c>
    </row>
    <row r="216" spans="1:14" x14ac:dyDescent="0.2">
      <c r="A216" t="s">
        <v>1785</v>
      </c>
      <c r="B216" t="s">
        <v>1786</v>
      </c>
      <c r="C216" t="s">
        <v>1787</v>
      </c>
      <c r="D216" t="s">
        <v>1788</v>
      </c>
      <c r="E216" t="s">
        <v>93</v>
      </c>
      <c r="F216" t="s">
        <v>251</v>
      </c>
      <c r="G216" t="s">
        <v>1789</v>
      </c>
      <c r="H216" t="s">
        <v>1790</v>
      </c>
      <c r="I216" t="s">
        <v>1791</v>
      </c>
      <c r="J216" t="s">
        <v>1792</v>
      </c>
      <c r="K216" t="s">
        <v>1793</v>
      </c>
      <c r="L216" t="s">
        <v>15</v>
      </c>
      <c r="M216" t="s">
        <v>15</v>
      </c>
      <c r="N216" t="s">
        <v>88</v>
      </c>
    </row>
    <row r="217" spans="1:14" x14ac:dyDescent="0.2">
      <c r="A217" t="s">
        <v>1794</v>
      </c>
      <c r="B217" t="s">
        <v>1795</v>
      </c>
      <c r="C217" t="s">
        <v>1796</v>
      </c>
      <c r="D217" t="s">
        <v>1797</v>
      </c>
      <c r="E217" t="s">
        <v>93</v>
      </c>
      <c r="F217" t="s">
        <v>251</v>
      </c>
      <c r="G217" t="s">
        <v>1798</v>
      </c>
      <c r="H217" t="s">
        <v>1799</v>
      </c>
      <c r="I217" t="s">
        <v>1800</v>
      </c>
      <c r="J217" t="s">
        <v>1801</v>
      </c>
      <c r="K217" t="s">
        <v>1802</v>
      </c>
      <c r="L217" t="s">
        <v>13</v>
      </c>
      <c r="M217" t="s">
        <v>106</v>
      </c>
      <c r="N217" t="s">
        <v>88</v>
      </c>
    </row>
    <row r="218" spans="1:14" x14ac:dyDescent="0.2">
      <c r="A218" t="s">
        <v>1803</v>
      </c>
      <c r="B218" t="s">
        <v>1804</v>
      </c>
      <c r="C218" t="s">
        <v>1805</v>
      </c>
      <c r="D218" t="s">
        <v>1806</v>
      </c>
      <c r="E218" t="s">
        <v>93</v>
      </c>
      <c r="F218" t="s">
        <v>562</v>
      </c>
      <c r="G218" t="s">
        <v>563</v>
      </c>
      <c r="H218" t="s">
        <v>1807</v>
      </c>
      <c r="I218" t="s">
        <v>1808</v>
      </c>
      <c r="J218" t="s">
        <v>1809</v>
      </c>
      <c r="K218" t="s">
        <v>1810</v>
      </c>
      <c r="L218" t="s">
        <v>13</v>
      </c>
      <c r="M218" t="s">
        <v>106</v>
      </c>
      <c r="N218" t="s">
        <v>88</v>
      </c>
    </row>
    <row r="219" spans="1:14" x14ac:dyDescent="0.2">
      <c r="A219" t="s">
        <v>1811</v>
      </c>
      <c r="B219" t="s">
        <v>1812</v>
      </c>
      <c r="C219" t="s">
        <v>91</v>
      </c>
      <c r="D219" t="s">
        <v>1813</v>
      </c>
      <c r="E219" t="s">
        <v>82</v>
      </c>
      <c r="F219" t="s">
        <v>793</v>
      </c>
      <c r="G219" t="s">
        <v>830</v>
      </c>
      <c r="H219" t="s">
        <v>1814</v>
      </c>
      <c r="I219" t="s">
        <v>1815</v>
      </c>
      <c r="J219" t="s">
        <v>1815</v>
      </c>
      <c r="K219" t="s">
        <v>1816</v>
      </c>
      <c r="L219" t="s">
        <v>13</v>
      </c>
      <c r="M219" t="s">
        <v>106</v>
      </c>
      <c r="N219" t="s">
        <v>88</v>
      </c>
    </row>
    <row r="220" spans="1:14" x14ac:dyDescent="0.2">
      <c r="A220" t="s">
        <v>1817</v>
      </c>
      <c r="B220" t="s">
        <v>1818</v>
      </c>
      <c r="C220" t="s">
        <v>1819</v>
      </c>
      <c r="D220" t="s">
        <v>1820</v>
      </c>
      <c r="E220" t="s">
        <v>216</v>
      </c>
      <c r="F220" t="s">
        <v>894</v>
      </c>
      <c r="G220" t="s">
        <v>1821</v>
      </c>
      <c r="H220" t="s">
        <v>1822</v>
      </c>
      <c r="I220" t="s">
        <v>1823</v>
      </c>
      <c r="J220" t="s">
        <v>1823</v>
      </c>
      <c r="K220" t="s">
        <v>1824</v>
      </c>
      <c r="L220" t="s">
        <v>13</v>
      </c>
      <c r="M220" t="s">
        <v>106</v>
      </c>
      <c r="N220" t="s">
        <v>88</v>
      </c>
    </row>
    <row r="221" spans="1:14" x14ac:dyDescent="0.2">
      <c r="A221" t="s">
        <v>1825</v>
      </c>
      <c r="B221" t="s">
        <v>1826</v>
      </c>
      <c r="C221" t="s">
        <v>1826</v>
      </c>
      <c r="D221" t="s">
        <v>1827</v>
      </c>
      <c r="E221" t="s">
        <v>93</v>
      </c>
      <c r="F221" t="s">
        <v>1828</v>
      </c>
      <c r="G221" t="s">
        <v>1829</v>
      </c>
      <c r="H221" t="s">
        <v>1830</v>
      </c>
      <c r="I221" t="s">
        <v>1831</v>
      </c>
      <c r="K221" t="s">
        <v>1832</v>
      </c>
      <c r="L221" t="s">
        <v>15</v>
      </c>
      <c r="M221" t="s">
        <v>15</v>
      </c>
      <c r="N221" t="s">
        <v>88</v>
      </c>
    </row>
    <row r="222" spans="1:14" x14ac:dyDescent="0.2">
      <c r="A222" t="s">
        <v>1833</v>
      </c>
      <c r="B222" t="s">
        <v>1834</v>
      </c>
      <c r="C222" t="s">
        <v>1835</v>
      </c>
      <c r="D222" t="s">
        <v>1836</v>
      </c>
      <c r="E222" t="s">
        <v>82</v>
      </c>
      <c r="F222" t="s">
        <v>894</v>
      </c>
      <c r="G222" t="s">
        <v>1837</v>
      </c>
      <c r="H222" t="s">
        <v>1838</v>
      </c>
      <c r="I222" t="s">
        <v>1839</v>
      </c>
      <c r="J222" t="s">
        <v>1840</v>
      </c>
      <c r="K222" t="s">
        <v>1841</v>
      </c>
      <c r="L222" t="s">
        <v>15</v>
      </c>
      <c r="M222" t="s">
        <v>15</v>
      </c>
      <c r="N222" t="s">
        <v>88</v>
      </c>
    </row>
    <row r="223" spans="1:14" x14ac:dyDescent="0.2">
      <c r="A223" t="s">
        <v>1842</v>
      </c>
      <c r="B223" t="s">
        <v>1843</v>
      </c>
      <c r="C223" t="s">
        <v>91</v>
      </c>
      <c r="D223" t="s">
        <v>1844</v>
      </c>
      <c r="E223" t="s">
        <v>216</v>
      </c>
      <c r="F223" t="s">
        <v>1119</v>
      </c>
      <c r="G223" t="s">
        <v>1845</v>
      </c>
      <c r="H223" t="s">
        <v>1846</v>
      </c>
      <c r="I223" t="s">
        <v>1847</v>
      </c>
      <c r="J223" t="s">
        <v>1847</v>
      </c>
      <c r="K223" t="s">
        <v>1848</v>
      </c>
      <c r="L223" t="s">
        <v>13</v>
      </c>
      <c r="M223" t="s">
        <v>106</v>
      </c>
      <c r="N223" t="s">
        <v>88</v>
      </c>
    </row>
    <row r="224" spans="1:14" x14ac:dyDescent="0.2">
      <c r="A224" t="s">
        <v>1849</v>
      </c>
      <c r="B224" t="s">
        <v>1850</v>
      </c>
      <c r="C224" t="s">
        <v>91</v>
      </c>
      <c r="D224" t="s">
        <v>1851</v>
      </c>
      <c r="E224" t="s">
        <v>216</v>
      </c>
      <c r="F224" t="s">
        <v>1119</v>
      </c>
      <c r="G224" t="s">
        <v>1852</v>
      </c>
      <c r="H224" t="s">
        <v>1853</v>
      </c>
      <c r="I224" t="s">
        <v>1854</v>
      </c>
      <c r="J224" t="s">
        <v>1855</v>
      </c>
      <c r="K224" t="s">
        <v>1856</v>
      </c>
      <c r="L224" t="s">
        <v>13</v>
      </c>
      <c r="M224" t="s">
        <v>106</v>
      </c>
      <c r="N224" t="s">
        <v>88</v>
      </c>
    </row>
    <row r="225" spans="1:14" x14ac:dyDescent="0.2">
      <c r="A225" t="s">
        <v>1857</v>
      </c>
      <c r="B225" t="s">
        <v>1858</v>
      </c>
      <c r="C225" t="s">
        <v>91</v>
      </c>
      <c r="D225" t="s">
        <v>1859</v>
      </c>
      <c r="E225" t="s">
        <v>82</v>
      </c>
      <c r="F225" t="s">
        <v>94</v>
      </c>
      <c r="G225" t="s">
        <v>1860</v>
      </c>
      <c r="H225" t="s">
        <v>1861</v>
      </c>
      <c r="I225" t="s">
        <v>1862</v>
      </c>
      <c r="J225" t="s">
        <v>1863</v>
      </c>
      <c r="K225" t="s">
        <v>1864</v>
      </c>
      <c r="L225" t="s">
        <v>13</v>
      </c>
      <c r="M225" t="s">
        <v>106</v>
      </c>
      <c r="N225" t="s">
        <v>88</v>
      </c>
    </row>
    <row r="226" spans="1:14" x14ac:dyDescent="0.2">
      <c r="A226" t="s">
        <v>1865</v>
      </c>
      <c r="B226" t="s">
        <v>1866</v>
      </c>
      <c r="C226" t="s">
        <v>1867</v>
      </c>
      <c r="D226" t="s">
        <v>1868</v>
      </c>
      <c r="E226" t="s">
        <v>82</v>
      </c>
      <c r="F226" t="s">
        <v>94</v>
      </c>
      <c r="G226" t="s">
        <v>1076</v>
      </c>
      <c r="H226" t="s">
        <v>1869</v>
      </c>
      <c r="I226" t="s">
        <v>1870</v>
      </c>
      <c r="J226" t="s">
        <v>1871</v>
      </c>
      <c r="K226" t="s">
        <v>1872</v>
      </c>
      <c r="L226" t="s">
        <v>13</v>
      </c>
      <c r="M226" t="s">
        <v>106</v>
      </c>
      <c r="N226" t="s">
        <v>88</v>
      </c>
    </row>
    <row r="227" spans="1:14" x14ac:dyDescent="0.2">
      <c r="A227" t="s">
        <v>1873</v>
      </c>
      <c r="B227" t="s">
        <v>1874</v>
      </c>
      <c r="C227" t="s">
        <v>1875</v>
      </c>
      <c r="D227" t="s">
        <v>1876</v>
      </c>
      <c r="E227" t="s">
        <v>82</v>
      </c>
      <c r="F227" t="s">
        <v>94</v>
      </c>
      <c r="G227" t="s">
        <v>1877</v>
      </c>
      <c r="H227" t="s">
        <v>1878</v>
      </c>
      <c r="I227" t="s">
        <v>1879</v>
      </c>
      <c r="J227" t="s">
        <v>1879</v>
      </c>
      <c r="K227" t="s">
        <v>1880</v>
      </c>
      <c r="L227" t="s">
        <v>13</v>
      </c>
      <c r="M227" t="s">
        <v>106</v>
      </c>
      <c r="N227" t="s">
        <v>88</v>
      </c>
    </row>
    <row r="228" spans="1:14" x14ac:dyDescent="0.2">
      <c r="A228" t="s">
        <v>1881</v>
      </c>
      <c r="B228" t="s">
        <v>1882</v>
      </c>
      <c r="C228" t="s">
        <v>1883</v>
      </c>
      <c r="D228" t="s">
        <v>1884</v>
      </c>
      <c r="E228" t="s">
        <v>216</v>
      </c>
      <c r="F228" t="s">
        <v>1059</v>
      </c>
      <c r="G228" t="s">
        <v>1060</v>
      </c>
      <c r="H228" t="s">
        <v>1885</v>
      </c>
      <c r="I228" t="s">
        <v>1886</v>
      </c>
      <c r="J228" t="s">
        <v>1887</v>
      </c>
      <c r="K228" t="s">
        <v>1888</v>
      </c>
      <c r="L228" t="s">
        <v>13</v>
      </c>
      <c r="M228" t="s">
        <v>106</v>
      </c>
      <c r="N228" t="s">
        <v>88</v>
      </c>
    </row>
    <row r="229" spans="1:14" x14ac:dyDescent="0.2">
      <c r="A229" t="s">
        <v>1889</v>
      </c>
      <c r="B229" t="s">
        <v>1890</v>
      </c>
      <c r="C229" t="s">
        <v>1891</v>
      </c>
      <c r="D229" t="s">
        <v>1892</v>
      </c>
      <c r="E229" t="s">
        <v>82</v>
      </c>
      <c r="F229" t="s">
        <v>1893</v>
      </c>
      <c r="G229" t="s">
        <v>1894</v>
      </c>
      <c r="H229" t="s">
        <v>1895</v>
      </c>
      <c r="I229" t="s">
        <v>1896</v>
      </c>
      <c r="J229" t="s">
        <v>1896</v>
      </c>
      <c r="K229" t="s">
        <v>1897</v>
      </c>
      <c r="L229" t="s">
        <v>13</v>
      </c>
      <c r="M229" t="s">
        <v>106</v>
      </c>
      <c r="N229" t="s">
        <v>88</v>
      </c>
    </row>
    <row r="230" spans="1:14" x14ac:dyDescent="0.2">
      <c r="A230" t="s">
        <v>1898</v>
      </c>
      <c r="B230" t="s">
        <v>1899</v>
      </c>
      <c r="C230" t="s">
        <v>1900</v>
      </c>
      <c r="D230" t="s">
        <v>1901</v>
      </c>
      <c r="E230" t="s">
        <v>82</v>
      </c>
      <c r="F230" t="s">
        <v>1004</v>
      </c>
      <c r="G230" t="s">
        <v>1902</v>
      </c>
      <c r="H230" t="s">
        <v>1903</v>
      </c>
      <c r="I230" t="s">
        <v>1904</v>
      </c>
      <c r="J230" t="s">
        <v>1904</v>
      </c>
      <c r="K230" t="s">
        <v>1905</v>
      </c>
      <c r="L230" t="s">
        <v>13</v>
      </c>
      <c r="M230" t="s">
        <v>106</v>
      </c>
      <c r="N230" t="s">
        <v>88</v>
      </c>
    </row>
    <row r="231" spans="1:14" x14ac:dyDescent="0.2">
      <c r="A231" t="s">
        <v>1906</v>
      </c>
      <c r="B231" t="s">
        <v>1907</v>
      </c>
      <c r="C231" t="s">
        <v>1908</v>
      </c>
      <c r="D231" t="s">
        <v>1909</v>
      </c>
      <c r="E231" t="s">
        <v>139</v>
      </c>
      <c r="F231" t="s">
        <v>793</v>
      </c>
      <c r="G231" t="s">
        <v>794</v>
      </c>
      <c r="H231" t="s">
        <v>1910</v>
      </c>
      <c r="I231" t="s">
        <v>1911</v>
      </c>
      <c r="J231" t="s">
        <v>1912</v>
      </c>
      <c r="K231" t="s">
        <v>1913</v>
      </c>
      <c r="L231" t="s">
        <v>13</v>
      </c>
      <c r="M231" t="s">
        <v>13</v>
      </c>
      <c r="N231" t="s">
        <v>88</v>
      </c>
    </row>
    <row r="232" spans="1:14" x14ac:dyDescent="0.2">
      <c r="A232" t="s">
        <v>1914</v>
      </c>
      <c r="B232" t="s">
        <v>1915</v>
      </c>
      <c r="C232" t="s">
        <v>1916</v>
      </c>
      <c r="D232" t="s">
        <v>1917</v>
      </c>
      <c r="E232" t="s">
        <v>82</v>
      </c>
      <c r="F232" t="s">
        <v>1004</v>
      </c>
      <c r="G232" t="s">
        <v>1918</v>
      </c>
      <c r="H232" t="s">
        <v>1919</v>
      </c>
      <c r="I232" t="s">
        <v>1920</v>
      </c>
      <c r="J232" t="s">
        <v>1921</v>
      </c>
      <c r="K232" t="s">
        <v>1922</v>
      </c>
      <c r="L232" t="s">
        <v>13</v>
      </c>
      <c r="M232" t="s">
        <v>106</v>
      </c>
      <c r="N232" t="s">
        <v>88</v>
      </c>
    </row>
    <row r="233" spans="1:14" x14ac:dyDescent="0.2">
      <c r="A233" t="s">
        <v>1923</v>
      </c>
      <c r="B233" t="s">
        <v>1924</v>
      </c>
      <c r="C233" t="s">
        <v>1925</v>
      </c>
      <c r="D233" t="s">
        <v>1926</v>
      </c>
      <c r="E233" t="s">
        <v>82</v>
      </c>
      <c r="F233" t="s">
        <v>1004</v>
      </c>
      <c r="G233" t="s">
        <v>1927</v>
      </c>
      <c r="H233" t="s">
        <v>1928</v>
      </c>
      <c r="I233" t="s">
        <v>1929</v>
      </c>
      <c r="J233" t="s">
        <v>1930</v>
      </c>
      <c r="K233" t="s">
        <v>1931</v>
      </c>
      <c r="L233" t="s">
        <v>13</v>
      </c>
      <c r="M233" t="s">
        <v>106</v>
      </c>
      <c r="N233" t="s">
        <v>88</v>
      </c>
    </row>
    <row r="234" spans="1:14" x14ac:dyDescent="0.2">
      <c r="A234" t="s">
        <v>1932</v>
      </c>
      <c r="B234" t="s">
        <v>1933</v>
      </c>
      <c r="C234" t="s">
        <v>1934</v>
      </c>
      <c r="D234" t="s">
        <v>1935</v>
      </c>
      <c r="E234" t="s">
        <v>82</v>
      </c>
      <c r="F234" t="s">
        <v>894</v>
      </c>
      <c r="G234" t="s">
        <v>1936</v>
      </c>
      <c r="H234" t="s">
        <v>1937</v>
      </c>
      <c r="I234" t="s">
        <v>1938</v>
      </c>
      <c r="J234" t="s">
        <v>1938</v>
      </c>
      <c r="K234" t="s">
        <v>1939</v>
      </c>
      <c r="L234" t="s">
        <v>13</v>
      </c>
      <c r="M234" t="s">
        <v>106</v>
      </c>
      <c r="N234" t="s">
        <v>88</v>
      </c>
    </row>
    <row r="235" spans="1:14" x14ac:dyDescent="0.2">
      <c r="A235" t="s">
        <v>1940</v>
      </c>
      <c r="B235" t="s">
        <v>1941</v>
      </c>
      <c r="C235" t="s">
        <v>91</v>
      </c>
      <c r="D235" t="s">
        <v>1942</v>
      </c>
      <c r="E235" t="s">
        <v>139</v>
      </c>
      <c r="F235" t="s">
        <v>894</v>
      </c>
      <c r="G235" t="s">
        <v>916</v>
      </c>
      <c r="H235" t="s">
        <v>1943</v>
      </c>
      <c r="I235" t="s">
        <v>930</v>
      </c>
      <c r="K235" t="s">
        <v>1944</v>
      </c>
      <c r="L235" t="s">
        <v>13</v>
      </c>
      <c r="M235" t="s">
        <v>13</v>
      </c>
      <c r="N235" t="s">
        <v>88</v>
      </c>
    </row>
    <row r="236" spans="1:14" x14ac:dyDescent="0.2">
      <c r="A236" t="s">
        <v>1945</v>
      </c>
      <c r="B236" t="s">
        <v>1946</v>
      </c>
      <c r="C236" t="s">
        <v>1947</v>
      </c>
      <c r="D236" t="s">
        <v>1948</v>
      </c>
      <c r="E236" t="s">
        <v>139</v>
      </c>
      <c r="F236" t="s">
        <v>1314</v>
      </c>
      <c r="G236" t="s">
        <v>1315</v>
      </c>
      <c r="H236" t="s">
        <v>1949</v>
      </c>
      <c r="I236" t="s">
        <v>1950</v>
      </c>
      <c r="J236" t="s">
        <v>1950</v>
      </c>
      <c r="K236" t="s">
        <v>1951</v>
      </c>
      <c r="L236" t="s">
        <v>15</v>
      </c>
      <c r="M236" t="s">
        <v>15</v>
      </c>
      <c r="N236" t="s">
        <v>1497</v>
      </c>
    </row>
    <row r="237" spans="1:14" x14ac:dyDescent="0.2">
      <c r="A237" t="s">
        <v>1952</v>
      </c>
      <c r="B237" t="s">
        <v>1953</v>
      </c>
      <c r="C237" t="s">
        <v>91</v>
      </c>
      <c r="D237" t="s">
        <v>1954</v>
      </c>
      <c r="E237" t="s">
        <v>93</v>
      </c>
      <c r="F237" t="s">
        <v>1314</v>
      </c>
      <c r="G237" t="s">
        <v>1955</v>
      </c>
      <c r="H237" t="s">
        <v>1956</v>
      </c>
      <c r="I237" t="s">
        <v>1957</v>
      </c>
      <c r="J237" t="s">
        <v>1957</v>
      </c>
      <c r="K237" t="s">
        <v>1958</v>
      </c>
      <c r="L237" t="s">
        <v>15</v>
      </c>
      <c r="M237" t="s">
        <v>15</v>
      </c>
      <c r="N237" t="s">
        <v>88</v>
      </c>
    </row>
    <row r="238" spans="1:14" x14ac:dyDescent="0.2">
      <c r="A238" t="s">
        <v>1959</v>
      </c>
      <c r="B238" t="s">
        <v>1960</v>
      </c>
      <c r="C238" t="s">
        <v>1961</v>
      </c>
      <c r="D238" t="s">
        <v>1962</v>
      </c>
      <c r="E238" t="s">
        <v>130</v>
      </c>
      <c r="F238" t="s">
        <v>1314</v>
      </c>
      <c r="G238" t="s">
        <v>1323</v>
      </c>
      <c r="H238" t="s">
        <v>1963</v>
      </c>
      <c r="I238" t="s">
        <v>1964</v>
      </c>
      <c r="J238" t="s">
        <v>1965</v>
      </c>
      <c r="K238" t="s">
        <v>1966</v>
      </c>
      <c r="L238" t="s">
        <v>13</v>
      </c>
      <c r="M238" t="s">
        <v>13</v>
      </c>
      <c r="N238" t="s">
        <v>88</v>
      </c>
    </row>
    <row r="239" spans="1:14" x14ac:dyDescent="0.2">
      <c r="A239" t="s">
        <v>1967</v>
      </c>
      <c r="B239" t="s">
        <v>1968</v>
      </c>
      <c r="C239" t="s">
        <v>1969</v>
      </c>
      <c r="D239" t="s">
        <v>1970</v>
      </c>
      <c r="E239" t="s">
        <v>130</v>
      </c>
      <c r="F239" t="s">
        <v>894</v>
      </c>
      <c r="G239" t="s">
        <v>916</v>
      </c>
      <c r="H239" t="s">
        <v>1971</v>
      </c>
      <c r="I239" t="s">
        <v>930</v>
      </c>
      <c r="J239" t="s">
        <v>930</v>
      </c>
      <c r="K239" t="s">
        <v>1471</v>
      </c>
      <c r="L239" t="s">
        <v>13</v>
      </c>
      <c r="M239" t="s">
        <v>13</v>
      </c>
      <c r="N239" t="s">
        <v>88</v>
      </c>
    </row>
    <row r="240" spans="1:14" x14ac:dyDescent="0.2">
      <c r="A240" t="s">
        <v>1972</v>
      </c>
      <c r="B240" t="s">
        <v>1973</v>
      </c>
      <c r="C240" t="s">
        <v>1974</v>
      </c>
      <c r="D240" t="s">
        <v>1975</v>
      </c>
      <c r="E240" t="s">
        <v>82</v>
      </c>
      <c r="F240" t="s">
        <v>562</v>
      </c>
      <c r="G240" t="s">
        <v>1976</v>
      </c>
      <c r="H240" t="s">
        <v>1977</v>
      </c>
      <c r="I240" t="s">
        <v>1978</v>
      </c>
      <c r="J240" t="s">
        <v>1979</v>
      </c>
      <c r="K240" t="s">
        <v>1980</v>
      </c>
      <c r="L240" t="s">
        <v>13</v>
      </c>
      <c r="M240" t="s">
        <v>106</v>
      </c>
      <c r="N240" t="s">
        <v>88</v>
      </c>
    </row>
    <row r="241" spans="1:14" x14ac:dyDescent="0.2">
      <c r="A241" t="s">
        <v>1981</v>
      </c>
      <c r="B241" t="s">
        <v>1982</v>
      </c>
      <c r="C241" t="s">
        <v>1983</v>
      </c>
      <c r="D241" t="s">
        <v>1984</v>
      </c>
      <c r="E241" t="s">
        <v>82</v>
      </c>
      <c r="F241" t="s">
        <v>377</v>
      </c>
      <c r="G241" t="s">
        <v>1290</v>
      </c>
      <c r="H241" t="s">
        <v>1985</v>
      </c>
      <c r="I241" t="s">
        <v>1986</v>
      </c>
      <c r="J241" t="s">
        <v>1986</v>
      </c>
      <c r="K241" t="s">
        <v>1987</v>
      </c>
      <c r="L241" t="s">
        <v>13</v>
      </c>
      <c r="M241" t="s">
        <v>153</v>
      </c>
      <c r="N241" t="s">
        <v>88</v>
      </c>
    </row>
    <row r="242" spans="1:14" x14ac:dyDescent="0.2">
      <c r="A242" t="s">
        <v>1988</v>
      </c>
      <c r="B242" t="s">
        <v>1989</v>
      </c>
      <c r="C242" t="s">
        <v>1990</v>
      </c>
      <c r="D242" t="s">
        <v>1991</v>
      </c>
      <c r="E242" t="s">
        <v>139</v>
      </c>
      <c r="F242" t="s">
        <v>377</v>
      </c>
      <c r="G242" t="s">
        <v>1992</v>
      </c>
      <c r="H242" t="s">
        <v>1993</v>
      </c>
      <c r="I242" t="s">
        <v>1994</v>
      </c>
      <c r="J242" t="s">
        <v>1994</v>
      </c>
      <c r="K242" t="s">
        <v>1995</v>
      </c>
      <c r="L242" t="s">
        <v>13</v>
      </c>
      <c r="M242" t="s">
        <v>106</v>
      </c>
      <c r="N242" t="s">
        <v>1497</v>
      </c>
    </row>
    <row r="243" spans="1:14" x14ac:dyDescent="0.2">
      <c r="A243" t="s">
        <v>1996</v>
      </c>
      <c r="B243" t="s">
        <v>1997</v>
      </c>
      <c r="C243" t="s">
        <v>1998</v>
      </c>
      <c r="D243" t="s">
        <v>1999</v>
      </c>
      <c r="E243" t="s">
        <v>130</v>
      </c>
      <c r="F243" t="s">
        <v>793</v>
      </c>
      <c r="G243" t="s">
        <v>2000</v>
      </c>
      <c r="H243" t="s">
        <v>2001</v>
      </c>
      <c r="I243" t="s">
        <v>2002</v>
      </c>
      <c r="K243" t="s">
        <v>2003</v>
      </c>
      <c r="L243" t="s">
        <v>13</v>
      </c>
      <c r="M243" t="s">
        <v>106</v>
      </c>
      <c r="N243" t="s">
        <v>88</v>
      </c>
    </row>
    <row r="244" spans="1:14" x14ac:dyDescent="0.2">
      <c r="A244" t="s">
        <v>2004</v>
      </c>
      <c r="B244" t="s">
        <v>2005</v>
      </c>
      <c r="C244" t="s">
        <v>91</v>
      </c>
      <c r="D244" t="s">
        <v>2006</v>
      </c>
      <c r="E244" t="s">
        <v>93</v>
      </c>
      <c r="F244" t="s">
        <v>377</v>
      </c>
      <c r="G244" t="s">
        <v>2007</v>
      </c>
      <c r="H244" t="s">
        <v>2008</v>
      </c>
      <c r="I244" t="s">
        <v>2009</v>
      </c>
      <c r="J244" t="s">
        <v>2010</v>
      </c>
      <c r="K244" t="s">
        <v>2011</v>
      </c>
      <c r="L244" t="s">
        <v>13</v>
      </c>
      <c r="M244" t="s">
        <v>106</v>
      </c>
      <c r="N244" t="s">
        <v>88</v>
      </c>
    </row>
    <row r="245" spans="1:14" x14ac:dyDescent="0.2">
      <c r="A245" t="s">
        <v>2012</v>
      </c>
      <c r="B245" t="s">
        <v>2013</v>
      </c>
      <c r="C245" t="s">
        <v>2014</v>
      </c>
      <c r="D245" t="s">
        <v>2015</v>
      </c>
      <c r="E245" t="s">
        <v>82</v>
      </c>
      <c r="F245" t="s">
        <v>377</v>
      </c>
      <c r="G245" t="s">
        <v>1298</v>
      </c>
      <c r="H245" t="s">
        <v>2016</v>
      </c>
      <c r="I245" t="s">
        <v>2017</v>
      </c>
      <c r="J245" t="s">
        <v>2017</v>
      </c>
      <c r="K245" t="s">
        <v>2018</v>
      </c>
      <c r="L245" t="s">
        <v>13</v>
      </c>
      <c r="M245" t="s">
        <v>106</v>
      </c>
      <c r="N245" t="s">
        <v>88</v>
      </c>
    </row>
    <row r="246" spans="1:14" x14ac:dyDescent="0.2">
      <c r="A246" t="s">
        <v>2019</v>
      </c>
      <c r="B246" t="s">
        <v>2020</v>
      </c>
      <c r="C246" t="s">
        <v>2021</v>
      </c>
      <c r="D246" t="s">
        <v>2022</v>
      </c>
      <c r="E246" t="s">
        <v>82</v>
      </c>
      <c r="F246" t="s">
        <v>377</v>
      </c>
      <c r="G246" t="s">
        <v>2023</v>
      </c>
      <c r="H246" t="s">
        <v>2024</v>
      </c>
      <c r="I246" t="s">
        <v>2025</v>
      </c>
      <c r="K246" t="s">
        <v>2026</v>
      </c>
      <c r="L246" t="s">
        <v>13</v>
      </c>
      <c r="M246" t="s">
        <v>106</v>
      </c>
      <c r="N246" t="s">
        <v>88</v>
      </c>
    </row>
    <row r="247" spans="1:14" x14ac:dyDescent="0.2">
      <c r="A247" t="s">
        <v>2027</v>
      </c>
      <c r="B247" t="s">
        <v>2028</v>
      </c>
      <c r="C247" t="s">
        <v>2029</v>
      </c>
      <c r="D247" t="s">
        <v>2030</v>
      </c>
      <c r="E247" t="s">
        <v>82</v>
      </c>
      <c r="F247" t="s">
        <v>377</v>
      </c>
      <c r="G247" t="s">
        <v>2031</v>
      </c>
      <c r="H247" t="s">
        <v>2032</v>
      </c>
      <c r="I247" t="s">
        <v>2033</v>
      </c>
      <c r="J247" t="s">
        <v>2033</v>
      </c>
      <c r="K247" t="s">
        <v>2034</v>
      </c>
      <c r="L247" t="s">
        <v>13</v>
      </c>
      <c r="M247" t="s">
        <v>106</v>
      </c>
      <c r="N247" t="s">
        <v>88</v>
      </c>
    </row>
    <row r="248" spans="1:14" x14ac:dyDescent="0.2">
      <c r="A248" t="s">
        <v>2035</v>
      </c>
      <c r="B248" t="s">
        <v>2036</v>
      </c>
      <c r="C248" t="s">
        <v>2037</v>
      </c>
      <c r="D248" t="s">
        <v>2038</v>
      </c>
      <c r="E248" t="s">
        <v>82</v>
      </c>
      <c r="F248" t="s">
        <v>562</v>
      </c>
      <c r="G248" t="s">
        <v>2039</v>
      </c>
      <c r="H248" t="s">
        <v>2040</v>
      </c>
      <c r="I248" t="s">
        <v>2041</v>
      </c>
      <c r="J248" t="s">
        <v>2041</v>
      </c>
      <c r="K248" t="s">
        <v>2042</v>
      </c>
      <c r="L248" t="s">
        <v>13</v>
      </c>
      <c r="M248" t="s">
        <v>106</v>
      </c>
      <c r="N248" t="s">
        <v>88</v>
      </c>
    </row>
    <row r="249" spans="1:14" x14ac:dyDescent="0.2">
      <c r="A249" t="s">
        <v>2043</v>
      </c>
      <c r="B249" t="s">
        <v>2044</v>
      </c>
      <c r="C249" t="s">
        <v>783</v>
      </c>
      <c r="D249" t="s">
        <v>2045</v>
      </c>
      <c r="E249" t="s">
        <v>93</v>
      </c>
      <c r="F249" t="s">
        <v>562</v>
      </c>
      <c r="G249" t="s">
        <v>2046</v>
      </c>
      <c r="H249" t="s">
        <v>2047</v>
      </c>
      <c r="I249" t="s">
        <v>2048</v>
      </c>
      <c r="J249" t="s">
        <v>2049</v>
      </c>
      <c r="K249" t="s">
        <v>2050</v>
      </c>
      <c r="L249" t="s">
        <v>13</v>
      </c>
      <c r="M249" t="s">
        <v>106</v>
      </c>
      <c r="N249" t="s">
        <v>88</v>
      </c>
    </row>
    <row r="250" spans="1:14" x14ac:dyDescent="0.2">
      <c r="A250" t="s">
        <v>2051</v>
      </c>
      <c r="B250" t="s">
        <v>2052</v>
      </c>
      <c r="C250" t="s">
        <v>91</v>
      </c>
      <c r="D250" t="s">
        <v>2053</v>
      </c>
      <c r="E250" t="s">
        <v>82</v>
      </c>
      <c r="F250" t="s">
        <v>377</v>
      </c>
      <c r="G250" t="s">
        <v>2054</v>
      </c>
      <c r="H250" t="s">
        <v>2055</v>
      </c>
      <c r="I250" t="s">
        <v>2056</v>
      </c>
      <c r="J250" t="s">
        <v>2056</v>
      </c>
      <c r="K250" t="s">
        <v>2057</v>
      </c>
      <c r="L250" t="s">
        <v>13</v>
      </c>
      <c r="M250" t="s">
        <v>106</v>
      </c>
      <c r="N250" t="s">
        <v>88</v>
      </c>
    </row>
    <row r="251" spans="1:14" x14ac:dyDescent="0.2">
      <c r="A251" t="s">
        <v>2058</v>
      </c>
      <c r="B251" t="s">
        <v>2059</v>
      </c>
      <c r="C251" t="s">
        <v>91</v>
      </c>
      <c r="D251" t="s">
        <v>2060</v>
      </c>
      <c r="E251" t="s">
        <v>93</v>
      </c>
      <c r="F251" t="s">
        <v>1314</v>
      </c>
      <c r="G251" t="s">
        <v>1347</v>
      </c>
      <c r="H251" t="s">
        <v>2061</v>
      </c>
      <c r="I251" t="s">
        <v>2062</v>
      </c>
      <c r="J251" t="s">
        <v>2063</v>
      </c>
      <c r="K251" t="s">
        <v>2064</v>
      </c>
      <c r="L251" t="s">
        <v>15</v>
      </c>
      <c r="M251" t="s">
        <v>15</v>
      </c>
      <c r="N251" t="s">
        <v>88</v>
      </c>
    </row>
    <row r="252" spans="1:14" x14ac:dyDescent="0.2">
      <c r="A252" t="s">
        <v>2065</v>
      </c>
      <c r="B252" t="s">
        <v>2066</v>
      </c>
      <c r="C252" t="s">
        <v>2067</v>
      </c>
      <c r="D252" t="s">
        <v>2068</v>
      </c>
      <c r="E252" t="s">
        <v>93</v>
      </c>
      <c r="F252" t="s">
        <v>377</v>
      </c>
      <c r="G252" t="s">
        <v>2069</v>
      </c>
      <c r="H252" t="s">
        <v>2070</v>
      </c>
      <c r="I252" t="s">
        <v>2071</v>
      </c>
      <c r="J252" t="s">
        <v>2071</v>
      </c>
      <c r="K252" t="s">
        <v>2072</v>
      </c>
      <c r="L252" t="s">
        <v>13</v>
      </c>
      <c r="M252" t="s">
        <v>106</v>
      </c>
      <c r="N252" t="s">
        <v>88</v>
      </c>
    </row>
    <row r="253" spans="1:14" x14ac:dyDescent="0.2">
      <c r="A253" t="s">
        <v>2073</v>
      </c>
      <c r="B253" t="s">
        <v>2074</v>
      </c>
      <c r="C253" t="s">
        <v>2075</v>
      </c>
      <c r="D253" t="s">
        <v>2076</v>
      </c>
      <c r="E253" t="s">
        <v>82</v>
      </c>
      <c r="F253" t="s">
        <v>377</v>
      </c>
      <c r="G253" t="s">
        <v>2077</v>
      </c>
      <c r="H253" t="s">
        <v>2078</v>
      </c>
      <c r="I253" t="s">
        <v>2079</v>
      </c>
      <c r="J253" t="s">
        <v>2079</v>
      </c>
      <c r="K253" t="s">
        <v>2080</v>
      </c>
      <c r="L253" t="s">
        <v>13</v>
      </c>
      <c r="M253" t="s">
        <v>106</v>
      </c>
      <c r="N253" t="s">
        <v>88</v>
      </c>
    </row>
    <row r="254" spans="1:14" x14ac:dyDescent="0.2">
      <c r="A254" t="s">
        <v>2081</v>
      </c>
      <c r="B254" t="s">
        <v>2082</v>
      </c>
      <c r="C254" t="s">
        <v>2083</v>
      </c>
      <c r="D254" t="s">
        <v>2084</v>
      </c>
      <c r="E254" t="s">
        <v>82</v>
      </c>
      <c r="F254" t="s">
        <v>251</v>
      </c>
      <c r="G254" t="s">
        <v>2085</v>
      </c>
      <c r="H254" t="s">
        <v>2086</v>
      </c>
      <c r="I254" t="s">
        <v>2087</v>
      </c>
      <c r="K254" t="s">
        <v>2088</v>
      </c>
      <c r="L254" t="s">
        <v>13</v>
      </c>
      <c r="M254" t="s">
        <v>106</v>
      </c>
      <c r="N254" t="s">
        <v>88</v>
      </c>
    </row>
    <row r="255" spans="1:14" x14ac:dyDescent="0.2">
      <c r="A255" t="s">
        <v>2089</v>
      </c>
      <c r="B255" t="s">
        <v>2090</v>
      </c>
      <c r="C255" t="s">
        <v>2091</v>
      </c>
      <c r="D255" t="s">
        <v>2092</v>
      </c>
      <c r="E255" t="s">
        <v>82</v>
      </c>
      <c r="F255" t="s">
        <v>251</v>
      </c>
      <c r="G255" t="s">
        <v>2093</v>
      </c>
      <c r="H255" t="s">
        <v>2094</v>
      </c>
      <c r="I255" t="s">
        <v>2095</v>
      </c>
      <c r="J255" t="s">
        <v>2095</v>
      </c>
      <c r="K255" t="s">
        <v>2096</v>
      </c>
      <c r="L255" t="s">
        <v>13</v>
      </c>
      <c r="M255" t="s">
        <v>106</v>
      </c>
      <c r="N255" t="s">
        <v>88</v>
      </c>
    </row>
    <row r="256" spans="1:14" x14ac:dyDescent="0.2">
      <c r="A256" t="s">
        <v>2097</v>
      </c>
      <c r="B256" t="s">
        <v>2098</v>
      </c>
      <c r="C256" t="s">
        <v>2099</v>
      </c>
      <c r="D256" t="s">
        <v>2100</v>
      </c>
      <c r="E256" t="s">
        <v>93</v>
      </c>
      <c r="F256" t="s">
        <v>562</v>
      </c>
      <c r="G256" t="s">
        <v>2101</v>
      </c>
      <c r="H256" t="s">
        <v>2102</v>
      </c>
      <c r="I256" t="s">
        <v>717</v>
      </c>
      <c r="J256" t="s">
        <v>2103</v>
      </c>
      <c r="K256" t="s">
        <v>2104</v>
      </c>
      <c r="L256" t="s">
        <v>13</v>
      </c>
      <c r="M256" t="s">
        <v>106</v>
      </c>
      <c r="N256" t="s">
        <v>88</v>
      </c>
    </row>
    <row r="257" spans="1:14" x14ac:dyDescent="0.2">
      <c r="A257" t="s">
        <v>2105</v>
      </c>
      <c r="B257" t="s">
        <v>2106</v>
      </c>
      <c r="C257" t="s">
        <v>91</v>
      </c>
      <c r="D257" t="s">
        <v>2107</v>
      </c>
      <c r="E257" t="s">
        <v>93</v>
      </c>
      <c r="F257" t="s">
        <v>553</v>
      </c>
      <c r="G257" t="s">
        <v>2108</v>
      </c>
      <c r="H257" t="s">
        <v>2109</v>
      </c>
      <c r="I257" t="s">
        <v>2110</v>
      </c>
      <c r="J257" t="s">
        <v>2110</v>
      </c>
      <c r="K257" t="s">
        <v>2111</v>
      </c>
      <c r="L257" t="s">
        <v>13</v>
      </c>
      <c r="M257" t="s">
        <v>106</v>
      </c>
      <c r="N257" t="s">
        <v>88</v>
      </c>
    </row>
    <row r="258" spans="1:14" x14ac:dyDescent="0.2">
      <c r="A258" t="s">
        <v>2112</v>
      </c>
      <c r="B258" t="s">
        <v>2113</v>
      </c>
      <c r="C258" t="s">
        <v>2114</v>
      </c>
      <c r="D258" t="s">
        <v>2115</v>
      </c>
      <c r="E258" t="s">
        <v>309</v>
      </c>
      <c r="F258" t="s">
        <v>251</v>
      </c>
      <c r="G258" t="s">
        <v>1774</v>
      </c>
      <c r="H258" t="s">
        <v>2116</v>
      </c>
      <c r="I258" t="s">
        <v>2117</v>
      </c>
      <c r="J258" t="s">
        <v>2117</v>
      </c>
      <c r="K258" t="s">
        <v>2118</v>
      </c>
      <c r="L258" t="s">
        <v>13</v>
      </c>
      <c r="M258" t="s">
        <v>13</v>
      </c>
      <c r="N258" t="s">
        <v>88</v>
      </c>
    </row>
    <row r="259" spans="1:14" x14ac:dyDescent="0.2">
      <c r="A259" t="s">
        <v>2119</v>
      </c>
      <c r="B259" t="s">
        <v>2120</v>
      </c>
      <c r="C259" t="s">
        <v>934</v>
      </c>
      <c r="D259" t="s">
        <v>2121</v>
      </c>
      <c r="E259" t="s">
        <v>93</v>
      </c>
      <c r="F259" t="s">
        <v>251</v>
      </c>
      <c r="G259" t="s">
        <v>2122</v>
      </c>
      <c r="H259" t="s">
        <v>2123</v>
      </c>
      <c r="I259" t="s">
        <v>2124</v>
      </c>
      <c r="K259" t="s">
        <v>2125</v>
      </c>
      <c r="L259" t="s">
        <v>15</v>
      </c>
      <c r="M259" t="s">
        <v>15</v>
      </c>
      <c r="N259" t="s">
        <v>364</v>
      </c>
    </row>
    <row r="260" spans="1:14" x14ac:dyDescent="0.2">
      <c r="A260" t="s">
        <v>2126</v>
      </c>
      <c r="B260" t="s">
        <v>2127</v>
      </c>
      <c r="C260" t="s">
        <v>91</v>
      </c>
      <c r="D260" t="s">
        <v>2128</v>
      </c>
      <c r="E260" t="s">
        <v>139</v>
      </c>
      <c r="F260" t="s">
        <v>856</v>
      </c>
      <c r="G260" t="s">
        <v>1736</v>
      </c>
      <c r="H260" t="s">
        <v>2129</v>
      </c>
      <c r="I260" t="s">
        <v>2130</v>
      </c>
      <c r="J260" t="s">
        <v>2131</v>
      </c>
      <c r="K260" t="s">
        <v>2132</v>
      </c>
      <c r="L260" t="s">
        <v>15</v>
      </c>
      <c r="M260" t="s">
        <v>15</v>
      </c>
      <c r="N260" t="s">
        <v>88</v>
      </c>
    </row>
    <row r="261" spans="1:14" x14ac:dyDescent="0.2">
      <c r="A261" t="s">
        <v>2133</v>
      </c>
      <c r="B261" t="s">
        <v>2134</v>
      </c>
      <c r="C261" t="s">
        <v>934</v>
      </c>
      <c r="D261" t="s">
        <v>2135</v>
      </c>
      <c r="E261" t="s">
        <v>130</v>
      </c>
      <c r="F261" t="s">
        <v>894</v>
      </c>
      <c r="G261" t="s">
        <v>2136</v>
      </c>
      <c r="H261" t="s">
        <v>2137</v>
      </c>
      <c r="I261" t="s">
        <v>2138</v>
      </c>
      <c r="J261" t="s">
        <v>2138</v>
      </c>
      <c r="K261" t="s">
        <v>2139</v>
      </c>
      <c r="L261" t="s">
        <v>13</v>
      </c>
      <c r="M261" t="s">
        <v>13</v>
      </c>
      <c r="N261" t="s">
        <v>88</v>
      </c>
    </row>
    <row r="262" spans="1:14" x14ac:dyDescent="0.2">
      <c r="A262" t="s">
        <v>2140</v>
      </c>
      <c r="B262" t="s">
        <v>2141</v>
      </c>
      <c r="C262" t="s">
        <v>2142</v>
      </c>
      <c r="D262" t="s">
        <v>2143</v>
      </c>
      <c r="E262" t="s">
        <v>139</v>
      </c>
      <c r="F262" t="s">
        <v>94</v>
      </c>
      <c r="G262" t="s">
        <v>2144</v>
      </c>
      <c r="H262" t="s">
        <v>2145</v>
      </c>
      <c r="I262" t="s">
        <v>2146</v>
      </c>
      <c r="J262" t="s">
        <v>2146</v>
      </c>
      <c r="K262" t="s">
        <v>2147</v>
      </c>
      <c r="L262" t="s">
        <v>13</v>
      </c>
      <c r="M262" t="s">
        <v>13</v>
      </c>
      <c r="N262" t="s">
        <v>88</v>
      </c>
    </row>
    <row r="263" spans="1:14" x14ac:dyDescent="0.2">
      <c r="A263" t="s">
        <v>2148</v>
      </c>
      <c r="B263" t="s">
        <v>2149</v>
      </c>
      <c r="C263" t="s">
        <v>91</v>
      </c>
      <c r="D263" t="s">
        <v>2150</v>
      </c>
      <c r="E263" t="s">
        <v>82</v>
      </c>
      <c r="F263" t="s">
        <v>94</v>
      </c>
      <c r="G263" t="s">
        <v>2151</v>
      </c>
      <c r="H263" t="s">
        <v>2152</v>
      </c>
      <c r="I263" t="s">
        <v>2153</v>
      </c>
      <c r="J263" t="s">
        <v>2153</v>
      </c>
      <c r="K263" t="s">
        <v>2154</v>
      </c>
      <c r="L263" t="s">
        <v>13</v>
      </c>
      <c r="M263" t="s">
        <v>106</v>
      </c>
      <c r="N263" t="s">
        <v>88</v>
      </c>
    </row>
    <row r="264" spans="1:14" x14ac:dyDescent="0.2">
      <c r="A264" t="s">
        <v>2155</v>
      </c>
      <c r="B264" t="s">
        <v>2156</v>
      </c>
      <c r="C264" t="s">
        <v>2157</v>
      </c>
      <c r="D264" t="s">
        <v>2158</v>
      </c>
      <c r="E264" t="s">
        <v>82</v>
      </c>
      <c r="F264" t="s">
        <v>562</v>
      </c>
      <c r="G264" t="s">
        <v>2159</v>
      </c>
      <c r="H264" t="s">
        <v>2160</v>
      </c>
      <c r="I264" t="s">
        <v>2161</v>
      </c>
      <c r="J264" t="s">
        <v>2161</v>
      </c>
      <c r="K264" t="s">
        <v>2162</v>
      </c>
      <c r="L264" t="s">
        <v>13</v>
      </c>
      <c r="M264" t="s">
        <v>106</v>
      </c>
      <c r="N264" t="s">
        <v>88</v>
      </c>
    </row>
    <row r="265" spans="1:14" x14ac:dyDescent="0.2">
      <c r="A265" t="s">
        <v>2163</v>
      </c>
      <c r="B265" t="s">
        <v>2164</v>
      </c>
      <c r="C265" t="s">
        <v>2165</v>
      </c>
      <c r="D265" t="s">
        <v>2166</v>
      </c>
      <c r="E265" t="s">
        <v>93</v>
      </c>
      <c r="F265" t="s">
        <v>111</v>
      </c>
      <c r="G265" t="s">
        <v>165</v>
      </c>
      <c r="H265" t="s">
        <v>2167</v>
      </c>
      <c r="I265" t="s">
        <v>167</v>
      </c>
      <c r="J265" t="s">
        <v>167</v>
      </c>
      <c r="K265" t="s">
        <v>2168</v>
      </c>
      <c r="L265" t="s">
        <v>13</v>
      </c>
      <c r="M265" t="s">
        <v>106</v>
      </c>
      <c r="N265" t="s">
        <v>88</v>
      </c>
    </row>
    <row r="266" spans="1:14" x14ac:dyDescent="0.2">
      <c r="A266" t="s">
        <v>2169</v>
      </c>
      <c r="B266" t="s">
        <v>2170</v>
      </c>
      <c r="C266" t="s">
        <v>91</v>
      </c>
      <c r="D266" t="s">
        <v>2171</v>
      </c>
      <c r="E266" t="s">
        <v>139</v>
      </c>
      <c r="F266" t="s">
        <v>894</v>
      </c>
      <c r="G266" t="s">
        <v>2172</v>
      </c>
      <c r="H266" t="s">
        <v>2173</v>
      </c>
      <c r="I266" t="s">
        <v>2174</v>
      </c>
      <c r="K266" t="s">
        <v>2175</v>
      </c>
      <c r="L266" t="s">
        <v>13</v>
      </c>
      <c r="M266" t="s">
        <v>13</v>
      </c>
      <c r="N266" t="s">
        <v>88</v>
      </c>
    </row>
    <row r="267" spans="1:14" x14ac:dyDescent="0.2">
      <c r="A267" t="s">
        <v>2176</v>
      </c>
      <c r="B267" t="s">
        <v>2177</v>
      </c>
      <c r="C267" t="s">
        <v>91</v>
      </c>
      <c r="D267" t="s">
        <v>2178</v>
      </c>
      <c r="E267" t="s">
        <v>93</v>
      </c>
      <c r="F267" t="s">
        <v>1119</v>
      </c>
      <c r="G267" t="s">
        <v>2179</v>
      </c>
      <c r="H267" t="s">
        <v>2180</v>
      </c>
      <c r="I267" t="s">
        <v>2181</v>
      </c>
      <c r="J267" t="s">
        <v>2181</v>
      </c>
      <c r="K267" t="s">
        <v>2182</v>
      </c>
      <c r="L267" t="s">
        <v>13</v>
      </c>
      <c r="M267" t="s">
        <v>106</v>
      </c>
      <c r="N267" t="s">
        <v>88</v>
      </c>
    </row>
    <row r="268" spans="1:14" x14ac:dyDescent="0.2">
      <c r="A268" t="s">
        <v>2183</v>
      </c>
      <c r="B268" t="s">
        <v>2184</v>
      </c>
      <c r="C268" t="s">
        <v>195</v>
      </c>
      <c r="D268" t="s">
        <v>2185</v>
      </c>
      <c r="E268" t="s">
        <v>93</v>
      </c>
      <c r="F268" t="s">
        <v>1119</v>
      </c>
      <c r="G268" t="s">
        <v>2186</v>
      </c>
      <c r="H268" t="s">
        <v>2187</v>
      </c>
      <c r="I268" t="s">
        <v>2188</v>
      </c>
      <c r="J268" t="s">
        <v>2189</v>
      </c>
      <c r="K268" t="s">
        <v>2190</v>
      </c>
      <c r="L268" t="s">
        <v>13</v>
      </c>
      <c r="M268" t="s">
        <v>106</v>
      </c>
      <c r="N268" t="s">
        <v>88</v>
      </c>
    </row>
    <row r="269" spans="1:14" x14ac:dyDescent="0.2">
      <c r="A269" t="s">
        <v>2191</v>
      </c>
      <c r="B269" t="s">
        <v>2192</v>
      </c>
      <c r="C269" t="s">
        <v>2193</v>
      </c>
      <c r="D269" t="s">
        <v>2194</v>
      </c>
      <c r="E269" t="s">
        <v>358</v>
      </c>
      <c r="F269" t="s">
        <v>856</v>
      </c>
      <c r="G269" t="s">
        <v>1736</v>
      </c>
      <c r="H269" t="s">
        <v>2195</v>
      </c>
      <c r="I269" t="s">
        <v>2196</v>
      </c>
      <c r="K269" t="s">
        <v>2197</v>
      </c>
      <c r="L269" t="s">
        <v>13</v>
      </c>
      <c r="M269" t="s">
        <v>13</v>
      </c>
      <c r="N269" t="s">
        <v>482</v>
      </c>
    </row>
    <row r="270" spans="1:14" x14ac:dyDescent="0.2">
      <c r="A270" t="s">
        <v>2198</v>
      </c>
      <c r="B270" t="s">
        <v>2199</v>
      </c>
      <c r="C270" t="s">
        <v>2200</v>
      </c>
      <c r="D270" t="s">
        <v>2201</v>
      </c>
      <c r="E270" t="s">
        <v>93</v>
      </c>
      <c r="F270" t="s">
        <v>111</v>
      </c>
      <c r="G270" t="s">
        <v>2202</v>
      </c>
      <c r="H270" t="s">
        <v>2203</v>
      </c>
      <c r="I270" t="s">
        <v>2204</v>
      </c>
      <c r="J270" t="s">
        <v>2204</v>
      </c>
      <c r="K270" t="s">
        <v>2205</v>
      </c>
      <c r="L270" t="s">
        <v>13</v>
      </c>
      <c r="M270" t="s">
        <v>106</v>
      </c>
      <c r="N270" t="s">
        <v>88</v>
      </c>
    </row>
    <row r="271" spans="1:14" x14ac:dyDescent="0.2">
      <c r="A271" t="s">
        <v>2206</v>
      </c>
      <c r="B271" t="s">
        <v>2207</v>
      </c>
      <c r="C271" t="s">
        <v>2208</v>
      </c>
      <c r="D271" t="s">
        <v>2209</v>
      </c>
      <c r="E271" t="s">
        <v>82</v>
      </c>
      <c r="F271" t="s">
        <v>1314</v>
      </c>
      <c r="G271" t="s">
        <v>2210</v>
      </c>
      <c r="H271" t="s">
        <v>2211</v>
      </c>
      <c r="I271" t="s">
        <v>2212</v>
      </c>
      <c r="J271" t="s">
        <v>2213</v>
      </c>
      <c r="K271" t="s">
        <v>2214</v>
      </c>
      <c r="L271" t="s">
        <v>13</v>
      </c>
      <c r="M271" t="s">
        <v>153</v>
      </c>
      <c r="N271" t="s">
        <v>88</v>
      </c>
    </row>
    <row r="272" spans="1:14" x14ac:dyDescent="0.2">
      <c r="A272" t="s">
        <v>2215</v>
      </c>
      <c r="B272" t="s">
        <v>2216</v>
      </c>
      <c r="C272" t="s">
        <v>2217</v>
      </c>
      <c r="D272" t="s">
        <v>2218</v>
      </c>
      <c r="E272" t="s">
        <v>93</v>
      </c>
      <c r="F272" t="s">
        <v>251</v>
      </c>
      <c r="G272" t="s">
        <v>2219</v>
      </c>
      <c r="H272" t="s">
        <v>2220</v>
      </c>
      <c r="I272" t="s">
        <v>2221</v>
      </c>
      <c r="J272" t="s">
        <v>2222</v>
      </c>
      <c r="K272" t="s">
        <v>2223</v>
      </c>
      <c r="L272" t="s">
        <v>13</v>
      </c>
      <c r="M272" t="s">
        <v>106</v>
      </c>
      <c r="N272" t="s">
        <v>88</v>
      </c>
    </row>
    <row r="273" spans="1:14" x14ac:dyDescent="0.2">
      <c r="A273" t="s">
        <v>2224</v>
      </c>
      <c r="B273" t="s">
        <v>2225</v>
      </c>
      <c r="C273" t="s">
        <v>2226</v>
      </c>
      <c r="D273" t="s">
        <v>2227</v>
      </c>
      <c r="E273" t="s">
        <v>130</v>
      </c>
      <c r="F273" t="s">
        <v>856</v>
      </c>
      <c r="G273" t="s">
        <v>1736</v>
      </c>
      <c r="H273" t="s">
        <v>2228</v>
      </c>
      <c r="I273" t="s">
        <v>2229</v>
      </c>
      <c r="K273" t="s">
        <v>2230</v>
      </c>
      <c r="L273" t="s">
        <v>13</v>
      </c>
      <c r="M273" t="s">
        <v>13</v>
      </c>
      <c r="N273" t="s">
        <v>88</v>
      </c>
    </row>
    <row r="274" spans="1:14" x14ac:dyDescent="0.2">
      <c r="A274" t="s">
        <v>2231</v>
      </c>
      <c r="B274" t="s">
        <v>2232</v>
      </c>
      <c r="C274" t="s">
        <v>91</v>
      </c>
      <c r="D274" t="s">
        <v>2233</v>
      </c>
      <c r="E274" t="s">
        <v>93</v>
      </c>
      <c r="F274" t="s">
        <v>445</v>
      </c>
      <c r="G274" t="s">
        <v>2234</v>
      </c>
      <c r="H274" t="s">
        <v>2235</v>
      </c>
      <c r="I274" t="s">
        <v>2236</v>
      </c>
      <c r="J274" t="s">
        <v>2236</v>
      </c>
      <c r="K274" t="s">
        <v>2237</v>
      </c>
      <c r="L274" t="s">
        <v>15</v>
      </c>
      <c r="M274" t="s">
        <v>15</v>
      </c>
      <c r="N274" t="s">
        <v>88</v>
      </c>
    </row>
    <row r="275" spans="1:14" x14ac:dyDescent="0.2">
      <c r="A275" t="s">
        <v>2238</v>
      </c>
      <c r="B275" t="s">
        <v>2239</v>
      </c>
      <c r="C275" t="s">
        <v>2240</v>
      </c>
      <c r="D275" t="s">
        <v>2241</v>
      </c>
      <c r="E275" t="s">
        <v>82</v>
      </c>
      <c r="F275" t="s">
        <v>445</v>
      </c>
      <c r="G275" t="s">
        <v>2242</v>
      </c>
      <c r="H275" t="s">
        <v>2243</v>
      </c>
      <c r="I275" t="s">
        <v>2244</v>
      </c>
      <c r="J275" t="s">
        <v>2244</v>
      </c>
      <c r="K275" t="s">
        <v>2245</v>
      </c>
      <c r="L275" t="s">
        <v>13</v>
      </c>
      <c r="M275" t="s">
        <v>106</v>
      </c>
      <c r="N275" t="s">
        <v>88</v>
      </c>
    </row>
    <row r="276" spans="1:14" x14ac:dyDescent="0.2">
      <c r="A276" t="s">
        <v>2246</v>
      </c>
      <c r="B276" t="s">
        <v>2247</v>
      </c>
      <c r="C276" t="s">
        <v>2248</v>
      </c>
      <c r="D276" t="s">
        <v>2249</v>
      </c>
      <c r="E276" t="s">
        <v>139</v>
      </c>
      <c r="F276" t="s">
        <v>1059</v>
      </c>
      <c r="G276" t="s">
        <v>2250</v>
      </c>
      <c r="H276" t="s">
        <v>2251</v>
      </c>
      <c r="I276" t="s">
        <v>2252</v>
      </c>
      <c r="J276" t="s">
        <v>2252</v>
      </c>
      <c r="K276" t="s">
        <v>2253</v>
      </c>
      <c r="L276" t="s">
        <v>13</v>
      </c>
      <c r="M276" t="s">
        <v>13</v>
      </c>
      <c r="N276" t="s">
        <v>88</v>
      </c>
    </row>
    <row r="277" spans="1:14" x14ac:dyDescent="0.2">
      <c r="A277" t="s">
        <v>2254</v>
      </c>
      <c r="B277" t="s">
        <v>2255</v>
      </c>
      <c r="C277" t="s">
        <v>91</v>
      </c>
      <c r="D277" t="s">
        <v>2256</v>
      </c>
      <c r="E277" t="s">
        <v>93</v>
      </c>
      <c r="F277" t="s">
        <v>111</v>
      </c>
      <c r="G277" t="s">
        <v>2257</v>
      </c>
      <c r="H277" t="s">
        <v>2258</v>
      </c>
      <c r="I277" t="s">
        <v>2259</v>
      </c>
      <c r="J277" t="s">
        <v>2259</v>
      </c>
      <c r="K277" t="s">
        <v>2260</v>
      </c>
      <c r="L277" t="s">
        <v>13</v>
      </c>
      <c r="M277" t="s">
        <v>106</v>
      </c>
      <c r="N277" t="s">
        <v>88</v>
      </c>
    </row>
    <row r="278" spans="1:14" x14ac:dyDescent="0.2">
      <c r="A278" t="s">
        <v>2261</v>
      </c>
      <c r="B278" t="s">
        <v>2262</v>
      </c>
      <c r="C278" t="s">
        <v>2263</v>
      </c>
      <c r="D278" t="s">
        <v>2264</v>
      </c>
      <c r="E278" t="s">
        <v>93</v>
      </c>
      <c r="F278" t="s">
        <v>1119</v>
      </c>
      <c r="G278" t="s">
        <v>2265</v>
      </c>
      <c r="H278" t="s">
        <v>2266</v>
      </c>
      <c r="I278" t="s">
        <v>2267</v>
      </c>
      <c r="J278" t="s">
        <v>2267</v>
      </c>
      <c r="K278" t="s">
        <v>2268</v>
      </c>
      <c r="L278" t="s">
        <v>13</v>
      </c>
      <c r="M278" t="s">
        <v>106</v>
      </c>
      <c r="N278" t="s">
        <v>88</v>
      </c>
    </row>
    <row r="279" spans="1:14" x14ac:dyDescent="0.2">
      <c r="A279" t="s">
        <v>2269</v>
      </c>
      <c r="B279" t="s">
        <v>2270</v>
      </c>
      <c r="C279" t="s">
        <v>2271</v>
      </c>
      <c r="D279" t="s">
        <v>2272</v>
      </c>
      <c r="E279" t="s">
        <v>139</v>
      </c>
      <c r="F279" t="s">
        <v>562</v>
      </c>
      <c r="G279" t="s">
        <v>2273</v>
      </c>
      <c r="H279" t="s">
        <v>2274</v>
      </c>
      <c r="I279" t="s">
        <v>2275</v>
      </c>
      <c r="J279" t="s">
        <v>2276</v>
      </c>
      <c r="K279" t="s">
        <v>2277</v>
      </c>
      <c r="L279" t="s">
        <v>13</v>
      </c>
      <c r="M279" t="s">
        <v>13</v>
      </c>
      <c r="N279" t="s">
        <v>88</v>
      </c>
    </row>
    <row r="280" spans="1:14" x14ac:dyDescent="0.2">
      <c r="A280" t="s">
        <v>2278</v>
      </c>
      <c r="B280" t="s">
        <v>2279</v>
      </c>
      <c r="C280" t="s">
        <v>2280</v>
      </c>
      <c r="D280" t="s">
        <v>2281</v>
      </c>
      <c r="E280" t="s">
        <v>82</v>
      </c>
      <c r="F280" t="s">
        <v>562</v>
      </c>
      <c r="G280" t="s">
        <v>745</v>
      </c>
      <c r="H280" t="s">
        <v>2282</v>
      </c>
      <c r="I280" t="s">
        <v>2283</v>
      </c>
      <c r="J280" t="s">
        <v>2283</v>
      </c>
      <c r="K280" t="s">
        <v>2284</v>
      </c>
      <c r="L280" t="s">
        <v>13</v>
      </c>
      <c r="M280" t="s">
        <v>153</v>
      </c>
      <c r="N280" t="s">
        <v>88</v>
      </c>
    </row>
    <row r="281" spans="1:14" x14ac:dyDescent="0.2">
      <c r="A281" t="s">
        <v>2285</v>
      </c>
      <c r="B281" t="s">
        <v>2286</v>
      </c>
      <c r="C281" t="s">
        <v>91</v>
      </c>
      <c r="D281" t="s">
        <v>2287</v>
      </c>
      <c r="E281" t="s">
        <v>93</v>
      </c>
      <c r="F281" t="s">
        <v>1119</v>
      </c>
      <c r="G281" t="s">
        <v>2288</v>
      </c>
      <c r="H281" t="s">
        <v>2289</v>
      </c>
      <c r="I281" t="s">
        <v>2290</v>
      </c>
      <c r="J281" t="s">
        <v>2290</v>
      </c>
      <c r="K281" t="s">
        <v>2291</v>
      </c>
      <c r="L281" t="s">
        <v>13</v>
      </c>
      <c r="M281" t="s">
        <v>106</v>
      </c>
      <c r="N281" t="s">
        <v>88</v>
      </c>
    </row>
    <row r="282" spans="1:14" x14ac:dyDescent="0.2">
      <c r="A282" t="s">
        <v>2292</v>
      </c>
      <c r="B282" t="s">
        <v>2293</v>
      </c>
      <c r="C282" t="s">
        <v>91</v>
      </c>
      <c r="D282" t="s">
        <v>2294</v>
      </c>
      <c r="E282" t="s">
        <v>93</v>
      </c>
      <c r="F282" t="s">
        <v>562</v>
      </c>
      <c r="G282" t="s">
        <v>2295</v>
      </c>
      <c r="H282" t="s">
        <v>2296</v>
      </c>
      <c r="I282" t="s">
        <v>2297</v>
      </c>
      <c r="J282" t="s">
        <v>2298</v>
      </c>
      <c r="K282" t="s">
        <v>2299</v>
      </c>
      <c r="L282" t="s">
        <v>13</v>
      </c>
      <c r="M282" t="s">
        <v>106</v>
      </c>
      <c r="N282" t="s">
        <v>88</v>
      </c>
    </row>
    <row r="283" spans="1:14" x14ac:dyDescent="0.2">
      <c r="A283" t="s">
        <v>2300</v>
      </c>
      <c r="B283" t="s">
        <v>2301</v>
      </c>
      <c r="C283" t="s">
        <v>2302</v>
      </c>
      <c r="D283" t="s">
        <v>2303</v>
      </c>
      <c r="E283" t="s">
        <v>93</v>
      </c>
      <c r="F283" t="s">
        <v>111</v>
      </c>
      <c r="G283" t="s">
        <v>2304</v>
      </c>
      <c r="H283" t="s">
        <v>2305</v>
      </c>
      <c r="I283" t="s">
        <v>2306</v>
      </c>
      <c r="J283" t="s">
        <v>2307</v>
      </c>
      <c r="K283" t="s">
        <v>2308</v>
      </c>
      <c r="L283" t="s">
        <v>13</v>
      </c>
      <c r="M283" t="s">
        <v>106</v>
      </c>
      <c r="N283" t="s">
        <v>88</v>
      </c>
    </row>
    <row r="284" spans="1:14" x14ac:dyDescent="0.2">
      <c r="A284" t="s">
        <v>2309</v>
      </c>
      <c r="B284" t="s">
        <v>2310</v>
      </c>
      <c r="C284" t="s">
        <v>91</v>
      </c>
      <c r="D284" t="s">
        <v>2311</v>
      </c>
      <c r="E284" t="s">
        <v>82</v>
      </c>
      <c r="F284" t="s">
        <v>1385</v>
      </c>
      <c r="G284" t="s">
        <v>2312</v>
      </c>
      <c r="H284" t="s">
        <v>2313</v>
      </c>
      <c r="I284" t="s">
        <v>2314</v>
      </c>
      <c r="K284" t="s">
        <v>2315</v>
      </c>
      <c r="L284" t="s">
        <v>13</v>
      </c>
      <c r="M284" t="s">
        <v>106</v>
      </c>
      <c r="N284" t="s">
        <v>88</v>
      </c>
    </row>
    <row r="285" spans="1:14" x14ac:dyDescent="0.2">
      <c r="A285" t="s">
        <v>2316</v>
      </c>
      <c r="B285" t="s">
        <v>2317</v>
      </c>
      <c r="C285" t="s">
        <v>91</v>
      </c>
      <c r="D285" t="s">
        <v>2318</v>
      </c>
      <c r="E285" t="s">
        <v>93</v>
      </c>
      <c r="F285" t="s">
        <v>793</v>
      </c>
      <c r="G285" t="s">
        <v>2319</v>
      </c>
      <c r="H285" t="s">
        <v>2320</v>
      </c>
      <c r="I285" t="s">
        <v>2321</v>
      </c>
      <c r="J285" t="s">
        <v>2321</v>
      </c>
      <c r="K285" t="s">
        <v>2322</v>
      </c>
      <c r="L285" t="s">
        <v>13</v>
      </c>
      <c r="M285" t="s">
        <v>106</v>
      </c>
      <c r="N285" t="s">
        <v>88</v>
      </c>
    </row>
    <row r="286" spans="1:14" x14ac:dyDescent="0.2">
      <c r="A286" t="s">
        <v>2323</v>
      </c>
      <c r="B286" t="s">
        <v>2324</v>
      </c>
      <c r="C286" t="s">
        <v>91</v>
      </c>
      <c r="D286" t="s">
        <v>2325</v>
      </c>
      <c r="E286" t="s">
        <v>93</v>
      </c>
      <c r="F286" t="s">
        <v>1119</v>
      </c>
      <c r="G286" t="s">
        <v>2326</v>
      </c>
      <c r="H286" t="s">
        <v>2327</v>
      </c>
      <c r="I286" t="s">
        <v>2328</v>
      </c>
      <c r="J286" t="s">
        <v>2328</v>
      </c>
      <c r="K286" t="s">
        <v>2329</v>
      </c>
      <c r="L286" t="s">
        <v>13</v>
      </c>
      <c r="M286" t="s">
        <v>106</v>
      </c>
      <c r="N286" t="s">
        <v>88</v>
      </c>
    </row>
    <row r="287" spans="1:14" x14ac:dyDescent="0.2">
      <c r="A287" t="s">
        <v>2330</v>
      </c>
      <c r="B287" t="s">
        <v>2331</v>
      </c>
      <c r="C287" t="s">
        <v>2332</v>
      </c>
      <c r="D287" t="s">
        <v>2333</v>
      </c>
      <c r="E287" t="s">
        <v>130</v>
      </c>
      <c r="F287" t="s">
        <v>251</v>
      </c>
      <c r="G287" t="s">
        <v>1774</v>
      </c>
      <c r="H287" t="s">
        <v>2334</v>
      </c>
      <c r="I287" t="s">
        <v>2335</v>
      </c>
      <c r="J287" t="s">
        <v>2335</v>
      </c>
      <c r="K287" t="s">
        <v>2336</v>
      </c>
      <c r="L287" t="s">
        <v>13</v>
      </c>
      <c r="M287" t="s">
        <v>13</v>
      </c>
      <c r="N287" t="s">
        <v>88</v>
      </c>
    </row>
    <row r="288" spans="1:14" x14ac:dyDescent="0.2">
      <c r="A288" t="s">
        <v>2337</v>
      </c>
      <c r="B288" t="s">
        <v>2338</v>
      </c>
      <c r="C288" t="s">
        <v>2339</v>
      </c>
      <c r="D288" t="s">
        <v>2340</v>
      </c>
      <c r="E288" t="s">
        <v>130</v>
      </c>
      <c r="F288" t="s">
        <v>562</v>
      </c>
      <c r="G288" t="s">
        <v>602</v>
      </c>
      <c r="H288" t="s">
        <v>2341</v>
      </c>
      <c r="I288" t="s">
        <v>2342</v>
      </c>
      <c r="J288" t="s">
        <v>2342</v>
      </c>
      <c r="K288" t="s">
        <v>2343</v>
      </c>
      <c r="L288" t="s">
        <v>13</v>
      </c>
      <c r="M288" t="s">
        <v>13</v>
      </c>
      <c r="N288" t="s">
        <v>88</v>
      </c>
    </row>
    <row r="289" spans="1:14" x14ac:dyDescent="0.2">
      <c r="A289" t="s">
        <v>2344</v>
      </c>
      <c r="B289" t="s">
        <v>2345</v>
      </c>
      <c r="C289" t="s">
        <v>91</v>
      </c>
      <c r="D289" t="s">
        <v>2346</v>
      </c>
      <c r="E289" t="s">
        <v>93</v>
      </c>
      <c r="F289" t="s">
        <v>1119</v>
      </c>
      <c r="G289" t="s">
        <v>2347</v>
      </c>
      <c r="H289" t="s">
        <v>2348</v>
      </c>
      <c r="I289" t="s">
        <v>2349</v>
      </c>
      <c r="J289" t="s">
        <v>2350</v>
      </c>
      <c r="K289" t="s">
        <v>2351</v>
      </c>
      <c r="L289" t="s">
        <v>13</v>
      </c>
      <c r="M289" t="s">
        <v>106</v>
      </c>
      <c r="N289" t="s">
        <v>88</v>
      </c>
    </row>
    <row r="290" spans="1:14" x14ac:dyDescent="0.2">
      <c r="A290" t="s">
        <v>2352</v>
      </c>
      <c r="B290" t="s">
        <v>2353</v>
      </c>
      <c r="C290" t="s">
        <v>91</v>
      </c>
      <c r="D290" t="s">
        <v>2354</v>
      </c>
      <c r="E290" t="s">
        <v>93</v>
      </c>
      <c r="F290" t="s">
        <v>793</v>
      </c>
      <c r="G290" t="s">
        <v>2355</v>
      </c>
      <c r="H290" t="s">
        <v>2356</v>
      </c>
      <c r="I290" t="s">
        <v>2357</v>
      </c>
      <c r="J290" t="s">
        <v>2357</v>
      </c>
      <c r="K290" t="s">
        <v>2358</v>
      </c>
      <c r="L290" t="s">
        <v>13</v>
      </c>
      <c r="M290" s="29" t="s">
        <v>106</v>
      </c>
      <c r="N290" t="s">
        <v>88</v>
      </c>
    </row>
    <row r="291" spans="1:14" x14ac:dyDescent="0.2">
      <c r="A291" t="s">
        <v>2359</v>
      </c>
      <c r="B291" t="s">
        <v>2360</v>
      </c>
      <c r="C291" t="s">
        <v>91</v>
      </c>
      <c r="D291" t="s">
        <v>2361</v>
      </c>
      <c r="E291" t="s">
        <v>130</v>
      </c>
      <c r="F291" t="s">
        <v>251</v>
      </c>
      <c r="G291" t="s">
        <v>2362</v>
      </c>
      <c r="H291" t="s">
        <v>2363</v>
      </c>
      <c r="I291" t="s">
        <v>2364</v>
      </c>
      <c r="K291" t="s">
        <v>2365</v>
      </c>
      <c r="L291" t="s">
        <v>13</v>
      </c>
      <c r="M291" t="s">
        <v>13</v>
      </c>
      <c r="N291" t="s">
        <v>88</v>
      </c>
    </row>
    <row r="292" spans="1:14" x14ac:dyDescent="0.2">
      <c r="A292" t="s">
        <v>2366</v>
      </c>
      <c r="B292" t="s">
        <v>2367</v>
      </c>
      <c r="C292" t="s">
        <v>91</v>
      </c>
      <c r="D292" t="s">
        <v>2368</v>
      </c>
      <c r="E292" t="s">
        <v>93</v>
      </c>
      <c r="F292" t="s">
        <v>562</v>
      </c>
      <c r="G292" t="s">
        <v>2369</v>
      </c>
      <c r="H292" t="s">
        <v>2370</v>
      </c>
      <c r="I292" t="s">
        <v>2371</v>
      </c>
      <c r="J292" t="s">
        <v>2371</v>
      </c>
      <c r="K292" t="s">
        <v>2372</v>
      </c>
      <c r="L292" t="s">
        <v>13</v>
      </c>
      <c r="M292" t="s">
        <v>106</v>
      </c>
      <c r="N292" t="s">
        <v>88</v>
      </c>
    </row>
    <row r="293" spans="1:14" x14ac:dyDescent="0.2">
      <c r="A293" t="s">
        <v>2373</v>
      </c>
      <c r="B293" t="s">
        <v>2374</v>
      </c>
      <c r="C293" t="s">
        <v>2375</v>
      </c>
      <c r="D293" t="s">
        <v>2376</v>
      </c>
      <c r="E293" t="s">
        <v>82</v>
      </c>
      <c r="F293" t="s">
        <v>894</v>
      </c>
      <c r="G293" t="s">
        <v>1837</v>
      </c>
      <c r="H293" t="s">
        <v>2377</v>
      </c>
      <c r="I293" t="s">
        <v>2378</v>
      </c>
      <c r="J293" t="s">
        <v>2378</v>
      </c>
      <c r="K293" t="s">
        <v>2379</v>
      </c>
      <c r="L293" t="s">
        <v>13</v>
      </c>
      <c r="M293" s="29" t="s">
        <v>153</v>
      </c>
      <c r="N293" t="s">
        <v>88</v>
      </c>
    </row>
    <row r="294" spans="1:14" x14ac:dyDescent="0.2">
      <c r="A294" t="s">
        <v>2380</v>
      </c>
      <c r="B294" t="s">
        <v>2381</v>
      </c>
      <c r="C294" t="s">
        <v>91</v>
      </c>
      <c r="D294" t="s">
        <v>2382</v>
      </c>
      <c r="E294" t="s">
        <v>130</v>
      </c>
      <c r="F294" t="s">
        <v>894</v>
      </c>
      <c r="G294" t="s">
        <v>916</v>
      </c>
      <c r="H294" t="s">
        <v>661</v>
      </c>
      <c r="I294" t="s">
        <v>2383</v>
      </c>
      <c r="K294" t="s">
        <v>919</v>
      </c>
      <c r="L294" t="s">
        <v>13</v>
      </c>
      <c r="M294" t="s">
        <v>13</v>
      </c>
      <c r="N294" t="s">
        <v>88</v>
      </c>
    </row>
    <row r="295" spans="1:14" x14ac:dyDescent="0.2">
      <c r="A295" t="s">
        <v>2384</v>
      </c>
      <c r="B295" t="s">
        <v>2385</v>
      </c>
      <c r="C295" t="s">
        <v>2386</v>
      </c>
      <c r="D295" t="s">
        <v>2387</v>
      </c>
      <c r="E295" t="s">
        <v>82</v>
      </c>
      <c r="F295" t="s">
        <v>2388</v>
      </c>
      <c r="G295" t="s">
        <v>2389</v>
      </c>
      <c r="H295" t="s">
        <v>2390</v>
      </c>
      <c r="I295" t="s">
        <v>2391</v>
      </c>
      <c r="J295" t="s">
        <v>2391</v>
      </c>
      <c r="K295" t="s">
        <v>2392</v>
      </c>
      <c r="L295" t="s">
        <v>13</v>
      </c>
      <c r="M295" t="s">
        <v>106</v>
      </c>
      <c r="N295" t="s">
        <v>88</v>
      </c>
    </row>
    <row r="296" spans="1:14" x14ac:dyDescent="0.2">
      <c r="A296" t="s">
        <v>2384</v>
      </c>
      <c r="B296" t="s">
        <v>2385</v>
      </c>
      <c r="C296" t="s">
        <v>2386</v>
      </c>
      <c r="D296" t="s">
        <v>2387</v>
      </c>
      <c r="E296" t="s">
        <v>82</v>
      </c>
      <c r="F296" t="s">
        <v>2388</v>
      </c>
      <c r="G296" t="s">
        <v>2389</v>
      </c>
      <c r="H296" t="s">
        <v>2390</v>
      </c>
      <c r="I296" t="s">
        <v>2391</v>
      </c>
      <c r="J296" t="s">
        <v>2391</v>
      </c>
      <c r="K296" t="s">
        <v>2392</v>
      </c>
      <c r="L296" t="s">
        <v>15</v>
      </c>
      <c r="M296" s="29" t="s">
        <v>106</v>
      </c>
      <c r="N296" t="s">
        <v>88</v>
      </c>
    </row>
    <row r="297" spans="1:14" x14ac:dyDescent="0.2">
      <c r="A297" t="s">
        <v>2393</v>
      </c>
      <c r="B297" t="s">
        <v>2394</v>
      </c>
      <c r="C297" t="s">
        <v>2395</v>
      </c>
      <c r="D297" t="s">
        <v>2396</v>
      </c>
      <c r="E297" t="s">
        <v>130</v>
      </c>
      <c r="F297" t="s">
        <v>241</v>
      </c>
      <c r="G297" t="s">
        <v>2397</v>
      </c>
      <c r="H297" t="s">
        <v>2398</v>
      </c>
      <c r="I297" t="s">
        <v>2399</v>
      </c>
      <c r="K297" t="s">
        <v>2400</v>
      </c>
      <c r="L297" t="s">
        <v>13</v>
      </c>
      <c r="M297" t="s">
        <v>13</v>
      </c>
      <c r="N297" t="s">
        <v>88</v>
      </c>
    </row>
    <row r="298" spans="1:14" x14ac:dyDescent="0.2">
      <c r="A298" t="s">
        <v>2401</v>
      </c>
      <c r="B298" t="s">
        <v>2402</v>
      </c>
      <c r="C298" t="s">
        <v>2403</v>
      </c>
      <c r="D298" t="s">
        <v>2404</v>
      </c>
      <c r="E298" t="s">
        <v>130</v>
      </c>
      <c r="F298" t="s">
        <v>241</v>
      </c>
      <c r="G298" t="s">
        <v>2397</v>
      </c>
      <c r="H298" t="s">
        <v>2405</v>
      </c>
      <c r="I298" t="s">
        <v>2406</v>
      </c>
      <c r="K298" t="s">
        <v>2407</v>
      </c>
      <c r="L298" t="s">
        <v>13</v>
      </c>
      <c r="M298" t="s">
        <v>13</v>
      </c>
      <c r="N298" t="s">
        <v>88</v>
      </c>
    </row>
    <row r="299" spans="1:14" x14ac:dyDescent="0.2">
      <c r="A299" t="s">
        <v>2408</v>
      </c>
      <c r="B299" t="s">
        <v>2409</v>
      </c>
      <c r="C299" t="s">
        <v>2410</v>
      </c>
      <c r="D299" t="s">
        <v>2411</v>
      </c>
      <c r="E299" t="s">
        <v>130</v>
      </c>
      <c r="F299" t="s">
        <v>241</v>
      </c>
      <c r="G299" t="s">
        <v>2412</v>
      </c>
      <c r="H299" t="s">
        <v>2413</v>
      </c>
      <c r="I299" t="s">
        <v>2414</v>
      </c>
      <c r="K299" t="s">
        <v>2415</v>
      </c>
      <c r="L299" t="s">
        <v>13</v>
      </c>
      <c r="M299" t="s">
        <v>13</v>
      </c>
      <c r="N299" t="s">
        <v>88</v>
      </c>
    </row>
    <row r="300" spans="1:14" x14ac:dyDescent="0.2">
      <c r="A300" t="s">
        <v>2416</v>
      </c>
      <c r="B300" t="s">
        <v>2417</v>
      </c>
      <c r="C300" t="s">
        <v>2418</v>
      </c>
      <c r="D300" t="s">
        <v>2419</v>
      </c>
      <c r="E300" t="s">
        <v>130</v>
      </c>
      <c r="F300" t="s">
        <v>241</v>
      </c>
      <c r="G300" t="s">
        <v>2412</v>
      </c>
      <c r="H300" t="s">
        <v>2420</v>
      </c>
      <c r="I300" t="s">
        <v>2421</v>
      </c>
      <c r="K300" t="s">
        <v>2422</v>
      </c>
      <c r="L300" t="s">
        <v>13</v>
      </c>
      <c r="M300" t="s">
        <v>13</v>
      </c>
      <c r="N300" t="s">
        <v>88</v>
      </c>
    </row>
    <row r="301" spans="1:14" x14ac:dyDescent="0.2">
      <c r="A301" t="s">
        <v>2423</v>
      </c>
      <c r="B301" t="s">
        <v>2424</v>
      </c>
      <c r="C301" t="s">
        <v>2425</v>
      </c>
      <c r="D301" t="s">
        <v>2426</v>
      </c>
      <c r="E301" t="s">
        <v>130</v>
      </c>
      <c r="F301" t="s">
        <v>377</v>
      </c>
      <c r="G301" t="s">
        <v>378</v>
      </c>
      <c r="H301" t="s">
        <v>2427</v>
      </c>
      <c r="I301" t="s">
        <v>2428</v>
      </c>
      <c r="K301" t="s">
        <v>2429</v>
      </c>
      <c r="L301" t="s">
        <v>13</v>
      </c>
      <c r="M301" t="s">
        <v>13</v>
      </c>
      <c r="N301" t="s">
        <v>88</v>
      </c>
    </row>
    <row r="302" spans="1:14" x14ac:dyDescent="0.2">
      <c r="A302" t="s">
        <v>2430</v>
      </c>
      <c r="B302" t="s">
        <v>2431</v>
      </c>
      <c r="C302" t="s">
        <v>2432</v>
      </c>
      <c r="D302" t="s">
        <v>2433</v>
      </c>
      <c r="E302" t="s">
        <v>130</v>
      </c>
      <c r="F302" t="s">
        <v>377</v>
      </c>
      <c r="G302" t="s">
        <v>378</v>
      </c>
      <c r="H302" t="s">
        <v>2434</v>
      </c>
      <c r="I302" t="s">
        <v>2435</v>
      </c>
      <c r="J302" t="s">
        <v>2436</v>
      </c>
      <c r="K302" t="s">
        <v>2437</v>
      </c>
      <c r="L302" t="s">
        <v>13</v>
      </c>
      <c r="M302" t="s">
        <v>153</v>
      </c>
      <c r="N302" t="s">
        <v>88</v>
      </c>
    </row>
    <row r="303" spans="1:14" x14ac:dyDescent="0.2">
      <c r="A303" t="s">
        <v>2438</v>
      </c>
      <c r="B303" t="s">
        <v>2439</v>
      </c>
      <c r="C303" t="s">
        <v>91</v>
      </c>
      <c r="D303" t="s">
        <v>2440</v>
      </c>
      <c r="E303" t="s">
        <v>130</v>
      </c>
      <c r="F303" t="s">
        <v>377</v>
      </c>
      <c r="G303" t="s">
        <v>378</v>
      </c>
      <c r="H303" t="s">
        <v>2441</v>
      </c>
      <c r="I303" t="s">
        <v>2442</v>
      </c>
      <c r="K303" t="s">
        <v>2443</v>
      </c>
      <c r="L303" t="s">
        <v>13</v>
      </c>
      <c r="M303" t="s">
        <v>13</v>
      </c>
      <c r="N303" t="s">
        <v>88</v>
      </c>
    </row>
    <row r="304" spans="1:14" x14ac:dyDescent="0.2">
      <c r="A304" t="s">
        <v>2444</v>
      </c>
      <c r="B304" t="s">
        <v>2445</v>
      </c>
      <c r="C304" t="s">
        <v>91</v>
      </c>
      <c r="D304" t="s">
        <v>2446</v>
      </c>
      <c r="E304" t="s">
        <v>139</v>
      </c>
      <c r="F304" t="s">
        <v>377</v>
      </c>
      <c r="G304" t="s">
        <v>378</v>
      </c>
      <c r="H304" t="s">
        <v>2447</v>
      </c>
      <c r="I304" t="s">
        <v>2448</v>
      </c>
      <c r="K304" t="s">
        <v>2449</v>
      </c>
      <c r="L304" t="s">
        <v>13</v>
      </c>
      <c r="M304" t="s">
        <v>13</v>
      </c>
      <c r="N304" t="s">
        <v>88</v>
      </c>
    </row>
    <row r="305" spans="1:14" x14ac:dyDescent="0.2">
      <c r="A305" t="s">
        <v>2450</v>
      </c>
      <c r="B305" t="s">
        <v>2451</v>
      </c>
      <c r="C305" t="s">
        <v>2452</v>
      </c>
      <c r="D305" t="s">
        <v>2453</v>
      </c>
      <c r="E305" t="s">
        <v>130</v>
      </c>
      <c r="F305" t="s">
        <v>377</v>
      </c>
      <c r="G305" t="s">
        <v>378</v>
      </c>
      <c r="H305" t="s">
        <v>2454</v>
      </c>
      <c r="I305" t="s">
        <v>2455</v>
      </c>
      <c r="K305" t="s">
        <v>2456</v>
      </c>
      <c r="L305" t="s">
        <v>13</v>
      </c>
      <c r="M305" t="s">
        <v>13</v>
      </c>
      <c r="N305" t="s">
        <v>88</v>
      </c>
    </row>
    <row r="306" spans="1:14" x14ac:dyDescent="0.2">
      <c r="A306" t="s">
        <v>2457</v>
      </c>
      <c r="B306" t="s">
        <v>2458</v>
      </c>
      <c r="C306" t="s">
        <v>91</v>
      </c>
      <c r="D306" t="s">
        <v>2459</v>
      </c>
      <c r="E306" t="s">
        <v>139</v>
      </c>
      <c r="F306" t="s">
        <v>377</v>
      </c>
      <c r="G306" t="s">
        <v>378</v>
      </c>
      <c r="H306" t="s">
        <v>2460</v>
      </c>
      <c r="I306" t="s">
        <v>2461</v>
      </c>
      <c r="K306" t="s">
        <v>2462</v>
      </c>
      <c r="L306" t="s">
        <v>13</v>
      </c>
      <c r="M306" t="s">
        <v>13</v>
      </c>
      <c r="N306" t="s">
        <v>88</v>
      </c>
    </row>
    <row r="307" spans="1:14" x14ac:dyDescent="0.2">
      <c r="A307" t="s">
        <v>2463</v>
      </c>
      <c r="B307" t="s">
        <v>2464</v>
      </c>
      <c r="C307" t="s">
        <v>2465</v>
      </c>
      <c r="D307" t="s">
        <v>2466</v>
      </c>
      <c r="E307" t="s">
        <v>130</v>
      </c>
      <c r="F307" t="s">
        <v>377</v>
      </c>
      <c r="G307" t="s">
        <v>2467</v>
      </c>
      <c r="H307" t="s">
        <v>2468</v>
      </c>
      <c r="I307" t="s">
        <v>2469</v>
      </c>
      <c r="J307" t="s">
        <v>2470</v>
      </c>
      <c r="K307" t="s">
        <v>2471</v>
      </c>
      <c r="L307" t="s">
        <v>13</v>
      </c>
      <c r="M307" s="29" t="s">
        <v>13</v>
      </c>
      <c r="N307" t="s">
        <v>88</v>
      </c>
    </row>
    <row r="308" spans="1:14" x14ac:dyDescent="0.2">
      <c r="A308" t="s">
        <v>2472</v>
      </c>
      <c r="B308" t="s">
        <v>2473</v>
      </c>
      <c r="C308" t="s">
        <v>2473</v>
      </c>
      <c r="D308" t="s">
        <v>2474</v>
      </c>
      <c r="E308" t="s">
        <v>93</v>
      </c>
      <c r="F308" t="s">
        <v>1405</v>
      </c>
      <c r="G308" t="s">
        <v>2475</v>
      </c>
      <c r="H308" t="s">
        <v>2476</v>
      </c>
      <c r="I308" t="s">
        <v>2477</v>
      </c>
      <c r="K308" t="s">
        <v>2478</v>
      </c>
      <c r="L308" t="s">
        <v>13</v>
      </c>
      <c r="M308" s="29" t="s">
        <v>106</v>
      </c>
      <c r="N308" t="s">
        <v>88</v>
      </c>
    </row>
    <row r="309" spans="1:14" x14ac:dyDescent="0.2">
      <c r="A309" t="s">
        <v>2479</v>
      </c>
      <c r="B309" t="s">
        <v>2480</v>
      </c>
      <c r="C309" t="s">
        <v>91</v>
      </c>
      <c r="D309" t="s">
        <v>2481</v>
      </c>
      <c r="E309" t="s">
        <v>93</v>
      </c>
      <c r="F309" t="s">
        <v>111</v>
      </c>
      <c r="G309" t="s">
        <v>2482</v>
      </c>
      <c r="H309" t="s">
        <v>2483</v>
      </c>
      <c r="I309" t="s">
        <v>2484</v>
      </c>
      <c r="K309" t="s">
        <v>2485</v>
      </c>
      <c r="L309" t="s">
        <v>13</v>
      </c>
      <c r="M309" t="s">
        <v>106</v>
      </c>
      <c r="N309" t="s">
        <v>88</v>
      </c>
    </row>
    <row r="310" spans="1:14" x14ac:dyDescent="0.2">
      <c r="A310" t="s">
        <v>2486</v>
      </c>
      <c r="B310" t="s">
        <v>2487</v>
      </c>
      <c r="C310" t="s">
        <v>2488</v>
      </c>
      <c r="D310" t="s">
        <v>2489</v>
      </c>
      <c r="E310" t="s">
        <v>93</v>
      </c>
      <c r="F310" t="s">
        <v>111</v>
      </c>
      <c r="G310" t="s">
        <v>2490</v>
      </c>
      <c r="H310" t="s">
        <v>2491</v>
      </c>
      <c r="I310" t="s">
        <v>2492</v>
      </c>
      <c r="J310" t="s">
        <v>2492</v>
      </c>
      <c r="K310" t="s">
        <v>2493</v>
      </c>
      <c r="L310" t="s">
        <v>13</v>
      </c>
      <c r="M310" t="s">
        <v>106</v>
      </c>
      <c r="N310" t="s">
        <v>88</v>
      </c>
    </row>
    <row r="311" spans="1:14" x14ac:dyDescent="0.2">
      <c r="A311" t="s">
        <v>2494</v>
      </c>
      <c r="B311" t="s">
        <v>2495</v>
      </c>
      <c r="C311" t="s">
        <v>2496</v>
      </c>
      <c r="D311" t="s">
        <v>2497</v>
      </c>
      <c r="E311" t="s">
        <v>82</v>
      </c>
      <c r="F311" t="s">
        <v>503</v>
      </c>
      <c r="G311" t="s">
        <v>2498</v>
      </c>
      <c r="H311" t="s">
        <v>2499</v>
      </c>
      <c r="I311" t="s">
        <v>2500</v>
      </c>
      <c r="J311" t="s">
        <v>2500</v>
      </c>
      <c r="K311" t="s">
        <v>2501</v>
      </c>
      <c r="L311" t="s">
        <v>13</v>
      </c>
      <c r="M311" t="s">
        <v>106</v>
      </c>
      <c r="N311" t="s">
        <v>88</v>
      </c>
    </row>
    <row r="312" spans="1:14" x14ac:dyDescent="0.2">
      <c r="A312" t="s">
        <v>2502</v>
      </c>
      <c r="B312" t="s">
        <v>2503</v>
      </c>
      <c r="C312" t="s">
        <v>2504</v>
      </c>
      <c r="D312" t="s">
        <v>2505</v>
      </c>
      <c r="E312" t="s">
        <v>82</v>
      </c>
      <c r="F312" t="s">
        <v>503</v>
      </c>
      <c r="G312" t="s">
        <v>2506</v>
      </c>
      <c r="H312" t="s">
        <v>2507</v>
      </c>
      <c r="I312" t="s">
        <v>2508</v>
      </c>
      <c r="K312" t="s">
        <v>2509</v>
      </c>
      <c r="L312" t="s">
        <v>13</v>
      </c>
      <c r="M312" t="s">
        <v>106</v>
      </c>
      <c r="N312" t="s">
        <v>88</v>
      </c>
    </row>
    <row r="313" spans="1:14" x14ac:dyDescent="0.2">
      <c r="A313" t="s">
        <v>2510</v>
      </c>
      <c r="B313" t="s">
        <v>2511</v>
      </c>
      <c r="C313" t="s">
        <v>2512</v>
      </c>
      <c r="D313" t="s">
        <v>2513</v>
      </c>
      <c r="E313" t="s">
        <v>82</v>
      </c>
      <c r="F313" t="s">
        <v>503</v>
      </c>
      <c r="G313" t="s">
        <v>2514</v>
      </c>
      <c r="H313" t="s">
        <v>2515</v>
      </c>
      <c r="I313" t="s">
        <v>2516</v>
      </c>
      <c r="J313" t="s">
        <v>2516</v>
      </c>
      <c r="K313" t="s">
        <v>2517</v>
      </c>
      <c r="L313" t="s">
        <v>13</v>
      </c>
      <c r="M313" t="s">
        <v>106</v>
      </c>
      <c r="N313" t="s">
        <v>88</v>
      </c>
    </row>
    <row r="314" spans="1:14" x14ac:dyDescent="0.2">
      <c r="A314" t="s">
        <v>2518</v>
      </c>
      <c r="B314" t="s">
        <v>2519</v>
      </c>
      <c r="C314" t="s">
        <v>2520</v>
      </c>
      <c r="D314" t="s">
        <v>2521</v>
      </c>
      <c r="E314" t="s">
        <v>93</v>
      </c>
      <c r="F314" t="s">
        <v>562</v>
      </c>
      <c r="G314" t="s">
        <v>2522</v>
      </c>
      <c r="H314" t="s">
        <v>2523</v>
      </c>
      <c r="I314" t="s">
        <v>2524</v>
      </c>
      <c r="J314" t="s">
        <v>2524</v>
      </c>
      <c r="K314" t="s">
        <v>2525</v>
      </c>
      <c r="L314" t="s">
        <v>13</v>
      </c>
      <c r="M314" s="29" t="s">
        <v>106</v>
      </c>
      <c r="N314" t="s">
        <v>88</v>
      </c>
    </row>
    <row r="315" spans="1:14" x14ac:dyDescent="0.2">
      <c r="A315" t="s">
        <v>2526</v>
      </c>
      <c r="B315" t="s">
        <v>2527</v>
      </c>
      <c r="C315" t="s">
        <v>91</v>
      </c>
      <c r="D315" t="s">
        <v>2528</v>
      </c>
      <c r="E315" t="s">
        <v>93</v>
      </c>
      <c r="F315" t="s">
        <v>562</v>
      </c>
      <c r="G315" t="s">
        <v>2529</v>
      </c>
      <c r="H315" t="s">
        <v>2530</v>
      </c>
      <c r="I315" t="s">
        <v>2531</v>
      </c>
      <c r="J315" t="s">
        <v>2532</v>
      </c>
      <c r="K315" t="s">
        <v>2533</v>
      </c>
      <c r="L315" t="s">
        <v>13</v>
      </c>
      <c r="M315" t="s">
        <v>106</v>
      </c>
      <c r="N315" t="s">
        <v>88</v>
      </c>
    </row>
    <row r="316" spans="1:14" x14ac:dyDescent="0.2">
      <c r="A316" t="s">
        <v>2534</v>
      </c>
      <c r="B316" t="s">
        <v>2535</v>
      </c>
      <c r="C316" t="s">
        <v>2536</v>
      </c>
      <c r="D316" t="s">
        <v>2537</v>
      </c>
      <c r="E316" t="s">
        <v>82</v>
      </c>
      <c r="F316" t="s">
        <v>856</v>
      </c>
      <c r="G316" t="s">
        <v>2538</v>
      </c>
      <c r="H316" t="s">
        <v>2539</v>
      </c>
      <c r="I316" t="s">
        <v>2540</v>
      </c>
      <c r="J316" t="s">
        <v>2540</v>
      </c>
      <c r="K316" t="s">
        <v>2541</v>
      </c>
      <c r="L316" t="s">
        <v>13</v>
      </c>
      <c r="M316" t="s">
        <v>106</v>
      </c>
      <c r="N316" t="s">
        <v>88</v>
      </c>
    </row>
    <row r="317" spans="1:14" x14ac:dyDescent="0.2">
      <c r="A317" t="s">
        <v>2542</v>
      </c>
      <c r="B317" t="s">
        <v>2543</v>
      </c>
      <c r="C317" t="s">
        <v>91</v>
      </c>
      <c r="D317" t="s">
        <v>2544</v>
      </c>
      <c r="E317" t="s">
        <v>93</v>
      </c>
      <c r="F317" t="s">
        <v>1004</v>
      </c>
      <c r="G317" t="s">
        <v>2545</v>
      </c>
      <c r="H317" t="s">
        <v>2546</v>
      </c>
      <c r="I317" t="s">
        <v>2547</v>
      </c>
      <c r="J317" t="s">
        <v>2547</v>
      </c>
      <c r="K317" t="s">
        <v>2548</v>
      </c>
      <c r="L317" t="s">
        <v>13</v>
      </c>
      <c r="M317" t="s">
        <v>106</v>
      </c>
      <c r="N317" t="s">
        <v>88</v>
      </c>
    </row>
    <row r="318" spans="1:14" x14ac:dyDescent="0.2">
      <c r="A318" t="s">
        <v>2549</v>
      </c>
      <c r="B318" t="s">
        <v>2550</v>
      </c>
      <c r="C318" t="s">
        <v>2551</v>
      </c>
      <c r="D318" t="s">
        <v>2552</v>
      </c>
      <c r="E318" t="s">
        <v>93</v>
      </c>
      <c r="F318" t="s">
        <v>1119</v>
      </c>
      <c r="G318" t="s">
        <v>2553</v>
      </c>
      <c r="H318" t="s">
        <v>2554</v>
      </c>
      <c r="I318" t="s">
        <v>2555</v>
      </c>
      <c r="J318" t="s">
        <v>2555</v>
      </c>
      <c r="K318" t="s">
        <v>2556</v>
      </c>
      <c r="L318" t="s">
        <v>13</v>
      </c>
      <c r="M318" t="s">
        <v>106</v>
      </c>
      <c r="N318" t="s">
        <v>88</v>
      </c>
    </row>
    <row r="319" spans="1:14" x14ac:dyDescent="0.2">
      <c r="A319" t="s">
        <v>2557</v>
      </c>
      <c r="B319" t="s">
        <v>2558</v>
      </c>
      <c r="C319" t="s">
        <v>2559</v>
      </c>
      <c r="D319" t="s">
        <v>2560</v>
      </c>
      <c r="E319" t="s">
        <v>82</v>
      </c>
      <c r="F319" t="s">
        <v>1119</v>
      </c>
      <c r="G319" t="s">
        <v>2561</v>
      </c>
      <c r="H319" t="s">
        <v>2562</v>
      </c>
      <c r="I319" t="s">
        <v>2563</v>
      </c>
      <c r="J319" t="s">
        <v>2563</v>
      </c>
      <c r="K319" t="s">
        <v>2564</v>
      </c>
      <c r="L319" t="s">
        <v>13</v>
      </c>
      <c r="M319" t="s">
        <v>106</v>
      </c>
      <c r="N319" t="s">
        <v>88</v>
      </c>
    </row>
    <row r="320" spans="1:14" x14ac:dyDescent="0.2">
      <c r="A320" t="s">
        <v>2565</v>
      </c>
      <c r="B320" t="s">
        <v>2566</v>
      </c>
      <c r="C320" t="s">
        <v>91</v>
      </c>
      <c r="D320" t="s">
        <v>2567</v>
      </c>
      <c r="E320" t="s">
        <v>93</v>
      </c>
      <c r="F320" t="s">
        <v>562</v>
      </c>
      <c r="G320" t="s">
        <v>618</v>
      </c>
      <c r="H320" t="s">
        <v>2568</v>
      </c>
      <c r="I320" t="s">
        <v>2569</v>
      </c>
      <c r="J320" t="s">
        <v>2570</v>
      </c>
      <c r="K320" t="s">
        <v>2571</v>
      </c>
      <c r="L320" t="s">
        <v>13</v>
      </c>
      <c r="M320" t="s">
        <v>106</v>
      </c>
      <c r="N320" t="s">
        <v>88</v>
      </c>
    </row>
    <row r="321" spans="1:14" x14ac:dyDescent="0.2">
      <c r="A321" t="s">
        <v>2572</v>
      </c>
      <c r="B321" t="s">
        <v>2573</v>
      </c>
      <c r="C321" t="s">
        <v>2574</v>
      </c>
      <c r="D321" t="s">
        <v>2575</v>
      </c>
      <c r="E321" t="s">
        <v>82</v>
      </c>
      <c r="F321" t="s">
        <v>445</v>
      </c>
      <c r="G321" t="s">
        <v>2576</v>
      </c>
      <c r="H321" t="s">
        <v>2577</v>
      </c>
      <c r="I321" t="s">
        <v>2578</v>
      </c>
      <c r="J321" t="s">
        <v>2578</v>
      </c>
      <c r="K321" t="s">
        <v>2579</v>
      </c>
      <c r="L321" t="s">
        <v>13</v>
      </c>
      <c r="M321" t="s">
        <v>153</v>
      </c>
      <c r="N321" t="s">
        <v>88</v>
      </c>
    </row>
    <row r="322" spans="1:14" x14ac:dyDescent="0.2">
      <c r="A322" t="s">
        <v>2580</v>
      </c>
      <c r="B322" s="13" t="s">
        <v>2581</v>
      </c>
      <c r="C322" s="13" t="s">
        <v>658</v>
      </c>
      <c r="D322" t="s">
        <v>2582</v>
      </c>
      <c r="E322" t="s">
        <v>93</v>
      </c>
      <c r="F322" t="s">
        <v>562</v>
      </c>
      <c r="G322" t="s">
        <v>2583</v>
      </c>
      <c r="H322" t="s">
        <v>2584</v>
      </c>
      <c r="I322" t="s">
        <v>2585</v>
      </c>
      <c r="J322" t="s">
        <v>2585</v>
      </c>
      <c r="K322" t="s">
        <v>2586</v>
      </c>
      <c r="L322" t="s">
        <v>13</v>
      </c>
      <c r="M322" t="s">
        <v>106</v>
      </c>
      <c r="N322" t="s">
        <v>88</v>
      </c>
    </row>
    <row r="323" spans="1:14" x14ac:dyDescent="0.2">
      <c r="A323" t="s">
        <v>2587</v>
      </c>
      <c r="B323" t="s">
        <v>2588</v>
      </c>
      <c r="C323" t="s">
        <v>91</v>
      </c>
      <c r="D323" t="s">
        <v>2589</v>
      </c>
      <c r="E323" t="s">
        <v>139</v>
      </c>
      <c r="F323" t="s">
        <v>377</v>
      </c>
      <c r="G323" t="s">
        <v>378</v>
      </c>
      <c r="H323" t="s">
        <v>661</v>
      </c>
      <c r="I323" t="s">
        <v>2590</v>
      </c>
      <c r="K323" t="s">
        <v>2591</v>
      </c>
      <c r="L323" t="s">
        <v>13</v>
      </c>
      <c r="M323" t="s">
        <v>13</v>
      </c>
      <c r="N323" t="s">
        <v>88</v>
      </c>
    </row>
    <row r="324" spans="1:14" x14ac:dyDescent="0.2">
      <c r="A324" t="s">
        <v>2592</v>
      </c>
      <c r="B324" t="s">
        <v>2593</v>
      </c>
      <c r="C324" t="s">
        <v>2594</v>
      </c>
      <c r="D324" t="s">
        <v>2595</v>
      </c>
      <c r="E324" t="s">
        <v>139</v>
      </c>
      <c r="F324" t="s">
        <v>1314</v>
      </c>
      <c r="G324" t="s">
        <v>1355</v>
      </c>
      <c r="H324" t="s">
        <v>2596</v>
      </c>
      <c r="I324" t="s">
        <v>2597</v>
      </c>
      <c r="J324" t="s">
        <v>2597</v>
      </c>
      <c r="K324" t="s">
        <v>2598</v>
      </c>
      <c r="L324" t="s">
        <v>13</v>
      </c>
      <c r="M324" t="s">
        <v>13</v>
      </c>
      <c r="N324" t="s">
        <v>88</v>
      </c>
    </row>
    <row r="325" spans="1:14" x14ac:dyDescent="0.2">
      <c r="A325" t="s">
        <v>2599</v>
      </c>
      <c r="B325" t="s">
        <v>2600</v>
      </c>
      <c r="C325" t="s">
        <v>91</v>
      </c>
      <c r="D325" t="s">
        <v>2601</v>
      </c>
      <c r="E325" t="s">
        <v>216</v>
      </c>
      <c r="F325" t="s">
        <v>251</v>
      </c>
      <c r="G325" t="s">
        <v>2602</v>
      </c>
      <c r="H325" t="s">
        <v>2603</v>
      </c>
      <c r="I325" t="s">
        <v>2604</v>
      </c>
      <c r="J325" t="s">
        <v>2604</v>
      </c>
      <c r="K325" t="s">
        <v>2605</v>
      </c>
      <c r="L325" t="s">
        <v>13</v>
      </c>
      <c r="M325" t="s">
        <v>106</v>
      </c>
      <c r="N325" t="s">
        <v>88</v>
      </c>
    </row>
    <row r="326" spans="1:14" x14ac:dyDescent="0.2">
      <c r="A326" t="s">
        <v>2606</v>
      </c>
      <c r="B326" t="s">
        <v>2607</v>
      </c>
      <c r="C326" t="s">
        <v>91</v>
      </c>
      <c r="D326" t="s">
        <v>2608</v>
      </c>
      <c r="E326" t="s">
        <v>93</v>
      </c>
      <c r="F326" t="s">
        <v>562</v>
      </c>
      <c r="G326" t="s">
        <v>2609</v>
      </c>
      <c r="H326" t="s">
        <v>2610</v>
      </c>
      <c r="I326" t="s">
        <v>2611</v>
      </c>
      <c r="J326" t="s">
        <v>2612</v>
      </c>
      <c r="K326" t="s">
        <v>2613</v>
      </c>
      <c r="L326" t="s">
        <v>13</v>
      </c>
      <c r="M326" t="s">
        <v>106</v>
      </c>
      <c r="N326" t="s">
        <v>88</v>
      </c>
    </row>
    <row r="327" spans="1:14" x14ac:dyDescent="0.2">
      <c r="A327" t="s">
        <v>2614</v>
      </c>
      <c r="B327" t="s">
        <v>2615</v>
      </c>
      <c r="C327" t="s">
        <v>91</v>
      </c>
      <c r="D327" t="s">
        <v>2616</v>
      </c>
      <c r="E327" t="s">
        <v>93</v>
      </c>
      <c r="F327" t="s">
        <v>562</v>
      </c>
      <c r="G327" t="s">
        <v>2617</v>
      </c>
      <c r="H327" t="s">
        <v>2618</v>
      </c>
      <c r="I327" t="s">
        <v>2619</v>
      </c>
      <c r="J327" t="s">
        <v>2619</v>
      </c>
      <c r="K327" t="s">
        <v>2620</v>
      </c>
      <c r="L327" t="s">
        <v>13</v>
      </c>
      <c r="M327" t="s">
        <v>106</v>
      </c>
      <c r="N327" t="s">
        <v>88</v>
      </c>
    </row>
    <row r="328" spans="1:14" x14ac:dyDescent="0.2">
      <c r="A328" t="s">
        <v>2621</v>
      </c>
      <c r="B328" t="s">
        <v>2622</v>
      </c>
      <c r="C328" t="s">
        <v>91</v>
      </c>
      <c r="D328" t="s">
        <v>2623</v>
      </c>
      <c r="E328" t="s">
        <v>93</v>
      </c>
      <c r="F328" t="s">
        <v>111</v>
      </c>
      <c r="G328" t="s">
        <v>2624</v>
      </c>
      <c r="H328" t="s">
        <v>2625</v>
      </c>
      <c r="I328" t="s">
        <v>2626</v>
      </c>
      <c r="J328" t="s">
        <v>2627</v>
      </c>
      <c r="K328" t="s">
        <v>2628</v>
      </c>
      <c r="L328" t="s">
        <v>13</v>
      </c>
      <c r="M328" t="s">
        <v>106</v>
      </c>
      <c r="N328" t="s">
        <v>88</v>
      </c>
    </row>
    <row r="329" spans="1:14" x14ac:dyDescent="0.2">
      <c r="A329" t="s">
        <v>2629</v>
      </c>
      <c r="B329" t="s">
        <v>2630</v>
      </c>
      <c r="C329" t="s">
        <v>2631</v>
      </c>
      <c r="D329" t="s">
        <v>2632</v>
      </c>
      <c r="E329" t="s">
        <v>216</v>
      </c>
      <c r="F329" t="s">
        <v>1119</v>
      </c>
      <c r="G329" t="s">
        <v>2633</v>
      </c>
      <c r="H329" t="s">
        <v>2634</v>
      </c>
      <c r="I329" t="s">
        <v>2635</v>
      </c>
      <c r="J329" t="s">
        <v>2635</v>
      </c>
      <c r="K329" t="s">
        <v>2636</v>
      </c>
      <c r="L329" t="s">
        <v>15</v>
      </c>
      <c r="M329" t="s">
        <v>15</v>
      </c>
      <c r="N329" t="s">
        <v>88</v>
      </c>
    </row>
    <row r="330" spans="1:14" x14ac:dyDescent="0.2">
      <c r="A330" t="s">
        <v>2637</v>
      </c>
      <c r="B330" t="s">
        <v>2638</v>
      </c>
      <c r="C330" t="s">
        <v>2639</v>
      </c>
      <c r="D330" t="s">
        <v>2640</v>
      </c>
      <c r="E330" t="s">
        <v>82</v>
      </c>
      <c r="F330" t="s">
        <v>1314</v>
      </c>
      <c r="G330" t="s">
        <v>2641</v>
      </c>
      <c r="H330" t="s">
        <v>2642</v>
      </c>
      <c r="I330" t="s">
        <v>2643</v>
      </c>
      <c r="J330" t="s">
        <v>2644</v>
      </c>
      <c r="K330" t="s">
        <v>2645</v>
      </c>
      <c r="L330" t="s">
        <v>15</v>
      </c>
      <c r="M330" t="s">
        <v>15</v>
      </c>
      <c r="N330" t="s">
        <v>88</v>
      </c>
    </row>
    <row r="331" spans="1:14" x14ac:dyDescent="0.2">
      <c r="A331" t="s">
        <v>2646</v>
      </c>
      <c r="B331" t="s">
        <v>2647</v>
      </c>
      <c r="C331" t="s">
        <v>2648</v>
      </c>
      <c r="D331" t="s">
        <v>2649</v>
      </c>
      <c r="E331" t="s">
        <v>139</v>
      </c>
      <c r="F331" t="s">
        <v>377</v>
      </c>
      <c r="G331" t="s">
        <v>378</v>
      </c>
      <c r="H331" t="s">
        <v>2650</v>
      </c>
      <c r="I331" t="s">
        <v>2651</v>
      </c>
      <c r="K331" t="s">
        <v>2652</v>
      </c>
      <c r="L331" t="s">
        <v>13</v>
      </c>
      <c r="M331" t="s">
        <v>153</v>
      </c>
      <c r="N331" t="s">
        <v>88</v>
      </c>
    </row>
    <row r="332" spans="1:14" x14ac:dyDescent="0.2">
      <c r="A332" t="s">
        <v>2653</v>
      </c>
      <c r="B332" t="s">
        <v>2654</v>
      </c>
      <c r="C332" t="s">
        <v>2655</v>
      </c>
      <c r="D332" t="s">
        <v>2656</v>
      </c>
      <c r="E332" t="s">
        <v>139</v>
      </c>
      <c r="F332" t="s">
        <v>562</v>
      </c>
      <c r="G332" t="s">
        <v>2657</v>
      </c>
      <c r="H332" t="s">
        <v>2658</v>
      </c>
      <c r="I332" t="s">
        <v>2659</v>
      </c>
      <c r="K332" t="s">
        <v>2660</v>
      </c>
      <c r="L332" t="s">
        <v>13</v>
      </c>
      <c r="M332" t="s">
        <v>13</v>
      </c>
      <c r="N332" t="s">
        <v>88</v>
      </c>
    </row>
    <row r="333" spans="1:14" x14ac:dyDescent="0.2">
      <c r="A333" t="s">
        <v>2661</v>
      </c>
      <c r="B333" t="s">
        <v>2662</v>
      </c>
      <c r="C333" t="s">
        <v>2663</v>
      </c>
      <c r="D333" t="s">
        <v>2664</v>
      </c>
      <c r="E333" t="s">
        <v>139</v>
      </c>
      <c r="F333" t="s">
        <v>562</v>
      </c>
      <c r="G333" t="s">
        <v>2657</v>
      </c>
      <c r="H333" t="s">
        <v>2665</v>
      </c>
      <c r="I333" t="s">
        <v>2666</v>
      </c>
      <c r="J333" t="s">
        <v>2667</v>
      </c>
      <c r="K333" t="s">
        <v>2668</v>
      </c>
      <c r="L333" t="s">
        <v>13</v>
      </c>
      <c r="M333" t="s">
        <v>13</v>
      </c>
      <c r="N333" t="s">
        <v>88</v>
      </c>
    </row>
    <row r="334" spans="1:14" x14ac:dyDescent="0.2">
      <c r="A334" t="s">
        <v>2669</v>
      </c>
      <c r="B334" t="s">
        <v>2670</v>
      </c>
      <c r="C334" t="s">
        <v>91</v>
      </c>
      <c r="D334" t="s">
        <v>2671</v>
      </c>
      <c r="E334" t="s">
        <v>93</v>
      </c>
      <c r="F334" t="s">
        <v>251</v>
      </c>
      <c r="G334" t="s">
        <v>2672</v>
      </c>
      <c r="H334" t="s">
        <v>2673</v>
      </c>
      <c r="I334" t="s">
        <v>2674</v>
      </c>
      <c r="J334" t="s">
        <v>2674</v>
      </c>
      <c r="K334" t="s">
        <v>2675</v>
      </c>
      <c r="L334" t="s">
        <v>13</v>
      </c>
      <c r="M334" t="s">
        <v>106</v>
      </c>
      <c r="N334" t="s">
        <v>88</v>
      </c>
    </row>
    <row r="335" spans="1:14" x14ac:dyDescent="0.2">
      <c r="A335" t="s">
        <v>2676</v>
      </c>
      <c r="B335" t="s">
        <v>2677</v>
      </c>
      <c r="C335" t="s">
        <v>2678</v>
      </c>
      <c r="D335" t="s">
        <v>2679</v>
      </c>
      <c r="E335" t="s">
        <v>139</v>
      </c>
      <c r="F335" t="s">
        <v>251</v>
      </c>
      <c r="G335" t="s">
        <v>1774</v>
      </c>
      <c r="H335" t="s">
        <v>2680</v>
      </c>
      <c r="I335" t="s">
        <v>2681</v>
      </c>
      <c r="J335" t="s">
        <v>2681</v>
      </c>
      <c r="K335" t="s">
        <v>2682</v>
      </c>
      <c r="L335" t="s">
        <v>13</v>
      </c>
      <c r="M335" t="s">
        <v>13</v>
      </c>
      <c r="N335" t="s">
        <v>88</v>
      </c>
    </row>
    <row r="336" spans="1:14" x14ac:dyDescent="0.2">
      <c r="A336" t="s">
        <v>2683</v>
      </c>
      <c r="B336" t="s">
        <v>2684</v>
      </c>
      <c r="C336" t="s">
        <v>91</v>
      </c>
      <c r="D336" t="s">
        <v>2685</v>
      </c>
      <c r="E336" t="s">
        <v>93</v>
      </c>
      <c r="F336" t="s">
        <v>562</v>
      </c>
      <c r="G336" t="s">
        <v>894</v>
      </c>
      <c r="H336" t="s">
        <v>2686</v>
      </c>
      <c r="I336" t="s">
        <v>2687</v>
      </c>
      <c r="J336" t="s">
        <v>2687</v>
      </c>
      <c r="K336" t="s">
        <v>2688</v>
      </c>
      <c r="L336" t="s">
        <v>13</v>
      </c>
      <c r="M336" t="s">
        <v>106</v>
      </c>
      <c r="N336" t="s">
        <v>88</v>
      </c>
    </row>
    <row r="337" spans="1:14" x14ac:dyDescent="0.2">
      <c r="A337" t="s">
        <v>2689</v>
      </c>
      <c r="B337" t="s">
        <v>2690</v>
      </c>
      <c r="C337" t="s">
        <v>2691</v>
      </c>
      <c r="D337" t="s">
        <v>2692</v>
      </c>
      <c r="E337" t="s">
        <v>82</v>
      </c>
      <c r="F337" t="s">
        <v>856</v>
      </c>
      <c r="G337" t="s">
        <v>2693</v>
      </c>
      <c r="H337" t="s">
        <v>2694</v>
      </c>
      <c r="I337" t="s">
        <v>2695</v>
      </c>
      <c r="J337" t="s">
        <v>2695</v>
      </c>
      <c r="K337" t="s">
        <v>2696</v>
      </c>
      <c r="L337" t="s">
        <v>13</v>
      </c>
      <c r="M337" t="s">
        <v>106</v>
      </c>
      <c r="N337" t="s">
        <v>88</v>
      </c>
    </row>
    <row r="338" spans="1:14" x14ac:dyDescent="0.2">
      <c r="A338" t="s">
        <v>2697</v>
      </c>
      <c r="B338" t="s">
        <v>2698</v>
      </c>
      <c r="C338" t="s">
        <v>2699</v>
      </c>
      <c r="D338" t="s">
        <v>2700</v>
      </c>
      <c r="E338" t="s">
        <v>82</v>
      </c>
      <c r="F338" t="s">
        <v>838</v>
      </c>
      <c r="G338" t="s">
        <v>839</v>
      </c>
      <c r="H338" t="s">
        <v>2701</v>
      </c>
      <c r="I338" t="s">
        <v>2702</v>
      </c>
      <c r="J338" t="s">
        <v>2703</v>
      </c>
      <c r="K338" t="s">
        <v>2704</v>
      </c>
      <c r="L338" t="s">
        <v>15</v>
      </c>
      <c r="M338" t="s">
        <v>15</v>
      </c>
      <c r="N338" t="s">
        <v>88</v>
      </c>
    </row>
    <row r="339" spans="1:14" x14ac:dyDescent="0.2">
      <c r="A339" t="s">
        <v>2705</v>
      </c>
      <c r="B339" t="s">
        <v>2706</v>
      </c>
      <c r="C339" t="s">
        <v>2707</v>
      </c>
      <c r="D339" t="s">
        <v>2708</v>
      </c>
      <c r="E339" t="s">
        <v>93</v>
      </c>
      <c r="F339" t="s">
        <v>111</v>
      </c>
      <c r="G339" t="s">
        <v>2709</v>
      </c>
      <c r="H339" t="s">
        <v>2710</v>
      </c>
      <c r="I339" t="s">
        <v>2711</v>
      </c>
      <c r="K339" t="s">
        <v>2712</v>
      </c>
      <c r="L339" t="s">
        <v>13</v>
      </c>
      <c r="M339" t="s">
        <v>106</v>
      </c>
      <c r="N339" t="s">
        <v>88</v>
      </c>
    </row>
    <row r="340" spans="1:14" x14ac:dyDescent="0.2">
      <c r="A340" t="s">
        <v>2713</v>
      </c>
      <c r="B340" t="s">
        <v>2714</v>
      </c>
      <c r="C340" t="s">
        <v>2715</v>
      </c>
      <c r="D340" t="s">
        <v>2716</v>
      </c>
      <c r="E340" t="s">
        <v>139</v>
      </c>
      <c r="F340" t="s">
        <v>503</v>
      </c>
      <c r="G340" t="s">
        <v>2717</v>
      </c>
      <c r="H340" t="s">
        <v>2718</v>
      </c>
      <c r="I340" t="s">
        <v>2719</v>
      </c>
      <c r="K340" t="s">
        <v>2720</v>
      </c>
      <c r="L340" t="s">
        <v>13</v>
      </c>
      <c r="M340" t="s">
        <v>13</v>
      </c>
      <c r="N340" t="s">
        <v>88</v>
      </c>
    </row>
    <row r="341" spans="1:14" x14ac:dyDescent="0.2">
      <c r="A341" t="s">
        <v>2721</v>
      </c>
      <c r="B341" t="s">
        <v>2722</v>
      </c>
      <c r="C341" t="s">
        <v>2723</v>
      </c>
      <c r="D341" t="s">
        <v>2724</v>
      </c>
      <c r="E341" t="s">
        <v>93</v>
      </c>
      <c r="F341" t="s">
        <v>111</v>
      </c>
      <c r="G341" t="s">
        <v>2725</v>
      </c>
      <c r="H341" t="s">
        <v>2726</v>
      </c>
      <c r="I341" t="s">
        <v>2727</v>
      </c>
      <c r="J341" t="s">
        <v>2727</v>
      </c>
      <c r="K341" t="s">
        <v>2728</v>
      </c>
      <c r="L341" t="s">
        <v>13</v>
      </c>
      <c r="M341" t="s">
        <v>106</v>
      </c>
      <c r="N341" t="s">
        <v>88</v>
      </c>
    </row>
    <row r="342" spans="1:14" x14ac:dyDescent="0.2">
      <c r="A342" t="s">
        <v>2729</v>
      </c>
      <c r="B342" t="s">
        <v>2730</v>
      </c>
      <c r="C342" t="s">
        <v>2731</v>
      </c>
      <c r="D342" t="s">
        <v>2732</v>
      </c>
      <c r="E342" t="s">
        <v>130</v>
      </c>
      <c r="F342" t="s">
        <v>562</v>
      </c>
      <c r="G342" t="s">
        <v>2046</v>
      </c>
      <c r="H342" t="s">
        <v>2733</v>
      </c>
      <c r="I342" t="s">
        <v>2734</v>
      </c>
      <c r="K342" t="s">
        <v>2735</v>
      </c>
      <c r="L342" t="s">
        <v>124</v>
      </c>
      <c r="M342" t="s">
        <v>124</v>
      </c>
      <c r="N342" t="s">
        <v>88</v>
      </c>
    </row>
    <row r="343" spans="1:14" x14ac:dyDescent="0.2">
      <c r="A343" t="s">
        <v>2736</v>
      </c>
      <c r="B343" t="s">
        <v>2737</v>
      </c>
      <c r="C343" t="s">
        <v>2738</v>
      </c>
      <c r="D343" t="s">
        <v>2739</v>
      </c>
      <c r="E343" t="s">
        <v>82</v>
      </c>
      <c r="F343" t="s">
        <v>1659</v>
      </c>
      <c r="G343" t="s">
        <v>2740</v>
      </c>
      <c r="H343" t="s">
        <v>2741</v>
      </c>
      <c r="I343" t="s">
        <v>2742</v>
      </c>
      <c r="J343" t="s">
        <v>2743</v>
      </c>
      <c r="K343" t="s">
        <v>2744</v>
      </c>
      <c r="L343" t="s">
        <v>13</v>
      </c>
      <c r="M343" t="s">
        <v>106</v>
      </c>
      <c r="N343" t="s">
        <v>88</v>
      </c>
    </row>
    <row r="344" spans="1:14" x14ac:dyDescent="0.2">
      <c r="A344" t="s">
        <v>2745</v>
      </c>
      <c r="B344" t="s">
        <v>2746</v>
      </c>
      <c r="C344" t="s">
        <v>2747</v>
      </c>
      <c r="D344" t="s">
        <v>2748</v>
      </c>
      <c r="E344" t="s">
        <v>130</v>
      </c>
      <c r="F344" t="s">
        <v>562</v>
      </c>
      <c r="G344" t="s">
        <v>2369</v>
      </c>
      <c r="H344" t="s">
        <v>2749</v>
      </c>
      <c r="I344" t="s">
        <v>2750</v>
      </c>
      <c r="J344" t="s">
        <v>2751</v>
      </c>
      <c r="K344" t="s">
        <v>2752</v>
      </c>
      <c r="L344" t="s">
        <v>13</v>
      </c>
      <c r="M344" t="s">
        <v>13</v>
      </c>
      <c r="N344" t="s">
        <v>88</v>
      </c>
    </row>
    <row r="345" spans="1:14" x14ac:dyDescent="0.2">
      <c r="A345" t="s">
        <v>2753</v>
      </c>
      <c r="B345" t="s">
        <v>2754</v>
      </c>
      <c r="C345" t="s">
        <v>934</v>
      </c>
      <c r="D345" t="s">
        <v>2755</v>
      </c>
      <c r="E345" t="s">
        <v>139</v>
      </c>
      <c r="F345" t="s">
        <v>251</v>
      </c>
      <c r="G345" t="s">
        <v>2122</v>
      </c>
      <c r="H345" t="s">
        <v>2756</v>
      </c>
      <c r="I345" t="s">
        <v>2757</v>
      </c>
      <c r="J345" t="s">
        <v>2757</v>
      </c>
      <c r="K345" t="s">
        <v>2758</v>
      </c>
      <c r="L345" t="s">
        <v>13</v>
      </c>
      <c r="M345" t="s">
        <v>13</v>
      </c>
      <c r="N345" t="s">
        <v>88</v>
      </c>
    </row>
    <row r="346" spans="1:14" x14ac:dyDescent="0.2">
      <c r="A346" t="s">
        <v>2759</v>
      </c>
      <c r="B346" t="s">
        <v>2760</v>
      </c>
      <c r="C346" t="s">
        <v>91</v>
      </c>
      <c r="D346" t="s">
        <v>2761</v>
      </c>
      <c r="E346" t="s">
        <v>93</v>
      </c>
      <c r="F346" t="s">
        <v>206</v>
      </c>
      <c r="G346" t="s">
        <v>2762</v>
      </c>
      <c r="H346" t="s">
        <v>2763</v>
      </c>
      <c r="I346" t="s">
        <v>2764</v>
      </c>
      <c r="J346" t="s">
        <v>2764</v>
      </c>
      <c r="K346" t="s">
        <v>2765</v>
      </c>
      <c r="L346" t="s">
        <v>13</v>
      </c>
      <c r="M346" t="s">
        <v>247</v>
      </c>
      <c r="N346" t="s">
        <v>88</v>
      </c>
    </row>
    <row r="347" spans="1:14" x14ac:dyDescent="0.2">
      <c r="A347" t="s">
        <v>2766</v>
      </c>
      <c r="B347" t="s">
        <v>2767</v>
      </c>
      <c r="C347" t="s">
        <v>239</v>
      </c>
      <c r="D347" t="s">
        <v>2768</v>
      </c>
      <c r="E347" t="s">
        <v>82</v>
      </c>
      <c r="F347" t="s">
        <v>251</v>
      </c>
      <c r="G347" t="s">
        <v>2769</v>
      </c>
      <c r="H347" t="s">
        <v>2770</v>
      </c>
      <c r="I347" t="s">
        <v>2771</v>
      </c>
      <c r="J347" t="s">
        <v>2772</v>
      </c>
      <c r="K347" t="s">
        <v>2773</v>
      </c>
      <c r="L347" t="s">
        <v>13</v>
      </c>
      <c r="M347" t="s">
        <v>106</v>
      </c>
      <c r="N347" t="s">
        <v>88</v>
      </c>
    </row>
    <row r="348" spans="1:14" x14ac:dyDescent="0.2">
      <c r="A348" t="s">
        <v>2774</v>
      </c>
      <c r="B348" t="s">
        <v>2775</v>
      </c>
      <c r="C348" t="s">
        <v>2776</v>
      </c>
      <c r="D348" t="s">
        <v>2777</v>
      </c>
      <c r="E348" t="s">
        <v>139</v>
      </c>
      <c r="F348" t="s">
        <v>562</v>
      </c>
      <c r="G348" t="s">
        <v>2778</v>
      </c>
      <c r="H348" t="s">
        <v>2779</v>
      </c>
      <c r="I348" t="s">
        <v>811</v>
      </c>
      <c r="K348" t="s">
        <v>2780</v>
      </c>
      <c r="L348" t="s">
        <v>13</v>
      </c>
      <c r="M348" t="s">
        <v>13</v>
      </c>
      <c r="N348" t="s">
        <v>88</v>
      </c>
    </row>
    <row r="349" spans="1:14" x14ac:dyDescent="0.2">
      <c r="A349" t="s">
        <v>2781</v>
      </c>
      <c r="B349" t="s">
        <v>2782</v>
      </c>
      <c r="C349" t="s">
        <v>2783</v>
      </c>
      <c r="D349" t="s">
        <v>2784</v>
      </c>
      <c r="E349" t="s">
        <v>139</v>
      </c>
      <c r="F349" t="s">
        <v>445</v>
      </c>
      <c r="G349" t="s">
        <v>462</v>
      </c>
      <c r="H349" t="s">
        <v>2785</v>
      </c>
      <c r="I349" t="s">
        <v>2786</v>
      </c>
      <c r="K349" t="s">
        <v>2787</v>
      </c>
      <c r="L349" t="s">
        <v>13</v>
      </c>
      <c r="M349" t="s">
        <v>13</v>
      </c>
      <c r="N349" t="s">
        <v>88</v>
      </c>
    </row>
    <row r="350" spans="1:14" x14ac:dyDescent="0.2">
      <c r="A350" t="s">
        <v>2788</v>
      </c>
      <c r="B350" t="s">
        <v>2789</v>
      </c>
      <c r="C350" t="s">
        <v>2790</v>
      </c>
      <c r="D350" t="s">
        <v>2791</v>
      </c>
      <c r="E350" t="s">
        <v>93</v>
      </c>
      <c r="F350" t="s">
        <v>562</v>
      </c>
      <c r="G350" t="s">
        <v>2792</v>
      </c>
      <c r="H350" t="s">
        <v>2793</v>
      </c>
      <c r="I350" t="s">
        <v>2794</v>
      </c>
      <c r="J350" t="s">
        <v>2794</v>
      </c>
      <c r="K350" t="s">
        <v>2795</v>
      </c>
      <c r="L350" t="s">
        <v>13</v>
      </c>
      <c r="M350" t="s">
        <v>106</v>
      </c>
      <c r="N350" t="s">
        <v>88</v>
      </c>
    </row>
    <row r="351" spans="1:14" x14ac:dyDescent="0.2">
      <c r="A351" t="s">
        <v>2796</v>
      </c>
      <c r="B351" t="s">
        <v>2797</v>
      </c>
      <c r="C351" t="s">
        <v>2798</v>
      </c>
      <c r="D351" t="s">
        <v>2799</v>
      </c>
      <c r="E351" t="s">
        <v>130</v>
      </c>
      <c r="F351" t="s">
        <v>111</v>
      </c>
      <c r="G351" t="s">
        <v>165</v>
      </c>
      <c r="H351" t="s">
        <v>2800</v>
      </c>
      <c r="I351" t="s">
        <v>2801</v>
      </c>
      <c r="K351" t="s">
        <v>2802</v>
      </c>
      <c r="L351" t="s">
        <v>13</v>
      </c>
      <c r="M351" t="s">
        <v>13</v>
      </c>
      <c r="N351" t="s">
        <v>88</v>
      </c>
    </row>
    <row r="352" spans="1:14" x14ac:dyDescent="0.2">
      <c r="A352" t="s">
        <v>2803</v>
      </c>
      <c r="B352" t="s">
        <v>2804</v>
      </c>
      <c r="C352" t="s">
        <v>2805</v>
      </c>
      <c r="D352" t="s">
        <v>2806</v>
      </c>
      <c r="E352" t="s">
        <v>82</v>
      </c>
      <c r="F352" t="s">
        <v>503</v>
      </c>
      <c r="G352" t="s">
        <v>2807</v>
      </c>
      <c r="H352" t="s">
        <v>2808</v>
      </c>
      <c r="I352" t="s">
        <v>2809</v>
      </c>
      <c r="J352" t="s">
        <v>2809</v>
      </c>
      <c r="K352" t="s">
        <v>2810</v>
      </c>
      <c r="L352" t="s">
        <v>13</v>
      </c>
      <c r="M352" t="s">
        <v>106</v>
      </c>
      <c r="N352" t="s">
        <v>88</v>
      </c>
    </row>
    <row r="353" spans="1:14" x14ac:dyDescent="0.2">
      <c r="A353" t="s">
        <v>2811</v>
      </c>
      <c r="B353" t="s">
        <v>2812</v>
      </c>
      <c r="C353" t="s">
        <v>2813</v>
      </c>
      <c r="D353" t="s">
        <v>2814</v>
      </c>
      <c r="E353" t="s">
        <v>130</v>
      </c>
      <c r="F353" t="s">
        <v>562</v>
      </c>
      <c r="G353" t="s">
        <v>2522</v>
      </c>
      <c r="H353" t="s">
        <v>2815</v>
      </c>
      <c r="I353" t="s">
        <v>2816</v>
      </c>
      <c r="K353" t="s">
        <v>2817</v>
      </c>
      <c r="L353" t="s">
        <v>13</v>
      </c>
      <c r="M353" t="s">
        <v>13</v>
      </c>
      <c r="N353" t="s">
        <v>88</v>
      </c>
    </row>
    <row r="354" spans="1:14" x14ac:dyDescent="0.2">
      <c r="A354" t="s">
        <v>2818</v>
      </c>
      <c r="B354" t="s">
        <v>2819</v>
      </c>
      <c r="C354" t="s">
        <v>2820</v>
      </c>
      <c r="D354" t="s">
        <v>2821</v>
      </c>
      <c r="E354" t="s">
        <v>82</v>
      </c>
      <c r="F354" t="s">
        <v>793</v>
      </c>
      <c r="G354" t="s">
        <v>2822</v>
      </c>
      <c r="H354" t="s">
        <v>2823</v>
      </c>
      <c r="I354" t="s">
        <v>2824</v>
      </c>
      <c r="J354" t="s">
        <v>2825</v>
      </c>
      <c r="K354" t="s">
        <v>2826</v>
      </c>
      <c r="L354" t="s">
        <v>13</v>
      </c>
      <c r="M354" t="s">
        <v>106</v>
      </c>
      <c r="N354" t="s">
        <v>88</v>
      </c>
    </row>
    <row r="355" spans="1:14" x14ac:dyDescent="0.2">
      <c r="A355" t="s">
        <v>2827</v>
      </c>
      <c r="B355" t="s">
        <v>2828</v>
      </c>
      <c r="C355" t="s">
        <v>91</v>
      </c>
      <c r="D355" t="s">
        <v>2829</v>
      </c>
      <c r="E355" t="s">
        <v>93</v>
      </c>
      <c r="F355" t="s">
        <v>1119</v>
      </c>
      <c r="G355" t="s">
        <v>1396</v>
      </c>
      <c r="H355" t="s">
        <v>2830</v>
      </c>
      <c r="I355" t="s">
        <v>2831</v>
      </c>
      <c r="J355" t="s">
        <v>2831</v>
      </c>
      <c r="K355" t="s">
        <v>2832</v>
      </c>
      <c r="L355" t="s">
        <v>13</v>
      </c>
      <c r="M355" t="s">
        <v>106</v>
      </c>
      <c r="N355" t="s">
        <v>88</v>
      </c>
    </row>
    <row r="356" spans="1:14" x14ac:dyDescent="0.2">
      <c r="A356" t="s">
        <v>2833</v>
      </c>
      <c r="B356" t="s">
        <v>2834</v>
      </c>
      <c r="C356" t="s">
        <v>2835</v>
      </c>
      <c r="D356" t="s">
        <v>2836</v>
      </c>
      <c r="E356" t="s">
        <v>139</v>
      </c>
      <c r="F356" t="s">
        <v>793</v>
      </c>
      <c r="G356" t="s">
        <v>2837</v>
      </c>
      <c r="H356" t="s">
        <v>2838</v>
      </c>
      <c r="I356" t="s">
        <v>2839</v>
      </c>
      <c r="J356" t="s">
        <v>2839</v>
      </c>
      <c r="K356" t="s">
        <v>2840</v>
      </c>
      <c r="L356" t="s">
        <v>13</v>
      </c>
      <c r="M356" t="s">
        <v>13</v>
      </c>
      <c r="N356" t="s">
        <v>88</v>
      </c>
    </row>
    <row r="357" spans="1:14" x14ac:dyDescent="0.2">
      <c r="A357" t="s">
        <v>2841</v>
      </c>
      <c r="B357" t="s">
        <v>2842</v>
      </c>
      <c r="C357" t="s">
        <v>2843</v>
      </c>
      <c r="D357" t="s">
        <v>2844</v>
      </c>
      <c r="E357" t="s">
        <v>93</v>
      </c>
      <c r="F357" t="s">
        <v>838</v>
      </c>
      <c r="G357" t="s">
        <v>2845</v>
      </c>
      <c r="H357" t="s">
        <v>2846</v>
      </c>
      <c r="I357" t="s">
        <v>2847</v>
      </c>
      <c r="J357" t="s">
        <v>2848</v>
      </c>
      <c r="K357" t="s">
        <v>2849</v>
      </c>
      <c r="L357" t="s">
        <v>13</v>
      </c>
      <c r="M357" t="s">
        <v>106</v>
      </c>
      <c r="N357" t="s">
        <v>88</v>
      </c>
    </row>
    <row r="358" spans="1:14" x14ac:dyDescent="0.2">
      <c r="A358" t="s">
        <v>2850</v>
      </c>
      <c r="B358" t="s">
        <v>2851</v>
      </c>
      <c r="C358" t="s">
        <v>91</v>
      </c>
      <c r="D358" t="s">
        <v>2852</v>
      </c>
      <c r="E358" t="s">
        <v>130</v>
      </c>
      <c r="F358" t="s">
        <v>111</v>
      </c>
      <c r="G358" t="s">
        <v>140</v>
      </c>
      <c r="H358" t="s">
        <v>2853</v>
      </c>
      <c r="I358" t="s">
        <v>2854</v>
      </c>
      <c r="J358" t="s">
        <v>2854</v>
      </c>
      <c r="K358" t="s">
        <v>2855</v>
      </c>
      <c r="L358" t="s">
        <v>13</v>
      </c>
      <c r="M358" t="s">
        <v>13</v>
      </c>
      <c r="N358" t="s">
        <v>88</v>
      </c>
    </row>
    <row r="359" spans="1:14" x14ac:dyDescent="0.2">
      <c r="A359" t="s">
        <v>2856</v>
      </c>
      <c r="B359" t="s">
        <v>2857</v>
      </c>
      <c r="C359" t="s">
        <v>91</v>
      </c>
      <c r="D359" t="s">
        <v>2858</v>
      </c>
      <c r="E359" t="s">
        <v>139</v>
      </c>
      <c r="F359" t="s">
        <v>445</v>
      </c>
      <c r="G359" t="s">
        <v>1604</v>
      </c>
      <c r="H359" t="s">
        <v>2859</v>
      </c>
      <c r="I359" t="s">
        <v>1606</v>
      </c>
      <c r="K359" t="s">
        <v>2860</v>
      </c>
      <c r="L359" t="s">
        <v>13</v>
      </c>
      <c r="M359" t="s">
        <v>13</v>
      </c>
      <c r="N359" t="s">
        <v>88</v>
      </c>
    </row>
    <row r="360" spans="1:14" x14ac:dyDescent="0.2">
      <c r="A360" t="s">
        <v>2861</v>
      </c>
      <c r="B360" t="s">
        <v>2862</v>
      </c>
      <c r="C360" t="s">
        <v>91</v>
      </c>
      <c r="D360" t="s">
        <v>2863</v>
      </c>
      <c r="E360" t="s">
        <v>139</v>
      </c>
      <c r="F360" t="s">
        <v>377</v>
      </c>
      <c r="G360" t="s">
        <v>1298</v>
      </c>
      <c r="H360" t="s">
        <v>2864</v>
      </c>
      <c r="I360" t="s">
        <v>2865</v>
      </c>
      <c r="K360" t="s">
        <v>2591</v>
      </c>
      <c r="L360" t="s">
        <v>13</v>
      </c>
      <c r="M360" t="s">
        <v>13</v>
      </c>
      <c r="N360" t="s">
        <v>88</v>
      </c>
    </row>
    <row r="361" spans="1:14" x14ac:dyDescent="0.2">
      <c r="A361" t="s">
        <v>2866</v>
      </c>
      <c r="B361" t="s">
        <v>2867</v>
      </c>
      <c r="C361" t="s">
        <v>91</v>
      </c>
      <c r="D361" t="s">
        <v>2868</v>
      </c>
      <c r="E361" t="s">
        <v>93</v>
      </c>
      <c r="F361" t="s">
        <v>562</v>
      </c>
      <c r="G361" t="s">
        <v>2869</v>
      </c>
      <c r="H361" t="s">
        <v>2870</v>
      </c>
      <c r="I361" t="s">
        <v>2871</v>
      </c>
      <c r="J361" t="s">
        <v>2872</v>
      </c>
      <c r="K361" t="s">
        <v>2873</v>
      </c>
      <c r="L361" t="s">
        <v>13</v>
      </c>
      <c r="M361" t="s">
        <v>106</v>
      </c>
      <c r="N361" t="s">
        <v>88</v>
      </c>
    </row>
    <row r="362" spans="1:14" x14ac:dyDescent="0.2">
      <c r="A362" t="s">
        <v>2874</v>
      </c>
      <c r="B362" t="s">
        <v>2875</v>
      </c>
      <c r="C362" t="s">
        <v>2876</v>
      </c>
      <c r="D362" t="s">
        <v>2877</v>
      </c>
      <c r="E362" t="s">
        <v>82</v>
      </c>
      <c r="F362" t="s">
        <v>793</v>
      </c>
      <c r="G362" t="s">
        <v>2878</v>
      </c>
      <c r="H362" t="s">
        <v>2879</v>
      </c>
      <c r="I362" t="s">
        <v>2880</v>
      </c>
      <c r="J362" t="s">
        <v>2880</v>
      </c>
      <c r="K362" t="s">
        <v>2881</v>
      </c>
      <c r="L362" t="s">
        <v>13</v>
      </c>
      <c r="M362" t="s">
        <v>106</v>
      </c>
      <c r="N362" t="s">
        <v>88</v>
      </c>
    </row>
    <row r="363" spans="1:14" x14ac:dyDescent="0.2">
      <c r="A363" t="s">
        <v>2882</v>
      </c>
      <c r="B363" t="s">
        <v>2883</v>
      </c>
      <c r="C363" t="s">
        <v>2883</v>
      </c>
      <c r="D363" t="s">
        <v>2884</v>
      </c>
      <c r="E363" t="s">
        <v>93</v>
      </c>
      <c r="F363" t="s">
        <v>1438</v>
      </c>
      <c r="G363" t="s">
        <v>2885</v>
      </c>
      <c r="H363" t="s">
        <v>2886</v>
      </c>
      <c r="I363" t="s">
        <v>2887</v>
      </c>
      <c r="J363" t="s">
        <v>2888</v>
      </c>
      <c r="K363" t="s">
        <v>2889</v>
      </c>
      <c r="L363" t="s">
        <v>13</v>
      </c>
      <c r="M363" t="s">
        <v>106</v>
      </c>
      <c r="N363" t="s">
        <v>88</v>
      </c>
    </row>
    <row r="364" spans="1:14" x14ac:dyDescent="0.2">
      <c r="A364" t="s">
        <v>2890</v>
      </c>
      <c r="B364" t="s">
        <v>2891</v>
      </c>
      <c r="C364" t="s">
        <v>2892</v>
      </c>
      <c r="D364" t="s">
        <v>2893</v>
      </c>
      <c r="E364" t="s">
        <v>82</v>
      </c>
      <c r="F364" t="s">
        <v>562</v>
      </c>
      <c r="G364" t="s">
        <v>2273</v>
      </c>
      <c r="H364" t="s">
        <v>2894</v>
      </c>
      <c r="I364" t="s">
        <v>2895</v>
      </c>
      <c r="J364" t="s">
        <v>2895</v>
      </c>
      <c r="K364" t="s">
        <v>2896</v>
      </c>
      <c r="L364" t="s">
        <v>13</v>
      </c>
      <c r="M364" t="s">
        <v>106</v>
      </c>
      <c r="N364" t="s">
        <v>88</v>
      </c>
    </row>
    <row r="365" spans="1:14" x14ac:dyDescent="0.2">
      <c r="A365" t="s">
        <v>2897</v>
      </c>
      <c r="B365" t="s">
        <v>2898</v>
      </c>
      <c r="C365" t="s">
        <v>91</v>
      </c>
      <c r="D365" t="s">
        <v>2899</v>
      </c>
      <c r="E365" t="s">
        <v>93</v>
      </c>
      <c r="F365" t="s">
        <v>111</v>
      </c>
      <c r="G365" t="s">
        <v>2900</v>
      </c>
      <c r="H365" t="s">
        <v>2901</v>
      </c>
      <c r="I365" t="s">
        <v>2902</v>
      </c>
      <c r="J365" t="s">
        <v>2903</v>
      </c>
      <c r="K365" t="s">
        <v>2904</v>
      </c>
      <c r="L365" t="s">
        <v>13</v>
      </c>
      <c r="M365" t="s">
        <v>106</v>
      </c>
      <c r="N365" t="s">
        <v>88</v>
      </c>
    </row>
    <row r="366" spans="1:14" x14ac:dyDescent="0.2">
      <c r="A366" t="s">
        <v>2905</v>
      </c>
      <c r="B366" t="s">
        <v>2906</v>
      </c>
      <c r="C366" t="s">
        <v>2907</v>
      </c>
      <c r="D366" t="s">
        <v>2908</v>
      </c>
      <c r="E366" t="s">
        <v>130</v>
      </c>
      <c r="F366" t="s">
        <v>111</v>
      </c>
      <c r="G366" t="s">
        <v>140</v>
      </c>
      <c r="H366" t="s">
        <v>2909</v>
      </c>
      <c r="I366" t="s">
        <v>2854</v>
      </c>
      <c r="J366" t="s">
        <v>2854</v>
      </c>
      <c r="K366" t="s">
        <v>2910</v>
      </c>
      <c r="L366" t="s">
        <v>13</v>
      </c>
      <c r="M366" t="s">
        <v>13</v>
      </c>
      <c r="N366" t="s">
        <v>88</v>
      </c>
    </row>
    <row r="367" spans="1:14" x14ac:dyDescent="0.2">
      <c r="A367" t="s">
        <v>2911</v>
      </c>
      <c r="B367" t="s">
        <v>2912</v>
      </c>
      <c r="C367" t="s">
        <v>91</v>
      </c>
      <c r="D367" t="s">
        <v>2913</v>
      </c>
      <c r="E367" t="s">
        <v>130</v>
      </c>
      <c r="F367" t="s">
        <v>111</v>
      </c>
      <c r="G367" t="s">
        <v>140</v>
      </c>
      <c r="H367" t="s">
        <v>2914</v>
      </c>
      <c r="I367" t="s">
        <v>2854</v>
      </c>
      <c r="J367" t="s">
        <v>2854</v>
      </c>
      <c r="K367" t="s">
        <v>2915</v>
      </c>
      <c r="L367" t="s">
        <v>13</v>
      </c>
      <c r="M367" t="s">
        <v>13</v>
      </c>
      <c r="N367" t="s">
        <v>88</v>
      </c>
    </row>
    <row r="368" spans="1:14" x14ac:dyDescent="0.2">
      <c r="A368" t="s">
        <v>2916</v>
      </c>
      <c r="B368" t="s">
        <v>2917</v>
      </c>
      <c r="C368" t="s">
        <v>91</v>
      </c>
      <c r="D368" t="s">
        <v>2918</v>
      </c>
      <c r="E368" t="s">
        <v>130</v>
      </c>
      <c r="F368" t="s">
        <v>111</v>
      </c>
      <c r="G368" t="s">
        <v>140</v>
      </c>
      <c r="H368" t="s">
        <v>2919</v>
      </c>
      <c r="I368" t="s">
        <v>2854</v>
      </c>
      <c r="J368" t="s">
        <v>2854</v>
      </c>
      <c r="K368" t="s">
        <v>2920</v>
      </c>
      <c r="L368" t="s">
        <v>13</v>
      </c>
      <c r="M368" t="s">
        <v>13</v>
      </c>
      <c r="N368" t="s">
        <v>88</v>
      </c>
    </row>
    <row r="369" spans="1:14" x14ac:dyDescent="0.2">
      <c r="A369" t="s">
        <v>2921</v>
      </c>
      <c r="B369" t="s">
        <v>2922</v>
      </c>
      <c r="C369" t="s">
        <v>91</v>
      </c>
      <c r="D369" t="s">
        <v>2923</v>
      </c>
      <c r="E369" t="s">
        <v>93</v>
      </c>
      <c r="F369" t="s">
        <v>562</v>
      </c>
      <c r="G369" t="s">
        <v>2924</v>
      </c>
      <c r="H369" t="s">
        <v>2925</v>
      </c>
      <c r="I369" t="s">
        <v>2926</v>
      </c>
      <c r="K369" t="s">
        <v>2927</v>
      </c>
      <c r="L369" t="s">
        <v>13</v>
      </c>
      <c r="M369" t="s">
        <v>106</v>
      </c>
      <c r="N369" t="s">
        <v>88</v>
      </c>
    </row>
    <row r="370" spans="1:14" x14ac:dyDescent="0.2">
      <c r="A370" t="s">
        <v>2928</v>
      </c>
      <c r="B370" t="s">
        <v>2929</v>
      </c>
      <c r="C370" t="s">
        <v>2930</v>
      </c>
      <c r="D370" t="s">
        <v>2931</v>
      </c>
      <c r="E370" t="s">
        <v>130</v>
      </c>
      <c r="F370" t="s">
        <v>562</v>
      </c>
      <c r="G370" t="s">
        <v>2932</v>
      </c>
      <c r="H370" t="s">
        <v>2933</v>
      </c>
      <c r="I370" t="s">
        <v>2934</v>
      </c>
      <c r="K370" t="s">
        <v>2935</v>
      </c>
      <c r="L370" t="s">
        <v>13</v>
      </c>
      <c r="M370" t="s">
        <v>13</v>
      </c>
      <c r="N370" t="s">
        <v>88</v>
      </c>
    </row>
    <row r="371" spans="1:14" x14ac:dyDescent="0.2">
      <c r="A371" t="s">
        <v>2936</v>
      </c>
      <c r="B371" t="s">
        <v>2937</v>
      </c>
      <c r="C371" t="s">
        <v>2938</v>
      </c>
      <c r="D371" t="s">
        <v>2939</v>
      </c>
      <c r="E371" t="s">
        <v>130</v>
      </c>
      <c r="F371" t="s">
        <v>562</v>
      </c>
      <c r="G371" t="s">
        <v>2940</v>
      </c>
      <c r="H371" t="s">
        <v>2941</v>
      </c>
      <c r="I371" t="s">
        <v>2942</v>
      </c>
      <c r="K371" t="s">
        <v>2943</v>
      </c>
      <c r="L371" t="s">
        <v>13</v>
      </c>
      <c r="M371" t="s">
        <v>13</v>
      </c>
      <c r="N371" t="s">
        <v>88</v>
      </c>
    </row>
    <row r="372" spans="1:14" x14ac:dyDescent="0.2">
      <c r="A372" t="s">
        <v>2944</v>
      </c>
      <c r="B372" t="s">
        <v>2945</v>
      </c>
      <c r="C372" t="s">
        <v>2945</v>
      </c>
      <c r="D372" t="s">
        <v>2946</v>
      </c>
      <c r="E372" t="s">
        <v>130</v>
      </c>
      <c r="F372" t="s">
        <v>111</v>
      </c>
      <c r="G372" t="s">
        <v>2947</v>
      </c>
      <c r="H372" t="s">
        <v>2948</v>
      </c>
      <c r="I372" t="s">
        <v>2949</v>
      </c>
      <c r="J372" t="s">
        <v>2950</v>
      </c>
      <c r="K372" t="s">
        <v>2951</v>
      </c>
      <c r="L372" t="s">
        <v>13</v>
      </c>
      <c r="M372" t="s">
        <v>13</v>
      </c>
      <c r="N372" t="s">
        <v>88</v>
      </c>
    </row>
    <row r="373" spans="1:14" x14ac:dyDescent="0.2">
      <c r="A373" t="s">
        <v>2952</v>
      </c>
      <c r="B373" t="s">
        <v>2953</v>
      </c>
      <c r="C373" t="s">
        <v>91</v>
      </c>
      <c r="D373" t="s">
        <v>2954</v>
      </c>
      <c r="E373" t="s">
        <v>93</v>
      </c>
      <c r="F373" t="s">
        <v>562</v>
      </c>
      <c r="G373" t="s">
        <v>2955</v>
      </c>
      <c r="H373" t="s">
        <v>2956</v>
      </c>
      <c r="I373" t="s">
        <v>2957</v>
      </c>
      <c r="J373" t="s">
        <v>2957</v>
      </c>
      <c r="K373" t="s">
        <v>2958</v>
      </c>
      <c r="L373" t="s">
        <v>13</v>
      </c>
      <c r="M373" t="s">
        <v>106</v>
      </c>
      <c r="N373" t="s">
        <v>88</v>
      </c>
    </row>
    <row r="374" spans="1:14" x14ac:dyDescent="0.2">
      <c r="A374" t="s">
        <v>2959</v>
      </c>
      <c r="B374" t="s">
        <v>2960</v>
      </c>
      <c r="C374" t="s">
        <v>91</v>
      </c>
      <c r="D374" t="s">
        <v>2961</v>
      </c>
      <c r="E374" t="s">
        <v>139</v>
      </c>
      <c r="F374" t="s">
        <v>793</v>
      </c>
      <c r="G374" t="s">
        <v>2962</v>
      </c>
      <c r="H374" t="s">
        <v>661</v>
      </c>
      <c r="I374" t="s">
        <v>2963</v>
      </c>
      <c r="K374" t="s">
        <v>2964</v>
      </c>
      <c r="L374" t="s">
        <v>13</v>
      </c>
      <c r="M374" t="s">
        <v>13</v>
      </c>
      <c r="N374" t="s">
        <v>88</v>
      </c>
    </row>
    <row r="375" spans="1:14" x14ac:dyDescent="0.2">
      <c r="A375" t="s">
        <v>2965</v>
      </c>
      <c r="B375" t="s">
        <v>2966</v>
      </c>
      <c r="C375" t="s">
        <v>2967</v>
      </c>
      <c r="D375" t="s">
        <v>2968</v>
      </c>
      <c r="E375" t="s">
        <v>82</v>
      </c>
      <c r="F375" t="s">
        <v>83</v>
      </c>
      <c r="G375" t="s">
        <v>2969</v>
      </c>
      <c r="H375" t="s">
        <v>2970</v>
      </c>
      <c r="I375" t="s">
        <v>2971</v>
      </c>
      <c r="J375" t="s">
        <v>2972</v>
      </c>
      <c r="K375" t="s">
        <v>1522</v>
      </c>
      <c r="L375" t="s">
        <v>15</v>
      </c>
      <c r="M375" t="s">
        <v>15</v>
      </c>
      <c r="N375" t="s">
        <v>88</v>
      </c>
    </row>
    <row r="376" spans="1:14" x14ac:dyDescent="0.2">
      <c r="A376" t="s">
        <v>2973</v>
      </c>
      <c r="B376" t="s">
        <v>2974</v>
      </c>
      <c r="C376" t="s">
        <v>934</v>
      </c>
      <c r="D376" t="s">
        <v>2975</v>
      </c>
      <c r="E376" t="s">
        <v>130</v>
      </c>
      <c r="F376" t="s">
        <v>111</v>
      </c>
      <c r="G376" t="s">
        <v>2976</v>
      </c>
      <c r="H376" t="s">
        <v>2977</v>
      </c>
      <c r="I376" t="s">
        <v>811</v>
      </c>
      <c r="K376" t="s">
        <v>2978</v>
      </c>
      <c r="L376" t="s">
        <v>13</v>
      </c>
      <c r="M376" t="s">
        <v>13</v>
      </c>
      <c r="N376" t="s">
        <v>88</v>
      </c>
    </row>
    <row r="377" spans="1:14" x14ac:dyDescent="0.2">
      <c r="A377" t="s">
        <v>2979</v>
      </c>
      <c r="B377" t="s">
        <v>2980</v>
      </c>
      <c r="C377" t="s">
        <v>2981</v>
      </c>
      <c r="D377" t="s">
        <v>2982</v>
      </c>
      <c r="E377" t="s">
        <v>130</v>
      </c>
      <c r="F377" t="s">
        <v>111</v>
      </c>
      <c r="G377" t="s">
        <v>131</v>
      </c>
      <c r="H377" t="s">
        <v>2983</v>
      </c>
      <c r="I377" t="s">
        <v>811</v>
      </c>
      <c r="J377" t="s">
        <v>811</v>
      </c>
      <c r="K377" t="s">
        <v>2984</v>
      </c>
      <c r="L377" t="s">
        <v>13</v>
      </c>
      <c r="M377" t="s">
        <v>13</v>
      </c>
      <c r="N377" t="s">
        <v>88</v>
      </c>
    </row>
    <row r="378" spans="1:14" x14ac:dyDescent="0.2">
      <c r="A378" t="s">
        <v>2985</v>
      </c>
      <c r="B378" t="s">
        <v>2986</v>
      </c>
      <c r="C378" t="s">
        <v>2987</v>
      </c>
      <c r="D378" t="s">
        <v>2988</v>
      </c>
      <c r="E378" t="s">
        <v>139</v>
      </c>
      <c r="F378" t="s">
        <v>251</v>
      </c>
      <c r="G378" t="s">
        <v>1774</v>
      </c>
      <c r="H378" t="s">
        <v>2989</v>
      </c>
      <c r="I378" t="s">
        <v>2990</v>
      </c>
      <c r="K378" t="s">
        <v>2991</v>
      </c>
      <c r="L378" t="s">
        <v>13</v>
      </c>
      <c r="M378" t="s">
        <v>13</v>
      </c>
      <c r="N378" t="s">
        <v>88</v>
      </c>
    </row>
    <row r="379" spans="1:14" x14ac:dyDescent="0.2">
      <c r="A379" t="s">
        <v>2992</v>
      </c>
      <c r="B379" t="s">
        <v>2993</v>
      </c>
      <c r="C379" t="s">
        <v>91</v>
      </c>
      <c r="D379" t="s">
        <v>2994</v>
      </c>
      <c r="E379" t="s">
        <v>130</v>
      </c>
      <c r="F379" t="s">
        <v>83</v>
      </c>
      <c r="G379" t="s">
        <v>2995</v>
      </c>
      <c r="H379" t="s">
        <v>2996</v>
      </c>
      <c r="I379" t="s">
        <v>2997</v>
      </c>
      <c r="K379" t="s">
        <v>2998</v>
      </c>
      <c r="L379" t="s">
        <v>13</v>
      </c>
      <c r="M379" t="s">
        <v>13</v>
      </c>
      <c r="N379" t="s">
        <v>88</v>
      </c>
    </row>
    <row r="380" spans="1:14" x14ac:dyDescent="0.2">
      <c r="A380" t="s">
        <v>2999</v>
      </c>
      <c r="B380" t="s">
        <v>3000</v>
      </c>
      <c r="C380" t="s">
        <v>91</v>
      </c>
      <c r="D380" t="s">
        <v>3001</v>
      </c>
      <c r="E380" t="s">
        <v>130</v>
      </c>
      <c r="F380" t="s">
        <v>83</v>
      </c>
      <c r="G380" t="s">
        <v>2995</v>
      </c>
      <c r="H380" t="s">
        <v>3002</v>
      </c>
      <c r="I380" t="s">
        <v>3003</v>
      </c>
      <c r="J380" t="s">
        <v>3003</v>
      </c>
      <c r="K380" t="s">
        <v>3004</v>
      </c>
      <c r="L380" t="s">
        <v>13</v>
      </c>
      <c r="M380" t="s">
        <v>13</v>
      </c>
      <c r="N380" t="s">
        <v>88</v>
      </c>
    </row>
    <row r="381" spans="1:14" x14ac:dyDescent="0.2">
      <c r="A381" t="s">
        <v>3005</v>
      </c>
      <c r="B381" t="s">
        <v>3006</v>
      </c>
      <c r="C381" t="s">
        <v>3007</v>
      </c>
      <c r="D381" t="s">
        <v>3008</v>
      </c>
      <c r="E381" t="s">
        <v>82</v>
      </c>
      <c r="F381" t="s">
        <v>503</v>
      </c>
      <c r="G381" t="s">
        <v>3009</v>
      </c>
      <c r="H381" t="s">
        <v>3010</v>
      </c>
      <c r="I381" t="s">
        <v>3011</v>
      </c>
      <c r="J381" t="s">
        <v>3011</v>
      </c>
      <c r="K381" t="s">
        <v>3012</v>
      </c>
      <c r="L381" t="s">
        <v>13</v>
      </c>
      <c r="M381" s="29" t="s">
        <v>106</v>
      </c>
      <c r="N381" t="s">
        <v>88</v>
      </c>
    </row>
    <row r="382" spans="1:14" x14ac:dyDescent="0.2">
      <c r="A382" t="s">
        <v>3013</v>
      </c>
      <c r="B382" t="s">
        <v>3014</v>
      </c>
      <c r="C382" t="s">
        <v>3015</v>
      </c>
      <c r="D382" t="s">
        <v>3016</v>
      </c>
      <c r="E382" t="s">
        <v>82</v>
      </c>
      <c r="F382" t="s">
        <v>503</v>
      </c>
      <c r="G382" t="s">
        <v>1635</v>
      </c>
      <c r="H382" t="s">
        <v>3017</v>
      </c>
      <c r="I382" t="s">
        <v>3018</v>
      </c>
      <c r="J382" t="s">
        <v>3018</v>
      </c>
      <c r="K382" t="s">
        <v>3019</v>
      </c>
      <c r="L382" t="s">
        <v>15</v>
      </c>
      <c r="M382" t="s">
        <v>15</v>
      </c>
      <c r="N382" t="s">
        <v>88</v>
      </c>
    </row>
    <row r="383" spans="1:14" x14ac:dyDescent="0.2">
      <c r="A383" t="s">
        <v>3020</v>
      </c>
      <c r="B383" t="s">
        <v>3021</v>
      </c>
      <c r="C383" t="s">
        <v>91</v>
      </c>
      <c r="D383" t="s">
        <v>3022</v>
      </c>
      <c r="E383" t="s">
        <v>93</v>
      </c>
      <c r="F383" t="s">
        <v>562</v>
      </c>
      <c r="G383" t="s">
        <v>3023</v>
      </c>
      <c r="H383" t="s">
        <v>3024</v>
      </c>
      <c r="I383" t="s">
        <v>3025</v>
      </c>
      <c r="J383" t="s">
        <v>3026</v>
      </c>
      <c r="K383" t="s">
        <v>3027</v>
      </c>
      <c r="L383" t="s">
        <v>13</v>
      </c>
      <c r="M383" t="s">
        <v>106</v>
      </c>
      <c r="N383" t="s">
        <v>88</v>
      </c>
    </row>
    <row r="384" spans="1:14" x14ac:dyDescent="0.2">
      <c r="A384" t="s">
        <v>3028</v>
      </c>
      <c r="B384" t="s">
        <v>3029</v>
      </c>
      <c r="C384" t="s">
        <v>3030</v>
      </c>
      <c r="D384" t="s">
        <v>3031</v>
      </c>
      <c r="E384" t="s">
        <v>130</v>
      </c>
      <c r="F384" t="s">
        <v>562</v>
      </c>
      <c r="G384" t="s">
        <v>3023</v>
      </c>
      <c r="H384" t="s">
        <v>3032</v>
      </c>
      <c r="I384" t="s">
        <v>3033</v>
      </c>
      <c r="K384" t="s">
        <v>3034</v>
      </c>
      <c r="L384" t="s">
        <v>13</v>
      </c>
      <c r="M384" t="s">
        <v>13</v>
      </c>
      <c r="N384" t="s">
        <v>88</v>
      </c>
    </row>
    <row r="385" spans="1:14" x14ac:dyDescent="0.2">
      <c r="A385" t="s">
        <v>3035</v>
      </c>
      <c r="B385" t="s">
        <v>3036</v>
      </c>
      <c r="C385" t="s">
        <v>91</v>
      </c>
      <c r="D385" t="s">
        <v>3037</v>
      </c>
      <c r="E385" t="s">
        <v>139</v>
      </c>
      <c r="F385" t="s">
        <v>894</v>
      </c>
      <c r="G385" t="s">
        <v>3038</v>
      </c>
      <c r="H385" t="s">
        <v>1782</v>
      </c>
      <c r="I385" t="s">
        <v>3039</v>
      </c>
      <c r="K385" t="s">
        <v>3040</v>
      </c>
      <c r="L385" t="s">
        <v>13</v>
      </c>
      <c r="M385" t="s">
        <v>13</v>
      </c>
      <c r="N385" t="s">
        <v>88</v>
      </c>
    </row>
    <row r="386" spans="1:14" x14ac:dyDescent="0.2">
      <c r="A386" t="s">
        <v>3041</v>
      </c>
      <c r="B386" t="s">
        <v>3042</v>
      </c>
      <c r="C386" t="s">
        <v>91</v>
      </c>
      <c r="D386" t="s">
        <v>3043</v>
      </c>
      <c r="E386" t="s">
        <v>139</v>
      </c>
      <c r="F386" t="s">
        <v>894</v>
      </c>
      <c r="G386" t="s">
        <v>3038</v>
      </c>
      <c r="H386" t="s">
        <v>3044</v>
      </c>
      <c r="I386" t="s">
        <v>3039</v>
      </c>
      <c r="K386" t="s">
        <v>3045</v>
      </c>
      <c r="L386" t="s">
        <v>13</v>
      </c>
      <c r="M386" t="s">
        <v>13</v>
      </c>
      <c r="N386" t="s">
        <v>88</v>
      </c>
    </row>
    <row r="387" spans="1:14" x14ac:dyDescent="0.2">
      <c r="A387" t="s">
        <v>3046</v>
      </c>
      <c r="B387" t="s">
        <v>3047</v>
      </c>
      <c r="C387" t="s">
        <v>91</v>
      </c>
      <c r="D387" t="s">
        <v>3048</v>
      </c>
      <c r="E387" t="s">
        <v>139</v>
      </c>
      <c r="F387" t="s">
        <v>894</v>
      </c>
      <c r="G387" t="s">
        <v>988</v>
      </c>
      <c r="H387" t="s">
        <v>3049</v>
      </c>
      <c r="I387" t="s">
        <v>3050</v>
      </c>
      <c r="K387" t="s">
        <v>3051</v>
      </c>
      <c r="L387" t="s">
        <v>13</v>
      </c>
      <c r="M387" t="s">
        <v>13</v>
      </c>
      <c r="N387" t="s">
        <v>88</v>
      </c>
    </row>
    <row r="388" spans="1:14" x14ac:dyDescent="0.2">
      <c r="A388" t="s">
        <v>3052</v>
      </c>
      <c r="B388" t="s">
        <v>3053</v>
      </c>
      <c r="C388" t="s">
        <v>91</v>
      </c>
      <c r="D388" t="s">
        <v>3054</v>
      </c>
      <c r="E388" t="s">
        <v>93</v>
      </c>
      <c r="F388" t="s">
        <v>503</v>
      </c>
      <c r="G388" t="s">
        <v>3055</v>
      </c>
      <c r="H388" t="s">
        <v>3056</v>
      </c>
      <c r="I388" t="s">
        <v>3057</v>
      </c>
      <c r="J388" t="s">
        <v>3057</v>
      </c>
      <c r="K388" t="s">
        <v>3058</v>
      </c>
      <c r="L388" t="s">
        <v>13</v>
      </c>
      <c r="M388" t="s">
        <v>106</v>
      </c>
      <c r="N388" t="s">
        <v>88</v>
      </c>
    </row>
    <row r="389" spans="1:14" x14ac:dyDescent="0.2">
      <c r="A389" t="s">
        <v>3059</v>
      </c>
      <c r="B389" t="s">
        <v>3060</v>
      </c>
      <c r="C389" t="s">
        <v>3061</v>
      </c>
      <c r="D389" t="s">
        <v>3062</v>
      </c>
      <c r="E389" t="s">
        <v>139</v>
      </c>
      <c r="F389" t="s">
        <v>445</v>
      </c>
      <c r="G389" t="s">
        <v>3063</v>
      </c>
      <c r="H389" t="s">
        <v>3064</v>
      </c>
      <c r="I389" t="s">
        <v>3065</v>
      </c>
      <c r="K389" t="s">
        <v>3066</v>
      </c>
      <c r="L389" t="s">
        <v>13</v>
      </c>
      <c r="M389" t="s">
        <v>153</v>
      </c>
      <c r="N389" t="s">
        <v>88</v>
      </c>
    </row>
    <row r="390" spans="1:14" x14ac:dyDescent="0.2">
      <c r="A390" t="s">
        <v>3067</v>
      </c>
      <c r="B390" t="s">
        <v>3068</v>
      </c>
      <c r="C390" t="s">
        <v>3069</v>
      </c>
      <c r="D390" t="s">
        <v>3070</v>
      </c>
      <c r="E390" t="s">
        <v>82</v>
      </c>
      <c r="F390" t="s">
        <v>251</v>
      </c>
      <c r="G390" t="s">
        <v>693</v>
      </c>
      <c r="H390" t="s">
        <v>3071</v>
      </c>
      <c r="I390" t="s">
        <v>3072</v>
      </c>
      <c r="J390" t="s">
        <v>3073</v>
      </c>
      <c r="K390" t="s">
        <v>3074</v>
      </c>
      <c r="L390" t="s">
        <v>15</v>
      </c>
      <c r="M390" t="s">
        <v>15</v>
      </c>
      <c r="N390" t="s">
        <v>88</v>
      </c>
    </row>
    <row r="391" spans="1:14" x14ac:dyDescent="0.2">
      <c r="A391" t="s">
        <v>3075</v>
      </c>
      <c r="B391" t="s">
        <v>3076</v>
      </c>
      <c r="C391" t="s">
        <v>3077</v>
      </c>
      <c r="D391" t="s">
        <v>3078</v>
      </c>
      <c r="E391" t="s">
        <v>139</v>
      </c>
      <c r="F391" t="s">
        <v>562</v>
      </c>
      <c r="G391" t="s">
        <v>2792</v>
      </c>
      <c r="H391" t="s">
        <v>3079</v>
      </c>
      <c r="I391" t="s">
        <v>3080</v>
      </c>
      <c r="K391" t="s">
        <v>3081</v>
      </c>
      <c r="L391" t="s">
        <v>13</v>
      </c>
      <c r="M391" t="s">
        <v>13</v>
      </c>
      <c r="N391" t="s">
        <v>88</v>
      </c>
    </row>
    <row r="392" spans="1:14" x14ac:dyDescent="0.2">
      <c r="A392" t="s">
        <v>3082</v>
      </c>
      <c r="B392" t="s">
        <v>3083</v>
      </c>
      <c r="C392" t="s">
        <v>3084</v>
      </c>
      <c r="D392" t="s">
        <v>3085</v>
      </c>
      <c r="E392" t="s">
        <v>82</v>
      </c>
      <c r="F392" t="s">
        <v>894</v>
      </c>
      <c r="G392" t="s">
        <v>3086</v>
      </c>
      <c r="H392" t="s">
        <v>3087</v>
      </c>
      <c r="I392" t="s">
        <v>3088</v>
      </c>
      <c r="J392" t="s">
        <v>3088</v>
      </c>
      <c r="K392" t="s">
        <v>3089</v>
      </c>
      <c r="L392" t="s">
        <v>13</v>
      </c>
      <c r="M392" t="s">
        <v>106</v>
      </c>
      <c r="N392" t="s">
        <v>88</v>
      </c>
    </row>
    <row r="393" spans="1:14" x14ac:dyDescent="0.2">
      <c r="A393" t="s">
        <v>3090</v>
      </c>
      <c r="B393" t="s">
        <v>3091</v>
      </c>
      <c r="C393" t="s">
        <v>91</v>
      </c>
      <c r="D393" t="s">
        <v>3092</v>
      </c>
      <c r="E393" t="s">
        <v>93</v>
      </c>
      <c r="F393" t="s">
        <v>111</v>
      </c>
      <c r="G393" t="s">
        <v>3093</v>
      </c>
      <c r="H393" t="s">
        <v>3094</v>
      </c>
      <c r="I393" t="s">
        <v>3095</v>
      </c>
      <c r="J393" t="s">
        <v>3095</v>
      </c>
      <c r="K393" t="s">
        <v>3096</v>
      </c>
      <c r="L393" t="s">
        <v>13</v>
      </c>
      <c r="M393" t="s">
        <v>106</v>
      </c>
      <c r="N393" t="s">
        <v>88</v>
      </c>
    </row>
    <row r="394" spans="1:14" x14ac:dyDescent="0.2">
      <c r="A394" t="s">
        <v>3097</v>
      </c>
      <c r="B394" t="s">
        <v>3098</v>
      </c>
      <c r="C394" t="s">
        <v>3099</v>
      </c>
      <c r="D394" t="s">
        <v>3100</v>
      </c>
      <c r="E394" t="s">
        <v>93</v>
      </c>
      <c r="F394" t="s">
        <v>111</v>
      </c>
      <c r="G394" t="s">
        <v>3099</v>
      </c>
      <c r="H394" t="s">
        <v>3101</v>
      </c>
      <c r="I394" t="s">
        <v>3102</v>
      </c>
      <c r="K394" t="s">
        <v>3103</v>
      </c>
      <c r="L394" t="s">
        <v>13</v>
      </c>
      <c r="M394" t="s">
        <v>106</v>
      </c>
      <c r="N394" t="s">
        <v>88</v>
      </c>
    </row>
    <row r="395" spans="1:14" x14ac:dyDescent="0.2">
      <c r="A395" t="s">
        <v>3104</v>
      </c>
      <c r="B395" t="s">
        <v>3105</v>
      </c>
      <c r="C395" t="s">
        <v>3106</v>
      </c>
      <c r="D395" t="s">
        <v>3107</v>
      </c>
      <c r="E395" t="s">
        <v>130</v>
      </c>
      <c r="F395" t="s">
        <v>894</v>
      </c>
      <c r="G395" t="s">
        <v>3108</v>
      </c>
      <c r="H395" t="s">
        <v>3109</v>
      </c>
      <c r="I395" t="s">
        <v>3110</v>
      </c>
      <c r="J395" t="s">
        <v>3111</v>
      </c>
      <c r="K395" t="s">
        <v>3112</v>
      </c>
      <c r="L395" t="s">
        <v>13</v>
      </c>
      <c r="M395" t="s">
        <v>13</v>
      </c>
      <c r="N395" t="s">
        <v>88</v>
      </c>
    </row>
    <row r="396" spans="1:14" x14ac:dyDescent="0.2">
      <c r="A396" t="s">
        <v>3113</v>
      </c>
      <c r="B396" t="s">
        <v>3114</v>
      </c>
      <c r="C396" t="s">
        <v>3115</v>
      </c>
      <c r="D396" t="s">
        <v>3116</v>
      </c>
      <c r="E396" t="s">
        <v>130</v>
      </c>
      <c r="F396" t="s">
        <v>562</v>
      </c>
      <c r="G396" t="s">
        <v>2932</v>
      </c>
      <c r="H396" t="s">
        <v>3117</v>
      </c>
      <c r="I396" t="s">
        <v>3118</v>
      </c>
      <c r="J396" t="s">
        <v>3118</v>
      </c>
      <c r="K396" t="s">
        <v>3119</v>
      </c>
      <c r="L396" t="s">
        <v>13</v>
      </c>
      <c r="M396" t="s">
        <v>13</v>
      </c>
      <c r="N396" t="s">
        <v>88</v>
      </c>
    </row>
    <row r="397" spans="1:14" x14ac:dyDescent="0.2">
      <c r="A397" t="s">
        <v>3120</v>
      </c>
      <c r="B397" t="s">
        <v>3121</v>
      </c>
      <c r="C397" t="s">
        <v>3122</v>
      </c>
      <c r="D397" t="s">
        <v>3123</v>
      </c>
      <c r="E397" t="s">
        <v>130</v>
      </c>
      <c r="F397" t="s">
        <v>251</v>
      </c>
      <c r="G397" t="s">
        <v>2602</v>
      </c>
      <c r="H397" t="s">
        <v>3124</v>
      </c>
      <c r="I397" t="s">
        <v>3125</v>
      </c>
      <c r="K397" t="s">
        <v>3126</v>
      </c>
      <c r="L397" t="s">
        <v>13</v>
      </c>
      <c r="M397" t="s">
        <v>13</v>
      </c>
      <c r="N397" t="s">
        <v>88</v>
      </c>
    </row>
    <row r="398" spans="1:14" x14ac:dyDescent="0.2">
      <c r="A398" t="s">
        <v>3127</v>
      </c>
      <c r="B398" t="s">
        <v>3128</v>
      </c>
      <c r="C398" t="s">
        <v>3129</v>
      </c>
      <c r="D398" t="s">
        <v>3130</v>
      </c>
      <c r="E398" t="s">
        <v>93</v>
      </c>
      <c r="F398" t="s">
        <v>562</v>
      </c>
      <c r="G398" t="s">
        <v>3131</v>
      </c>
      <c r="H398" t="s">
        <v>3132</v>
      </c>
      <c r="I398" t="s">
        <v>3133</v>
      </c>
      <c r="J398" t="s">
        <v>3134</v>
      </c>
      <c r="K398" t="s">
        <v>3135</v>
      </c>
      <c r="L398" t="s">
        <v>13</v>
      </c>
      <c r="M398" t="s">
        <v>106</v>
      </c>
      <c r="N398" t="s">
        <v>88</v>
      </c>
    </row>
    <row r="399" spans="1:14" x14ac:dyDescent="0.2">
      <c r="A399" t="s">
        <v>3136</v>
      </c>
      <c r="B399" t="s">
        <v>3137</v>
      </c>
      <c r="C399" t="s">
        <v>91</v>
      </c>
      <c r="D399" t="s">
        <v>3138</v>
      </c>
      <c r="E399" t="s">
        <v>93</v>
      </c>
      <c r="F399" t="s">
        <v>1004</v>
      </c>
      <c r="G399" t="s">
        <v>3139</v>
      </c>
      <c r="H399" t="s">
        <v>1782</v>
      </c>
      <c r="I399" t="s">
        <v>3140</v>
      </c>
      <c r="J399" t="s">
        <v>3140</v>
      </c>
      <c r="K399" t="s">
        <v>3141</v>
      </c>
      <c r="L399" t="s">
        <v>13</v>
      </c>
      <c r="M399" t="s">
        <v>106</v>
      </c>
      <c r="N399" t="s">
        <v>88</v>
      </c>
    </row>
    <row r="400" spans="1:14" x14ac:dyDescent="0.2">
      <c r="A400" t="s">
        <v>3142</v>
      </c>
      <c r="B400" t="s">
        <v>3143</v>
      </c>
      <c r="C400" t="s">
        <v>3144</v>
      </c>
      <c r="D400" t="s">
        <v>3145</v>
      </c>
      <c r="E400" t="s">
        <v>139</v>
      </c>
      <c r="F400" t="s">
        <v>1004</v>
      </c>
      <c r="G400" t="s">
        <v>3146</v>
      </c>
      <c r="H400" t="s">
        <v>3147</v>
      </c>
      <c r="I400" t="s">
        <v>3148</v>
      </c>
      <c r="J400" t="s">
        <v>3148</v>
      </c>
      <c r="K400" t="s">
        <v>3149</v>
      </c>
      <c r="L400" t="s">
        <v>13</v>
      </c>
      <c r="M400" t="s">
        <v>153</v>
      </c>
      <c r="N400" t="s">
        <v>88</v>
      </c>
    </row>
    <row r="401" spans="1:14" x14ac:dyDescent="0.2">
      <c r="A401" t="s">
        <v>3150</v>
      </c>
      <c r="B401" t="s">
        <v>3151</v>
      </c>
      <c r="C401" t="s">
        <v>91</v>
      </c>
      <c r="D401" t="s">
        <v>3152</v>
      </c>
      <c r="E401" t="s">
        <v>139</v>
      </c>
      <c r="F401" t="s">
        <v>562</v>
      </c>
      <c r="G401" t="s">
        <v>3153</v>
      </c>
      <c r="H401" t="s">
        <v>3154</v>
      </c>
      <c r="I401" t="s">
        <v>3155</v>
      </c>
      <c r="J401" t="s">
        <v>3155</v>
      </c>
      <c r="K401" t="s">
        <v>3156</v>
      </c>
      <c r="L401" t="s">
        <v>13</v>
      </c>
      <c r="M401" t="s">
        <v>13</v>
      </c>
      <c r="N401" t="s">
        <v>88</v>
      </c>
    </row>
    <row r="402" spans="1:14" x14ac:dyDescent="0.2">
      <c r="A402" t="s">
        <v>3157</v>
      </c>
      <c r="B402" t="s">
        <v>3158</v>
      </c>
      <c r="C402" t="s">
        <v>91</v>
      </c>
      <c r="D402" t="s">
        <v>3159</v>
      </c>
      <c r="E402" t="s">
        <v>130</v>
      </c>
      <c r="F402" t="s">
        <v>562</v>
      </c>
      <c r="G402" t="s">
        <v>2792</v>
      </c>
      <c r="H402" t="s">
        <v>3160</v>
      </c>
      <c r="I402" t="s">
        <v>3161</v>
      </c>
      <c r="K402" t="s">
        <v>3162</v>
      </c>
      <c r="L402" t="s">
        <v>13</v>
      </c>
      <c r="M402" t="s">
        <v>13</v>
      </c>
      <c r="N402" t="s">
        <v>88</v>
      </c>
    </row>
    <row r="403" spans="1:14" x14ac:dyDescent="0.2">
      <c r="A403" t="s">
        <v>3163</v>
      </c>
      <c r="B403" t="s">
        <v>3164</v>
      </c>
      <c r="C403" t="s">
        <v>3165</v>
      </c>
      <c r="D403" t="s">
        <v>3166</v>
      </c>
      <c r="E403" t="s">
        <v>139</v>
      </c>
      <c r="F403" t="s">
        <v>793</v>
      </c>
      <c r="G403" t="s">
        <v>816</v>
      </c>
      <c r="H403" t="s">
        <v>3167</v>
      </c>
      <c r="I403" t="s">
        <v>3168</v>
      </c>
      <c r="K403" t="s">
        <v>3169</v>
      </c>
      <c r="L403" t="s">
        <v>13</v>
      </c>
      <c r="M403" t="s">
        <v>13</v>
      </c>
      <c r="N403" t="s">
        <v>88</v>
      </c>
    </row>
    <row r="404" spans="1:14" x14ac:dyDescent="0.2">
      <c r="A404" t="s">
        <v>3170</v>
      </c>
      <c r="B404" t="s">
        <v>3171</v>
      </c>
      <c r="C404" t="s">
        <v>91</v>
      </c>
      <c r="D404" t="s">
        <v>3172</v>
      </c>
      <c r="E404" t="s">
        <v>93</v>
      </c>
      <c r="F404" t="s">
        <v>1438</v>
      </c>
      <c r="G404" t="s">
        <v>3173</v>
      </c>
      <c r="H404" t="s">
        <v>3174</v>
      </c>
      <c r="I404" t="s">
        <v>3175</v>
      </c>
      <c r="K404" t="s">
        <v>3176</v>
      </c>
      <c r="L404" t="s">
        <v>13</v>
      </c>
      <c r="M404" t="s">
        <v>106</v>
      </c>
      <c r="N404" t="s">
        <v>88</v>
      </c>
    </row>
    <row r="405" spans="1:14" x14ac:dyDescent="0.2">
      <c r="A405" t="s">
        <v>3177</v>
      </c>
      <c r="B405" t="s">
        <v>3178</v>
      </c>
      <c r="C405" t="s">
        <v>91</v>
      </c>
      <c r="D405" t="s">
        <v>3179</v>
      </c>
      <c r="E405" t="s">
        <v>130</v>
      </c>
      <c r="F405" t="s">
        <v>251</v>
      </c>
      <c r="G405" t="s">
        <v>2122</v>
      </c>
      <c r="H405" t="s">
        <v>3180</v>
      </c>
      <c r="I405" t="s">
        <v>3181</v>
      </c>
      <c r="K405" t="s">
        <v>3182</v>
      </c>
      <c r="L405" t="s">
        <v>13</v>
      </c>
      <c r="M405" t="s">
        <v>13</v>
      </c>
      <c r="N405" t="s">
        <v>88</v>
      </c>
    </row>
    <row r="406" spans="1:14" x14ac:dyDescent="0.2">
      <c r="A406" t="s">
        <v>3183</v>
      </c>
      <c r="B406" t="s">
        <v>3184</v>
      </c>
      <c r="C406" t="s">
        <v>934</v>
      </c>
      <c r="D406" t="s">
        <v>3185</v>
      </c>
      <c r="E406" t="s">
        <v>130</v>
      </c>
      <c r="F406" t="s">
        <v>251</v>
      </c>
      <c r="G406" t="s">
        <v>2122</v>
      </c>
      <c r="H406" t="s">
        <v>3186</v>
      </c>
      <c r="I406" t="s">
        <v>3187</v>
      </c>
      <c r="K406" t="s">
        <v>3188</v>
      </c>
      <c r="L406" t="s">
        <v>13</v>
      </c>
      <c r="M406" t="s">
        <v>13</v>
      </c>
      <c r="N406" t="s">
        <v>88</v>
      </c>
    </row>
    <row r="407" spans="1:14" x14ac:dyDescent="0.2">
      <c r="A407" t="s">
        <v>3189</v>
      </c>
      <c r="B407" t="s">
        <v>3190</v>
      </c>
      <c r="C407" t="s">
        <v>28</v>
      </c>
      <c r="D407" t="s">
        <v>3191</v>
      </c>
      <c r="E407" t="s">
        <v>130</v>
      </c>
      <c r="F407" t="s">
        <v>562</v>
      </c>
      <c r="G407" t="s">
        <v>3192</v>
      </c>
      <c r="H407" t="s">
        <v>3193</v>
      </c>
      <c r="I407" t="s">
        <v>3194</v>
      </c>
      <c r="J407" t="s">
        <v>3194</v>
      </c>
      <c r="K407" t="s">
        <v>3195</v>
      </c>
      <c r="L407" t="s">
        <v>13</v>
      </c>
      <c r="M407" t="s">
        <v>13</v>
      </c>
      <c r="N407" t="s">
        <v>88</v>
      </c>
    </row>
    <row r="408" spans="1:14" x14ac:dyDescent="0.2">
      <c r="A408" t="s">
        <v>3196</v>
      </c>
      <c r="B408" t="s">
        <v>3197</v>
      </c>
      <c r="C408" t="s">
        <v>91</v>
      </c>
      <c r="D408" t="s">
        <v>3198</v>
      </c>
      <c r="E408" t="s">
        <v>139</v>
      </c>
      <c r="F408" t="s">
        <v>251</v>
      </c>
      <c r="G408" t="s">
        <v>2122</v>
      </c>
      <c r="H408" t="s">
        <v>3199</v>
      </c>
      <c r="I408" t="s">
        <v>3200</v>
      </c>
      <c r="K408" t="s">
        <v>3201</v>
      </c>
      <c r="L408" t="s">
        <v>13</v>
      </c>
      <c r="M408" t="s">
        <v>13</v>
      </c>
      <c r="N408" t="s">
        <v>88</v>
      </c>
    </row>
    <row r="409" spans="1:14" x14ac:dyDescent="0.2">
      <c r="A409" t="s">
        <v>3202</v>
      </c>
      <c r="B409" t="s">
        <v>3203</v>
      </c>
      <c r="C409" t="s">
        <v>3204</v>
      </c>
      <c r="D409" t="s">
        <v>3205</v>
      </c>
      <c r="E409" t="s">
        <v>139</v>
      </c>
      <c r="F409" t="s">
        <v>503</v>
      </c>
      <c r="G409" t="s">
        <v>3206</v>
      </c>
      <c r="H409" t="s">
        <v>3207</v>
      </c>
      <c r="I409" t="s">
        <v>3208</v>
      </c>
      <c r="K409" t="s">
        <v>3209</v>
      </c>
      <c r="L409" t="s">
        <v>13</v>
      </c>
      <c r="M409" t="s">
        <v>13</v>
      </c>
      <c r="N409" t="s">
        <v>88</v>
      </c>
    </row>
    <row r="410" spans="1:14" x14ac:dyDescent="0.2">
      <c r="A410" t="s">
        <v>3210</v>
      </c>
      <c r="B410" t="s">
        <v>3211</v>
      </c>
      <c r="C410" t="s">
        <v>3212</v>
      </c>
      <c r="D410" t="s">
        <v>3213</v>
      </c>
      <c r="E410" t="s">
        <v>139</v>
      </c>
      <c r="F410" t="s">
        <v>445</v>
      </c>
      <c r="G410" t="s">
        <v>3214</v>
      </c>
      <c r="H410" t="s">
        <v>3215</v>
      </c>
      <c r="I410" t="s">
        <v>3216</v>
      </c>
      <c r="J410" t="s">
        <v>3216</v>
      </c>
      <c r="K410" t="s">
        <v>3217</v>
      </c>
      <c r="L410" t="s">
        <v>13</v>
      </c>
      <c r="M410" t="s">
        <v>13</v>
      </c>
      <c r="N410" t="s">
        <v>88</v>
      </c>
    </row>
    <row r="411" spans="1:14" x14ac:dyDescent="0.2">
      <c r="A411" t="s">
        <v>3218</v>
      </c>
      <c r="B411" t="s">
        <v>3219</v>
      </c>
      <c r="C411" t="s">
        <v>3220</v>
      </c>
      <c r="D411" t="s">
        <v>3221</v>
      </c>
      <c r="E411" t="s">
        <v>139</v>
      </c>
      <c r="F411" t="s">
        <v>445</v>
      </c>
      <c r="G411" t="s">
        <v>3214</v>
      </c>
      <c r="H411" t="s">
        <v>3222</v>
      </c>
      <c r="I411" t="s">
        <v>3223</v>
      </c>
      <c r="J411" t="s">
        <v>3223</v>
      </c>
      <c r="K411" t="s">
        <v>3224</v>
      </c>
      <c r="L411" t="s">
        <v>13</v>
      </c>
      <c r="M411" t="s">
        <v>13</v>
      </c>
      <c r="N411" t="s">
        <v>88</v>
      </c>
    </row>
    <row r="412" spans="1:14" x14ac:dyDescent="0.2">
      <c r="A412" t="s">
        <v>3225</v>
      </c>
      <c r="B412" t="s">
        <v>3226</v>
      </c>
      <c r="C412" t="s">
        <v>3227</v>
      </c>
      <c r="D412" t="s">
        <v>3228</v>
      </c>
      <c r="E412" t="s">
        <v>130</v>
      </c>
      <c r="F412" t="s">
        <v>251</v>
      </c>
      <c r="G412" t="s">
        <v>2122</v>
      </c>
      <c r="H412" t="s">
        <v>3229</v>
      </c>
      <c r="I412" t="s">
        <v>3230</v>
      </c>
      <c r="J412" t="s">
        <v>3230</v>
      </c>
      <c r="K412" t="s">
        <v>3231</v>
      </c>
      <c r="L412" t="s">
        <v>13</v>
      </c>
      <c r="M412" t="s">
        <v>153</v>
      </c>
      <c r="N412" t="s">
        <v>88</v>
      </c>
    </row>
    <row r="413" spans="1:14" x14ac:dyDescent="0.2">
      <c r="A413" t="s">
        <v>3232</v>
      </c>
      <c r="B413" t="s">
        <v>3233</v>
      </c>
      <c r="C413" t="s">
        <v>91</v>
      </c>
      <c r="D413" t="s">
        <v>3234</v>
      </c>
      <c r="E413" t="s">
        <v>130</v>
      </c>
      <c r="F413" t="s">
        <v>562</v>
      </c>
      <c r="G413" t="s">
        <v>2932</v>
      </c>
      <c r="H413" t="s">
        <v>3235</v>
      </c>
      <c r="I413" t="s">
        <v>3236</v>
      </c>
      <c r="K413" t="s">
        <v>3237</v>
      </c>
      <c r="L413" t="s">
        <v>13</v>
      </c>
      <c r="M413" t="s">
        <v>13</v>
      </c>
      <c r="N413" t="s">
        <v>88</v>
      </c>
    </row>
    <row r="414" spans="1:14" x14ac:dyDescent="0.2">
      <c r="A414" t="s">
        <v>3238</v>
      </c>
      <c r="B414" t="s">
        <v>3239</v>
      </c>
      <c r="C414" t="s">
        <v>3240</v>
      </c>
      <c r="D414" t="s">
        <v>3241</v>
      </c>
      <c r="E414" t="s">
        <v>3242</v>
      </c>
      <c r="F414" t="s">
        <v>562</v>
      </c>
      <c r="G414" t="s">
        <v>2369</v>
      </c>
      <c r="H414" t="s">
        <v>3243</v>
      </c>
      <c r="I414" t="s">
        <v>3244</v>
      </c>
      <c r="J414" t="s">
        <v>3244</v>
      </c>
      <c r="K414" t="s">
        <v>3245</v>
      </c>
      <c r="L414" t="s">
        <v>13</v>
      </c>
      <c r="M414" s="29" t="s">
        <v>13</v>
      </c>
      <c r="N414" t="s">
        <v>88</v>
      </c>
    </row>
    <row r="415" spans="1:14" x14ac:dyDescent="0.2">
      <c r="A415" t="s">
        <v>3246</v>
      </c>
      <c r="B415" t="s">
        <v>3247</v>
      </c>
      <c r="C415" t="s">
        <v>3248</v>
      </c>
      <c r="D415" t="s">
        <v>3249</v>
      </c>
      <c r="E415" t="s">
        <v>216</v>
      </c>
      <c r="F415" t="s">
        <v>251</v>
      </c>
      <c r="G415" t="s">
        <v>3250</v>
      </c>
      <c r="H415" t="s">
        <v>3251</v>
      </c>
      <c r="I415" t="s">
        <v>3252</v>
      </c>
      <c r="J415" t="s">
        <v>3252</v>
      </c>
      <c r="K415" t="s">
        <v>3253</v>
      </c>
      <c r="L415" t="s">
        <v>13</v>
      </c>
      <c r="M415" s="29" t="s">
        <v>106</v>
      </c>
      <c r="N415" t="s">
        <v>88</v>
      </c>
    </row>
    <row r="416" spans="1:14" x14ac:dyDescent="0.2">
      <c r="A416" t="s">
        <v>3254</v>
      </c>
      <c r="B416" t="s">
        <v>3255</v>
      </c>
      <c r="C416" t="s">
        <v>3256</v>
      </c>
      <c r="D416" t="s">
        <v>3257</v>
      </c>
      <c r="E416" t="s">
        <v>996</v>
      </c>
      <c r="F416" t="s">
        <v>1659</v>
      </c>
      <c r="G416" t="s">
        <v>3258</v>
      </c>
      <c r="H416" t="s">
        <v>3259</v>
      </c>
      <c r="I416" t="s">
        <v>3260</v>
      </c>
      <c r="J416" t="s">
        <v>3260</v>
      </c>
      <c r="K416" t="s">
        <v>3261</v>
      </c>
      <c r="L416" t="s">
        <v>13</v>
      </c>
      <c r="M416" t="s">
        <v>106</v>
      </c>
      <c r="N416" t="s">
        <v>88</v>
      </c>
    </row>
    <row r="417" spans="1:14" x14ac:dyDescent="0.2">
      <c r="A417" t="s">
        <v>3262</v>
      </c>
      <c r="B417" t="s">
        <v>3263</v>
      </c>
      <c r="C417" t="s">
        <v>3264</v>
      </c>
      <c r="D417" t="s">
        <v>3265</v>
      </c>
      <c r="E417" t="s">
        <v>139</v>
      </c>
      <c r="F417" t="s">
        <v>562</v>
      </c>
      <c r="G417" t="s">
        <v>3266</v>
      </c>
      <c r="H417" t="s">
        <v>3267</v>
      </c>
      <c r="I417" t="s">
        <v>3268</v>
      </c>
      <c r="J417" t="s">
        <v>3268</v>
      </c>
      <c r="K417" t="s">
        <v>3269</v>
      </c>
      <c r="L417" t="s">
        <v>13</v>
      </c>
      <c r="M417" t="s">
        <v>13</v>
      </c>
      <c r="N417" t="s">
        <v>88</v>
      </c>
    </row>
    <row r="418" spans="1:14" x14ac:dyDescent="0.2">
      <c r="A418" t="s">
        <v>3270</v>
      </c>
      <c r="B418" t="s">
        <v>3271</v>
      </c>
      <c r="C418" t="s">
        <v>3272</v>
      </c>
      <c r="D418" t="s">
        <v>3273</v>
      </c>
      <c r="E418" t="s">
        <v>82</v>
      </c>
      <c r="F418" t="s">
        <v>503</v>
      </c>
      <c r="G418" t="s">
        <v>3274</v>
      </c>
      <c r="H418" t="s">
        <v>3275</v>
      </c>
      <c r="I418" t="s">
        <v>3276</v>
      </c>
      <c r="K418" t="s">
        <v>3277</v>
      </c>
      <c r="L418" t="s">
        <v>13</v>
      </c>
      <c r="M418" t="s">
        <v>106</v>
      </c>
      <c r="N418" t="s">
        <v>88</v>
      </c>
    </row>
    <row r="419" spans="1:14" x14ac:dyDescent="0.2">
      <c r="A419" t="s">
        <v>3278</v>
      </c>
      <c r="B419" t="s">
        <v>3279</v>
      </c>
      <c r="C419" t="s">
        <v>3280</v>
      </c>
      <c r="D419" t="s">
        <v>3281</v>
      </c>
      <c r="E419" t="s">
        <v>82</v>
      </c>
      <c r="F419" t="s">
        <v>111</v>
      </c>
      <c r="G419" t="s">
        <v>3282</v>
      </c>
      <c r="H419" t="s">
        <v>3283</v>
      </c>
      <c r="I419" t="s">
        <v>3284</v>
      </c>
      <c r="J419" t="s">
        <v>3284</v>
      </c>
      <c r="K419" t="s">
        <v>3285</v>
      </c>
      <c r="L419" t="s">
        <v>13</v>
      </c>
      <c r="M419" t="s">
        <v>106</v>
      </c>
      <c r="N419" t="s">
        <v>88</v>
      </c>
    </row>
    <row r="420" spans="1:14" x14ac:dyDescent="0.2">
      <c r="A420" t="s">
        <v>3286</v>
      </c>
      <c r="B420" t="s">
        <v>3287</v>
      </c>
      <c r="C420" t="s">
        <v>3288</v>
      </c>
      <c r="D420" t="s">
        <v>3289</v>
      </c>
      <c r="E420" t="s">
        <v>139</v>
      </c>
      <c r="F420" t="s">
        <v>562</v>
      </c>
      <c r="G420" t="s">
        <v>3290</v>
      </c>
      <c r="H420" t="s">
        <v>3291</v>
      </c>
      <c r="I420" t="s">
        <v>3292</v>
      </c>
      <c r="K420" t="s">
        <v>3293</v>
      </c>
      <c r="L420" t="s">
        <v>13</v>
      </c>
      <c r="M420" t="s">
        <v>13</v>
      </c>
      <c r="N420" t="s">
        <v>88</v>
      </c>
    </row>
    <row r="421" spans="1:14" x14ac:dyDescent="0.2">
      <c r="A421" t="s">
        <v>3294</v>
      </c>
      <c r="B421" t="s">
        <v>3295</v>
      </c>
      <c r="C421" t="s">
        <v>3296</v>
      </c>
      <c r="D421" t="s">
        <v>3297</v>
      </c>
      <c r="E421" t="s">
        <v>139</v>
      </c>
      <c r="F421" t="s">
        <v>562</v>
      </c>
      <c r="G421" t="s">
        <v>864</v>
      </c>
      <c r="H421" t="s">
        <v>3298</v>
      </c>
      <c r="I421" t="s">
        <v>3299</v>
      </c>
      <c r="K421" t="s">
        <v>3300</v>
      </c>
      <c r="L421" t="s">
        <v>13</v>
      </c>
      <c r="M421" t="s">
        <v>13</v>
      </c>
      <c r="N421" t="s">
        <v>88</v>
      </c>
    </row>
    <row r="422" spans="1:14" x14ac:dyDescent="0.2">
      <c r="A422" t="s">
        <v>3301</v>
      </c>
      <c r="B422" t="s">
        <v>3302</v>
      </c>
      <c r="C422" t="s">
        <v>91</v>
      </c>
      <c r="D422" t="s">
        <v>3303</v>
      </c>
      <c r="E422" t="s">
        <v>93</v>
      </c>
      <c r="F422" t="s">
        <v>251</v>
      </c>
      <c r="G422" t="s">
        <v>3304</v>
      </c>
      <c r="H422" t="s">
        <v>3305</v>
      </c>
      <c r="I422" t="s">
        <v>3306</v>
      </c>
      <c r="J422" t="s">
        <v>3307</v>
      </c>
      <c r="K422" t="s">
        <v>3308</v>
      </c>
      <c r="L422" t="s">
        <v>13</v>
      </c>
      <c r="M422" t="s">
        <v>106</v>
      </c>
      <c r="N422" t="s">
        <v>88</v>
      </c>
    </row>
    <row r="423" spans="1:14" x14ac:dyDescent="0.2">
      <c r="A423" t="s">
        <v>3309</v>
      </c>
      <c r="B423" t="s">
        <v>3310</v>
      </c>
      <c r="C423" t="s">
        <v>3311</v>
      </c>
      <c r="D423" t="s">
        <v>3312</v>
      </c>
      <c r="E423" t="s">
        <v>139</v>
      </c>
      <c r="F423" t="s">
        <v>111</v>
      </c>
      <c r="G423" t="s">
        <v>140</v>
      </c>
      <c r="H423" t="s">
        <v>3313</v>
      </c>
      <c r="I423" t="s">
        <v>2854</v>
      </c>
      <c r="K423" t="s">
        <v>3314</v>
      </c>
      <c r="L423" t="s">
        <v>13</v>
      </c>
      <c r="M423" t="s">
        <v>13</v>
      </c>
      <c r="N423" t="s">
        <v>88</v>
      </c>
    </row>
    <row r="424" spans="1:14" x14ac:dyDescent="0.2">
      <c r="A424" t="s">
        <v>3315</v>
      </c>
      <c r="B424" t="s">
        <v>3316</v>
      </c>
      <c r="C424" t="s">
        <v>2200</v>
      </c>
      <c r="D424" t="s">
        <v>3317</v>
      </c>
      <c r="E424" t="s">
        <v>93</v>
      </c>
      <c r="F424" t="s">
        <v>111</v>
      </c>
      <c r="G424" t="s">
        <v>3318</v>
      </c>
      <c r="H424" t="s">
        <v>3319</v>
      </c>
      <c r="I424" t="s">
        <v>3320</v>
      </c>
      <c r="J424" t="s">
        <v>3320</v>
      </c>
      <c r="K424" t="s">
        <v>3321</v>
      </c>
      <c r="L424" t="s">
        <v>13</v>
      </c>
      <c r="M424" t="s">
        <v>106</v>
      </c>
      <c r="N424" t="s">
        <v>88</v>
      </c>
    </row>
    <row r="425" spans="1:14" x14ac:dyDescent="0.2">
      <c r="A425" t="s">
        <v>3322</v>
      </c>
      <c r="B425" t="s">
        <v>3323</v>
      </c>
      <c r="C425" t="s">
        <v>91</v>
      </c>
      <c r="D425" t="s">
        <v>3324</v>
      </c>
      <c r="E425" t="s">
        <v>130</v>
      </c>
      <c r="F425" t="s">
        <v>251</v>
      </c>
      <c r="G425" t="s">
        <v>3250</v>
      </c>
      <c r="H425" t="s">
        <v>661</v>
      </c>
      <c r="I425" t="s">
        <v>3325</v>
      </c>
      <c r="K425" t="s">
        <v>3326</v>
      </c>
      <c r="L425" t="s">
        <v>13</v>
      </c>
      <c r="M425" t="s">
        <v>13</v>
      </c>
      <c r="N425" t="s">
        <v>88</v>
      </c>
    </row>
    <row r="426" spans="1:14" x14ac:dyDescent="0.2">
      <c r="A426" t="s">
        <v>3327</v>
      </c>
      <c r="B426" t="s">
        <v>3328</v>
      </c>
      <c r="C426" t="s">
        <v>3329</v>
      </c>
      <c r="D426" t="s">
        <v>3330</v>
      </c>
      <c r="E426" t="s">
        <v>93</v>
      </c>
      <c r="F426" t="s">
        <v>251</v>
      </c>
      <c r="G426" t="s">
        <v>3331</v>
      </c>
      <c r="H426" t="s">
        <v>3332</v>
      </c>
      <c r="I426" t="s">
        <v>3333</v>
      </c>
      <c r="J426" t="s">
        <v>3334</v>
      </c>
      <c r="K426" t="s">
        <v>3335</v>
      </c>
      <c r="L426" t="s">
        <v>13</v>
      </c>
      <c r="M426" t="s">
        <v>106</v>
      </c>
      <c r="N426" t="s">
        <v>88</v>
      </c>
    </row>
    <row r="427" spans="1:14" x14ac:dyDescent="0.2">
      <c r="A427" t="s">
        <v>3336</v>
      </c>
      <c r="B427" t="s">
        <v>3337</v>
      </c>
      <c r="C427" t="s">
        <v>3338</v>
      </c>
      <c r="D427" t="s">
        <v>3339</v>
      </c>
      <c r="E427" t="s">
        <v>139</v>
      </c>
      <c r="F427" t="s">
        <v>894</v>
      </c>
      <c r="G427" t="s">
        <v>3340</v>
      </c>
      <c r="H427" t="s">
        <v>3341</v>
      </c>
      <c r="I427" t="s">
        <v>3342</v>
      </c>
      <c r="J427" t="s">
        <v>3342</v>
      </c>
      <c r="K427" t="s">
        <v>3343</v>
      </c>
      <c r="L427" t="s">
        <v>13</v>
      </c>
      <c r="M427" t="s">
        <v>13</v>
      </c>
      <c r="N427" t="s">
        <v>88</v>
      </c>
    </row>
    <row r="428" spans="1:14" x14ac:dyDescent="0.2">
      <c r="A428" t="s">
        <v>3344</v>
      </c>
      <c r="B428" t="s">
        <v>3345</v>
      </c>
      <c r="C428" t="s">
        <v>3346</v>
      </c>
      <c r="D428" t="s">
        <v>3347</v>
      </c>
      <c r="E428" t="s">
        <v>93</v>
      </c>
      <c r="F428" t="s">
        <v>894</v>
      </c>
      <c r="G428" t="s">
        <v>3348</v>
      </c>
      <c r="H428" t="s">
        <v>3349</v>
      </c>
      <c r="I428" t="s">
        <v>3350</v>
      </c>
      <c r="J428" t="s">
        <v>3350</v>
      </c>
      <c r="K428" t="s">
        <v>3351</v>
      </c>
      <c r="L428" t="s">
        <v>13</v>
      </c>
      <c r="M428" t="s">
        <v>106</v>
      </c>
      <c r="N428" t="s">
        <v>88</v>
      </c>
    </row>
    <row r="429" spans="1:14" x14ac:dyDescent="0.2">
      <c r="A429" t="s">
        <v>3352</v>
      </c>
      <c r="B429" t="s">
        <v>3353</v>
      </c>
      <c r="C429" t="s">
        <v>91</v>
      </c>
      <c r="D429" t="s">
        <v>3354</v>
      </c>
      <c r="E429" t="s">
        <v>93</v>
      </c>
      <c r="F429" t="s">
        <v>562</v>
      </c>
      <c r="G429" t="s">
        <v>3355</v>
      </c>
      <c r="H429" t="s">
        <v>3356</v>
      </c>
      <c r="I429" t="s">
        <v>3357</v>
      </c>
      <c r="J429" t="s">
        <v>3357</v>
      </c>
      <c r="K429" t="s">
        <v>3358</v>
      </c>
      <c r="L429" t="s">
        <v>15</v>
      </c>
      <c r="M429" t="s">
        <v>15</v>
      </c>
      <c r="N429" t="s">
        <v>88</v>
      </c>
    </row>
    <row r="430" spans="1:14" x14ac:dyDescent="0.2">
      <c r="A430" t="s">
        <v>3359</v>
      </c>
      <c r="B430" t="s">
        <v>3360</v>
      </c>
      <c r="C430" t="s">
        <v>3361</v>
      </c>
      <c r="D430" t="s">
        <v>3362</v>
      </c>
      <c r="E430" t="s">
        <v>130</v>
      </c>
      <c r="F430" t="s">
        <v>111</v>
      </c>
      <c r="G430" t="s">
        <v>2947</v>
      </c>
      <c r="H430" t="s">
        <v>3363</v>
      </c>
      <c r="I430" t="s">
        <v>3364</v>
      </c>
      <c r="K430" t="s">
        <v>3365</v>
      </c>
      <c r="L430" t="s">
        <v>13</v>
      </c>
      <c r="M430" t="s">
        <v>13</v>
      </c>
      <c r="N430" t="s">
        <v>88</v>
      </c>
    </row>
    <row r="431" spans="1:14" x14ac:dyDescent="0.2">
      <c r="A431" t="s">
        <v>3366</v>
      </c>
      <c r="B431" t="s">
        <v>3367</v>
      </c>
      <c r="C431" t="s">
        <v>91</v>
      </c>
      <c r="D431" t="s">
        <v>3368</v>
      </c>
      <c r="E431" t="s">
        <v>93</v>
      </c>
      <c r="F431" t="s">
        <v>111</v>
      </c>
      <c r="G431" t="s">
        <v>3369</v>
      </c>
      <c r="H431" t="s">
        <v>3370</v>
      </c>
      <c r="I431" t="s">
        <v>3371</v>
      </c>
      <c r="J431" t="s">
        <v>3372</v>
      </c>
      <c r="K431" t="s">
        <v>3373</v>
      </c>
      <c r="L431" t="s">
        <v>13</v>
      </c>
      <c r="M431" t="s">
        <v>106</v>
      </c>
      <c r="N431" t="s">
        <v>88</v>
      </c>
    </row>
    <row r="432" spans="1:14" x14ac:dyDescent="0.2">
      <c r="A432" t="s">
        <v>3374</v>
      </c>
      <c r="B432" t="s">
        <v>3375</v>
      </c>
      <c r="C432" t="s">
        <v>3376</v>
      </c>
      <c r="D432" t="s">
        <v>3377</v>
      </c>
      <c r="E432" t="s">
        <v>130</v>
      </c>
      <c r="F432" t="s">
        <v>251</v>
      </c>
      <c r="G432" t="s">
        <v>3378</v>
      </c>
      <c r="H432" t="s">
        <v>3379</v>
      </c>
      <c r="I432" t="s">
        <v>3380</v>
      </c>
      <c r="K432" t="s">
        <v>3381</v>
      </c>
      <c r="L432" t="s">
        <v>13</v>
      </c>
      <c r="M432" t="s">
        <v>13</v>
      </c>
      <c r="N432" t="s">
        <v>88</v>
      </c>
    </row>
    <row r="433" spans="1:14" x14ac:dyDescent="0.2">
      <c r="A433" t="s">
        <v>3382</v>
      </c>
      <c r="B433" t="s">
        <v>3383</v>
      </c>
      <c r="C433" t="s">
        <v>3384</v>
      </c>
      <c r="D433" t="s">
        <v>3385</v>
      </c>
      <c r="E433" t="s">
        <v>93</v>
      </c>
      <c r="F433" t="s">
        <v>251</v>
      </c>
      <c r="G433" t="s">
        <v>3386</v>
      </c>
      <c r="H433" t="s">
        <v>1782</v>
      </c>
      <c r="I433" t="s">
        <v>3387</v>
      </c>
      <c r="J433" t="s">
        <v>3388</v>
      </c>
      <c r="K433" t="s">
        <v>3389</v>
      </c>
      <c r="L433" t="s">
        <v>13</v>
      </c>
      <c r="M433" t="s">
        <v>106</v>
      </c>
      <c r="N433" t="s">
        <v>88</v>
      </c>
    </row>
    <row r="434" spans="1:14" x14ac:dyDescent="0.2">
      <c r="A434" t="s">
        <v>3390</v>
      </c>
      <c r="B434" t="s">
        <v>3391</v>
      </c>
      <c r="C434" t="s">
        <v>91</v>
      </c>
      <c r="D434" t="s">
        <v>3392</v>
      </c>
      <c r="E434" t="s">
        <v>130</v>
      </c>
      <c r="F434" t="s">
        <v>562</v>
      </c>
      <c r="G434" t="s">
        <v>2046</v>
      </c>
      <c r="H434" t="s">
        <v>3393</v>
      </c>
      <c r="I434" t="s">
        <v>3394</v>
      </c>
      <c r="K434" t="s">
        <v>3395</v>
      </c>
      <c r="L434" t="s">
        <v>13</v>
      </c>
      <c r="M434" t="s">
        <v>153</v>
      </c>
      <c r="N434" t="s">
        <v>88</v>
      </c>
    </row>
    <row r="435" spans="1:14" x14ac:dyDescent="0.2">
      <c r="A435" t="s">
        <v>3396</v>
      </c>
      <c r="B435" t="s">
        <v>3397</v>
      </c>
      <c r="C435" t="s">
        <v>3398</v>
      </c>
      <c r="D435" t="s">
        <v>3399</v>
      </c>
      <c r="E435" t="s">
        <v>139</v>
      </c>
      <c r="F435" t="s">
        <v>894</v>
      </c>
      <c r="G435" t="s">
        <v>3340</v>
      </c>
      <c r="H435" t="s">
        <v>3400</v>
      </c>
      <c r="I435" t="s">
        <v>3401</v>
      </c>
      <c r="K435" t="s">
        <v>3402</v>
      </c>
      <c r="L435" t="s">
        <v>13</v>
      </c>
      <c r="M435" t="s">
        <v>153</v>
      </c>
      <c r="N435" t="s">
        <v>88</v>
      </c>
    </row>
    <row r="436" spans="1:14" x14ac:dyDescent="0.2">
      <c r="A436" t="s">
        <v>3403</v>
      </c>
      <c r="B436" t="s">
        <v>3404</v>
      </c>
      <c r="C436" t="s">
        <v>3405</v>
      </c>
      <c r="D436" t="s">
        <v>3406</v>
      </c>
      <c r="E436" t="s">
        <v>130</v>
      </c>
      <c r="F436" t="s">
        <v>377</v>
      </c>
      <c r="G436" t="s">
        <v>3331</v>
      </c>
      <c r="H436" t="s">
        <v>3407</v>
      </c>
      <c r="I436" t="s">
        <v>3408</v>
      </c>
      <c r="K436" t="s">
        <v>3409</v>
      </c>
      <c r="L436" t="s">
        <v>13</v>
      </c>
      <c r="M436" t="s">
        <v>13</v>
      </c>
      <c r="N436" t="s">
        <v>88</v>
      </c>
    </row>
    <row r="437" spans="1:14" x14ac:dyDescent="0.2">
      <c r="A437" t="s">
        <v>3410</v>
      </c>
      <c r="B437" t="s">
        <v>3411</v>
      </c>
      <c r="C437" t="s">
        <v>3412</v>
      </c>
      <c r="D437" t="s">
        <v>3413</v>
      </c>
      <c r="E437" t="s">
        <v>130</v>
      </c>
      <c r="F437" t="s">
        <v>1004</v>
      </c>
      <c r="G437" t="s">
        <v>1918</v>
      </c>
      <c r="H437" t="s">
        <v>3414</v>
      </c>
      <c r="I437" t="s">
        <v>3415</v>
      </c>
      <c r="J437" t="s">
        <v>3415</v>
      </c>
      <c r="K437" t="s">
        <v>3416</v>
      </c>
      <c r="L437" t="s">
        <v>13</v>
      </c>
      <c r="M437" t="s">
        <v>106</v>
      </c>
      <c r="N437" t="s">
        <v>88</v>
      </c>
    </row>
    <row r="438" spans="1:14" x14ac:dyDescent="0.2">
      <c r="A438" t="s">
        <v>3417</v>
      </c>
      <c r="B438" t="s">
        <v>3418</v>
      </c>
      <c r="C438" t="s">
        <v>3419</v>
      </c>
      <c r="D438" t="s">
        <v>3420</v>
      </c>
      <c r="E438" t="s">
        <v>82</v>
      </c>
      <c r="F438" t="s">
        <v>377</v>
      </c>
      <c r="G438" t="s">
        <v>3421</v>
      </c>
      <c r="H438" t="s">
        <v>3422</v>
      </c>
      <c r="I438" t="s">
        <v>3423</v>
      </c>
      <c r="J438" t="s">
        <v>3423</v>
      </c>
      <c r="K438" t="s">
        <v>3424</v>
      </c>
      <c r="L438" t="s">
        <v>13</v>
      </c>
      <c r="M438" t="s">
        <v>106</v>
      </c>
      <c r="N438" t="s">
        <v>88</v>
      </c>
    </row>
    <row r="439" spans="1:14" x14ac:dyDescent="0.2">
      <c r="A439" t="s">
        <v>3425</v>
      </c>
      <c r="B439" t="s">
        <v>3426</v>
      </c>
      <c r="C439" t="s">
        <v>3427</v>
      </c>
      <c r="D439" t="s">
        <v>3428</v>
      </c>
      <c r="E439" t="s">
        <v>130</v>
      </c>
      <c r="F439" t="s">
        <v>562</v>
      </c>
      <c r="G439" t="s">
        <v>3429</v>
      </c>
      <c r="H439" t="s">
        <v>3430</v>
      </c>
      <c r="I439" t="s">
        <v>3431</v>
      </c>
      <c r="J439" t="s">
        <v>3431</v>
      </c>
      <c r="K439" t="s">
        <v>3432</v>
      </c>
      <c r="L439" t="s">
        <v>13</v>
      </c>
      <c r="M439" t="s">
        <v>13</v>
      </c>
      <c r="N439" t="s">
        <v>88</v>
      </c>
    </row>
    <row r="440" spans="1:14" x14ac:dyDescent="0.2">
      <c r="A440" t="s">
        <v>3433</v>
      </c>
      <c r="B440" t="s">
        <v>3434</v>
      </c>
      <c r="C440" t="s">
        <v>3435</v>
      </c>
      <c r="D440" t="s">
        <v>3436</v>
      </c>
      <c r="E440" t="s">
        <v>82</v>
      </c>
      <c r="F440" t="s">
        <v>2388</v>
      </c>
      <c r="G440" t="s">
        <v>3437</v>
      </c>
      <c r="H440" t="s">
        <v>3438</v>
      </c>
      <c r="I440" t="s">
        <v>3439</v>
      </c>
      <c r="J440" t="s">
        <v>3439</v>
      </c>
      <c r="K440" t="s">
        <v>3440</v>
      </c>
      <c r="L440" t="s">
        <v>13</v>
      </c>
      <c r="M440" t="s">
        <v>106</v>
      </c>
      <c r="N440" t="s">
        <v>88</v>
      </c>
    </row>
    <row r="441" spans="1:14" x14ac:dyDescent="0.2">
      <c r="A441" t="s">
        <v>3441</v>
      </c>
      <c r="B441" t="s">
        <v>3442</v>
      </c>
      <c r="C441" t="s">
        <v>2</v>
      </c>
      <c r="D441" t="s">
        <v>3443</v>
      </c>
      <c r="E441" t="s">
        <v>93</v>
      </c>
      <c r="F441" t="s">
        <v>562</v>
      </c>
      <c r="G441" t="s">
        <v>3444</v>
      </c>
      <c r="H441" t="s">
        <v>3445</v>
      </c>
      <c r="I441" t="s">
        <v>3446</v>
      </c>
      <c r="J441" t="s">
        <v>3446</v>
      </c>
      <c r="K441" t="s">
        <v>3447</v>
      </c>
      <c r="L441" t="s">
        <v>13</v>
      </c>
      <c r="M441" t="s">
        <v>106</v>
      </c>
      <c r="N441" t="s">
        <v>88</v>
      </c>
    </row>
    <row r="442" spans="1:14" x14ac:dyDescent="0.2">
      <c r="A442" t="s">
        <v>3448</v>
      </c>
      <c r="B442" t="s">
        <v>3449</v>
      </c>
      <c r="C442" t="s">
        <v>3450</v>
      </c>
      <c r="D442" t="s">
        <v>3451</v>
      </c>
      <c r="E442" t="s">
        <v>82</v>
      </c>
      <c r="F442" t="s">
        <v>377</v>
      </c>
      <c r="G442" t="s">
        <v>3452</v>
      </c>
      <c r="H442" t="s">
        <v>3453</v>
      </c>
      <c r="I442" t="s">
        <v>3454</v>
      </c>
      <c r="J442" t="s">
        <v>3454</v>
      </c>
      <c r="K442" t="s">
        <v>3455</v>
      </c>
      <c r="L442" t="s">
        <v>13</v>
      </c>
      <c r="M442" t="s">
        <v>106</v>
      </c>
      <c r="N442" t="s">
        <v>88</v>
      </c>
    </row>
    <row r="443" spans="1:14" x14ac:dyDescent="0.2">
      <c r="A443" t="s">
        <v>3456</v>
      </c>
      <c r="B443" t="s">
        <v>3457</v>
      </c>
      <c r="C443" t="s">
        <v>3458</v>
      </c>
      <c r="D443" t="s">
        <v>3459</v>
      </c>
      <c r="E443" t="s">
        <v>82</v>
      </c>
      <c r="F443" t="s">
        <v>377</v>
      </c>
      <c r="G443" t="s">
        <v>3460</v>
      </c>
      <c r="H443" t="s">
        <v>3461</v>
      </c>
      <c r="I443" t="s">
        <v>3462</v>
      </c>
      <c r="J443" t="s">
        <v>3463</v>
      </c>
      <c r="K443" t="s">
        <v>3464</v>
      </c>
      <c r="L443" t="s">
        <v>13</v>
      </c>
      <c r="M443" t="s">
        <v>106</v>
      </c>
      <c r="N443" t="s">
        <v>88</v>
      </c>
    </row>
    <row r="444" spans="1:14" x14ac:dyDescent="0.2">
      <c r="A444" t="s">
        <v>3465</v>
      </c>
      <c r="B444" t="s">
        <v>3466</v>
      </c>
      <c r="C444" t="s">
        <v>1782</v>
      </c>
      <c r="D444" t="s">
        <v>3467</v>
      </c>
      <c r="E444" t="s">
        <v>93</v>
      </c>
      <c r="F444" t="s">
        <v>377</v>
      </c>
      <c r="G444" t="s">
        <v>3468</v>
      </c>
      <c r="H444" t="s">
        <v>3469</v>
      </c>
      <c r="I444" t="s">
        <v>3470</v>
      </c>
      <c r="J444" t="s">
        <v>3470</v>
      </c>
      <c r="K444" t="s">
        <v>3471</v>
      </c>
      <c r="L444" t="s">
        <v>13</v>
      </c>
      <c r="M444" t="s">
        <v>106</v>
      </c>
      <c r="N444" t="s">
        <v>88</v>
      </c>
    </row>
    <row r="445" spans="1:14" x14ac:dyDescent="0.2">
      <c r="A445" t="s">
        <v>3472</v>
      </c>
      <c r="B445" t="s">
        <v>3473</v>
      </c>
      <c r="C445" t="s">
        <v>3473</v>
      </c>
      <c r="D445" t="s">
        <v>3474</v>
      </c>
      <c r="E445" t="s">
        <v>82</v>
      </c>
      <c r="F445" t="s">
        <v>233</v>
      </c>
      <c r="G445" t="s">
        <v>233</v>
      </c>
      <c r="H445" t="s">
        <v>3475</v>
      </c>
      <c r="I445" t="s">
        <v>3476</v>
      </c>
      <c r="J445" t="s">
        <v>3477</v>
      </c>
      <c r="K445" t="s">
        <v>3478</v>
      </c>
      <c r="L445" t="s">
        <v>15</v>
      </c>
      <c r="M445" s="29" t="s">
        <v>15</v>
      </c>
      <c r="N445" t="s">
        <v>364</v>
      </c>
    </row>
    <row r="446" spans="1:14" x14ac:dyDescent="0.2">
      <c r="A446" t="s">
        <v>3479</v>
      </c>
      <c r="B446" t="s">
        <v>3480</v>
      </c>
      <c r="C446" t="s">
        <v>3481</v>
      </c>
      <c r="D446" t="s">
        <v>3482</v>
      </c>
      <c r="E446" t="s">
        <v>93</v>
      </c>
      <c r="F446" t="s">
        <v>2388</v>
      </c>
      <c r="G446" t="s">
        <v>3483</v>
      </c>
      <c r="H446" t="s">
        <v>3484</v>
      </c>
      <c r="I446" t="s">
        <v>3485</v>
      </c>
      <c r="J446" t="s">
        <v>3485</v>
      </c>
      <c r="K446" t="s">
        <v>3486</v>
      </c>
      <c r="L446" t="s">
        <v>13</v>
      </c>
      <c r="M446" t="s">
        <v>13</v>
      </c>
      <c r="N446" t="s">
        <v>88</v>
      </c>
    </row>
    <row r="447" spans="1:14" x14ac:dyDescent="0.2">
      <c r="A447" t="s">
        <v>3487</v>
      </c>
      <c r="B447" t="s">
        <v>3488</v>
      </c>
      <c r="C447" t="s">
        <v>91</v>
      </c>
      <c r="D447" t="s">
        <v>3489</v>
      </c>
      <c r="E447" t="s">
        <v>93</v>
      </c>
      <c r="F447" t="s">
        <v>793</v>
      </c>
      <c r="G447" t="s">
        <v>3490</v>
      </c>
      <c r="H447" t="s">
        <v>3491</v>
      </c>
      <c r="I447" t="s">
        <v>3492</v>
      </c>
      <c r="J447" t="s">
        <v>3492</v>
      </c>
      <c r="K447" t="s">
        <v>3493</v>
      </c>
      <c r="L447" t="s">
        <v>13</v>
      </c>
      <c r="M447" t="s">
        <v>106</v>
      </c>
      <c r="N447" t="s">
        <v>88</v>
      </c>
    </row>
    <row r="448" spans="1:14" x14ac:dyDescent="0.2">
      <c r="A448" t="s">
        <v>3494</v>
      </c>
      <c r="B448" t="s">
        <v>3495</v>
      </c>
      <c r="C448" t="s">
        <v>3496</v>
      </c>
      <c r="D448" t="s">
        <v>3497</v>
      </c>
      <c r="E448" t="s">
        <v>139</v>
      </c>
      <c r="F448" t="s">
        <v>562</v>
      </c>
      <c r="G448" t="s">
        <v>3498</v>
      </c>
      <c r="H448" t="s">
        <v>3499</v>
      </c>
      <c r="I448" t="s">
        <v>3500</v>
      </c>
      <c r="J448" t="s">
        <v>3500</v>
      </c>
      <c r="K448" t="s">
        <v>3501</v>
      </c>
      <c r="L448" t="s">
        <v>13</v>
      </c>
      <c r="M448" t="s">
        <v>106</v>
      </c>
      <c r="N448" t="s">
        <v>88</v>
      </c>
    </row>
    <row r="449" spans="1:14" x14ac:dyDescent="0.2">
      <c r="A449" t="s">
        <v>3502</v>
      </c>
      <c r="B449" t="s">
        <v>3503</v>
      </c>
      <c r="C449" t="s">
        <v>3504</v>
      </c>
      <c r="D449" t="s">
        <v>3505</v>
      </c>
      <c r="E449" t="s">
        <v>93</v>
      </c>
      <c r="F449" t="s">
        <v>377</v>
      </c>
      <c r="G449" t="s">
        <v>3504</v>
      </c>
      <c r="H449" t="s">
        <v>3506</v>
      </c>
      <c r="I449" t="s">
        <v>3507</v>
      </c>
      <c r="J449" t="s">
        <v>3507</v>
      </c>
      <c r="K449" t="s">
        <v>3508</v>
      </c>
      <c r="L449" t="s">
        <v>13</v>
      </c>
      <c r="M449" t="s">
        <v>106</v>
      </c>
      <c r="N449" t="s">
        <v>88</v>
      </c>
    </row>
    <row r="450" spans="1:14" x14ac:dyDescent="0.2">
      <c r="A450" t="s">
        <v>3509</v>
      </c>
      <c r="B450" t="s">
        <v>3510</v>
      </c>
      <c r="C450" t="s">
        <v>3511</v>
      </c>
      <c r="D450" t="s">
        <v>3512</v>
      </c>
      <c r="E450" t="s">
        <v>93</v>
      </c>
      <c r="F450" t="s">
        <v>1119</v>
      </c>
      <c r="G450" t="s">
        <v>3513</v>
      </c>
      <c r="H450" t="s">
        <v>3514</v>
      </c>
      <c r="I450" t="s">
        <v>3515</v>
      </c>
      <c r="J450" t="s">
        <v>3516</v>
      </c>
      <c r="K450" t="s">
        <v>3517</v>
      </c>
      <c r="L450" t="s">
        <v>13</v>
      </c>
      <c r="M450" t="s">
        <v>106</v>
      </c>
      <c r="N450" t="s">
        <v>88</v>
      </c>
    </row>
    <row r="451" spans="1:14" x14ac:dyDescent="0.2">
      <c r="A451" t="s">
        <v>3518</v>
      </c>
      <c r="B451" t="s">
        <v>3519</v>
      </c>
      <c r="C451" t="s">
        <v>3520</v>
      </c>
      <c r="D451" t="s">
        <v>3521</v>
      </c>
      <c r="E451" t="s">
        <v>93</v>
      </c>
      <c r="F451" t="s">
        <v>1119</v>
      </c>
      <c r="G451" t="s">
        <v>3522</v>
      </c>
      <c r="H451" t="s">
        <v>3523</v>
      </c>
      <c r="I451" t="s">
        <v>3524</v>
      </c>
      <c r="J451" t="s">
        <v>3524</v>
      </c>
      <c r="K451" t="s">
        <v>3525</v>
      </c>
      <c r="L451" t="s">
        <v>13</v>
      </c>
      <c r="M451" t="s">
        <v>106</v>
      </c>
      <c r="N451" t="s">
        <v>88</v>
      </c>
    </row>
    <row r="452" spans="1:14" x14ac:dyDescent="0.2">
      <c r="A452" t="s">
        <v>3526</v>
      </c>
      <c r="B452" t="s">
        <v>3527</v>
      </c>
      <c r="C452" t="s">
        <v>3528</v>
      </c>
      <c r="D452" t="s">
        <v>3529</v>
      </c>
      <c r="E452" t="s">
        <v>93</v>
      </c>
      <c r="F452" t="s">
        <v>377</v>
      </c>
      <c r="G452" t="s">
        <v>3530</v>
      </c>
      <c r="H452" t="s">
        <v>3531</v>
      </c>
      <c r="I452" t="s">
        <v>3532</v>
      </c>
      <c r="J452" t="s">
        <v>3533</v>
      </c>
      <c r="K452" t="s">
        <v>3534</v>
      </c>
      <c r="L452" t="s">
        <v>13</v>
      </c>
      <c r="M452" t="s">
        <v>247</v>
      </c>
      <c r="N452" t="s">
        <v>88</v>
      </c>
    </row>
    <row r="453" spans="1:14" x14ac:dyDescent="0.2">
      <c r="A453" t="s">
        <v>3535</v>
      </c>
      <c r="B453" t="s">
        <v>3536</v>
      </c>
      <c r="C453" t="s">
        <v>91</v>
      </c>
      <c r="D453" t="s">
        <v>3537</v>
      </c>
      <c r="E453" t="s">
        <v>93</v>
      </c>
      <c r="F453" t="s">
        <v>1119</v>
      </c>
      <c r="G453" t="s">
        <v>3538</v>
      </c>
      <c r="H453" t="s">
        <v>3539</v>
      </c>
      <c r="I453" t="s">
        <v>3540</v>
      </c>
      <c r="J453" t="s">
        <v>3540</v>
      </c>
      <c r="K453" t="s">
        <v>3541</v>
      </c>
      <c r="L453" t="s">
        <v>13</v>
      </c>
      <c r="M453" t="s">
        <v>106</v>
      </c>
      <c r="N453" t="s">
        <v>88</v>
      </c>
    </row>
    <row r="454" spans="1:14" x14ac:dyDescent="0.2">
      <c r="A454" t="s">
        <v>3542</v>
      </c>
      <c r="B454" t="s">
        <v>3543</v>
      </c>
      <c r="C454" t="s">
        <v>3544</v>
      </c>
      <c r="D454" t="s">
        <v>3545</v>
      </c>
      <c r="E454" t="s">
        <v>130</v>
      </c>
      <c r="F454" t="s">
        <v>251</v>
      </c>
      <c r="G454" t="s">
        <v>3546</v>
      </c>
      <c r="H454" t="s">
        <v>661</v>
      </c>
      <c r="I454" t="s">
        <v>3547</v>
      </c>
      <c r="K454" t="s">
        <v>3548</v>
      </c>
      <c r="L454" t="s">
        <v>13</v>
      </c>
      <c r="M454" t="s">
        <v>13</v>
      </c>
      <c r="N454" t="s">
        <v>88</v>
      </c>
    </row>
    <row r="455" spans="1:14" x14ac:dyDescent="0.2">
      <c r="A455" t="s">
        <v>3549</v>
      </c>
      <c r="B455" t="s">
        <v>3550</v>
      </c>
      <c r="C455" t="s">
        <v>91</v>
      </c>
      <c r="D455" t="s">
        <v>3551</v>
      </c>
      <c r="E455" t="s">
        <v>93</v>
      </c>
      <c r="F455" t="s">
        <v>562</v>
      </c>
      <c r="G455" t="s">
        <v>3552</v>
      </c>
      <c r="H455" t="s">
        <v>661</v>
      </c>
      <c r="I455" t="s">
        <v>3553</v>
      </c>
      <c r="K455" t="s">
        <v>3554</v>
      </c>
      <c r="L455" t="s">
        <v>13</v>
      </c>
      <c r="M455" t="s">
        <v>106</v>
      </c>
      <c r="N455" t="s">
        <v>88</v>
      </c>
    </row>
    <row r="456" spans="1:14" x14ac:dyDescent="0.2">
      <c r="A456" t="s">
        <v>3555</v>
      </c>
      <c r="B456" t="s">
        <v>3556</v>
      </c>
      <c r="C456" t="s">
        <v>91</v>
      </c>
      <c r="D456" t="s">
        <v>3557</v>
      </c>
      <c r="E456" t="s">
        <v>93</v>
      </c>
      <c r="F456" t="s">
        <v>562</v>
      </c>
      <c r="G456" t="s">
        <v>3558</v>
      </c>
      <c r="H456" t="s">
        <v>3559</v>
      </c>
      <c r="I456" t="s">
        <v>3560</v>
      </c>
      <c r="J456" t="s">
        <v>3560</v>
      </c>
      <c r="K456" t="s">
        <v>3561</v>
      </c>
      <c r="L456" t="s">
        <v>13</v>
      </c>
      <c r="M456" t="s">
        <v>106</v>
      </c>
      <c r="N456" t="s">
        <v>88</v>
      </c>
    </row>
    <row r="457" spans="1:14" x14ac:dyDescent="0.2">
      <c r="A457" t="s">
        <v>3562</v>
      </c>
      <c r="B457" t="s">
        <v>3563</v>
      </c>
      <c r="C457" t="s">
        <v>3564</v>
      </c>
      <c r="D457" t="s">
        <v>3565</v>
      </c>
      <c r="E457" t="s">
        <v>93</v>
      </c>
      <c r="F457" t="s">
        <v>111</v>
      </c>
      <c r="G457" t="s">
        <v>3566</v>
      </c>
      <c r="H457" t="s">
        <v>3567</v>
      </c>
      <c r="I457" t="s">
        <v>3568</v>
      </c>
      <c r="J457" t="s">
        <v>3568</v>
      </c>
      <c r="K457" t="s">
        <v>3569</v>
      </c>
      <c r="L457" t="s">
        <v>13</v>
      </c>
      <c r="M457" t="s">
        <v>106</v>
      </c>
      <c r="N457" t="s">
        <v>88</v>
      </c>
    </row>
    <row r="458" spans="1:14" x14ac:dyDescent="0.2">
      <c r="A458" t="s">
        <v>3570</v>
      </c>
      <c r="B458" t="s">
        <v>3571</v>
      </c>
      <c r="C458" t="s">
        <v>91</v>
      </c>
      <c r="D458" t="s">
        <v>3572</v>
      </c>
      <c r="E458" t="s">
        <v>139</v>
      </c>
      <c r="F458" t="s">
        <v>251</v>
      </c>
      <c r="G458" t="s">
        <v>3546</v>
      </c>
      <c r="H458" t="s">
        <v>3573</v>
      </c>
      <c r="I458" t="s">
        <v>3574</v>
      </c>
      <c r="K458" t="s">
        <v>3575</v>
      </c>
      <c r="L458" t="s">
        <v>13</v>
      </c>
      <c r="M458" t="s">
        <v>13</v>
      </c>
      <c r="N458" t="s">
        <v>88</v>
      </c>
    </row>
    <row r="459" spans="1:14" x14ac:dyDescent="0.2">
      <c r="A459" t="s">
        <v>3576</v>
      </c>
      <c r="B459" t="s">
        <v>3577</v>
      </c>
      <c r="C459" t="s">
        <v>3578</v>
      </c>
      <c r="D459" t="s">
        <v>3579</v>
      </c>
      <c r="E459" t="s">
        <v>130</v>
      </c>
      <c r="F459" t="s">
        <v>894</v>
      </c>
      <c r="G459" t="s">
        <v>3340</v>
      </c>
      <c r="H459" t="s">
        <v>3580</v>
      </c>
      <c r="I459" t="s">
        <v>3581</v>
      </c>
      <c r="J459" t="s">
        <v>3582</v>
      </c>
      <c r="K459" t="s">
        <v>3583</v>
      </c>
      <c r="L459" t="s">
        <v>13</v>
      </c>
      <c r="M459" t="s">
        <v>13</v>
      </c>
      <c r="N459" t="s">
        <v>88</v>
      </c>
    </row>
    <row r="460" spans="1:14" x14ac:dyDescent="0.2">
      <c r="A460" t="s">
        <v>3584</v>
      </c>
      <c r="B460" t="s">
        <v>3585</v>
      </c>
      <c r="C460" t="s">
        <v>91</v>
      </c>
      <c r="D460" t="s">
        <v>3586</v>
      </c>
      <c r="E460" t="s">
        <v>93</v>
      </c>
      <c r="F460" t="s">
        <v>1119</v>
      </c>
      <c r="G460" t="s">
        <v>3587</v>
      </c>
      <c r="H460" t="s">
        <v>3588</v>
      </c>
      <c r="I460" t="s">
        <v>3589</v>
      </c>
      <c r="J460" t="s">
        <v>3589</v>
      </c>
      <c r="K460" t="s">
        <v>3590</v>
      </c>
      <c r="L460" t="s">
        <v>13</v>
      </c>
      <c r="M460" t="s">
        <v>106</v>
      </c>
      <c r="N460" t="s">
        <v>88</v>
      </c>
    </row>
    <row r="461" spans="1:14" x14ac:dyDescent="0.2">
      <c r="A461" t="s">
        <v>3591</v>
      </c>
      <c r="B461" t="s">
        <v>3592</v>
      </c>
      <c r="C461" t="s">
        <v>91</v>
      </c>
      <c r="D461" t="s">
        <v>3593</v>
      </c>
      <c r="E461" t="s">
        <v>93</v>
      </c>
      <c r="F461" t="s">
        <v>1119</v>
      </c>
      <c r="G461" t="s">
        <v>3594</v>
      </c>
      <c r="H461" t="s">
        <v>3595</v>
      </c>
      <c r="I461" t="s">
        <v>3596</v>
      </c>
      <c r="J461" t="s">
        <v>3597</v>
      </c>
      <c r="K461" t="s">
        <v>3598</v>
      </c>
      <c r="L461" t="s">
        <v>13</v>
      </c>
      <c r="M461" t="s">
        <v>106</v>
      </c>
      <c r="N461" t="s">
        <v>88</v>
      </c>
    </row>
    <row r="462" spans="1:14" x14ac:dyDescent="0.2">
      <c r="A462" t="s">
        <v>3599</v>
      </c>
      <c r="B462" t="s">
        <v>3600</v>
      </c>
      <c r="C462" t="s">
        <v>91</v>
      </c>
      <c r="D462" t="s">
        <v>3601</v>
      </c>
      <c r="E462" t="s">
        <v>82</v>
      </c>
      <c r="F462" t="s">
        <v>1314</v>
      </c>
      <c r="G462" t="s">
        <v>1331</v>
      </c>
      <c r="H462" t="s">
        <v>3602</v>
      </c>
      <c r="I462" t="s">
        <v>3603</v>
      </c>
      <c r="J462" t="s">
        <v>3603</v>
      </c>
      <c r="K462" t="s">
        <v>3604</v>
      </c>
      <c r="L462" t="s">
        <v>13</v>
      </c>
      <c r="M462" t="s">
        <v>153</v>
      </c>
      <c r="N462" t="s">
        <v>88</v>
      </c>
    </row>
    <row r="463" spans="1:14" x14ac:dyDescent="0.2">
      <c r="A463" t="s">
        <v>3605</v>
      </c>
      <c r="B463" t="s">
        <v>3606</v>
      </c>
      <c r="C463" t="s">
        <v>91</v>
      </c>
      <c r="D463" t="s">
        <v>3607</v>
      </c>
      <c r="E463" t="s">
        <v>93</v>
      </c>
      <c r="F463" t="s">
        <v>1119</v>
      </c>
      <c r="G463" t="s">
        <v>2388</v>
      </c>
      <c r="H463" t="s">
        <v>3608</v>
      </c>
      <c r="I463" t="s">
        <v>3609</v>
      </c>
      <c r="J463" t="s">
        <v>3610</v>
      </c>
      <c r="K463" t="s">
        <v>3611</v>
      </c>
      <c r="L463" t="s">
        <v>13</v>
      </c>
      <c r="M463" t="s">
        <v>106</v>
      </c>
      <c r="N463" t="s">
        <v>88</v>
      </c>
    </row>
    <row r="464" spans="1:14" x14ac:dyDescent="0.2">
      <c r="A464" t="s">
        <v>3612</v>
      </c>
      <c r="B464" t="s">
        <v>3613</v>
      </c>
      <c r="C464" t="s">
        <v>3614</v>
      </c>
      <c r="D464" t="s">
        <v>3615</v>
      </c>
      <c r="E464" t="s">
        <v>130</v>
      </c>
      <c r="F464" t="s">
        <v>1893</v>
      </c>
      <c r="G464" t="s">
        <v>3616</v>
      </c>
      <c r="H464" t="s">
        <v>3617</v>
      </c>
      <c r="I464" t="s">
        <v>3618</v>
      </c>
      <c r="J464" t="s">
        <v>3618</v>
      </c>
      <c r="K464" t="s">
        <v>3619</v>
      </c>
      <c r="L464" t="s">
        <v>13</v>
      </c>
      <c r="M464" t="s">
        <v>153</v>
      </c>
      <c r="N464" t="s">
        <v>88</v>
      </c>
    </row>
    <row r="465" spans="1:14" x14ac:dyDescent="0.2">
      <c r="A465" t="s">
        <v>3620</v>
      </c>
      <c r="B465" t="s">
        <v>3621</v>
      </c>
      <c r="C465" t="s">
        <v>91</v>
      </c>
      <c r="D465" t="s">
        <v>3622</v>
      </c>
      <c r="E465" t="s">
        <v>130</v>
      </c>
      <c r="F465" t="s">
        <v>251</v>
      </c>
      <c r="G465" t="s">
        <v>1774</v>
      </c>
      <c r="H465" t="s">
        <v>3623</v>
      </c>
      <c r="I465" t="s">
        <v>3624</v>
      </c>
      <c r="J465" t="s">
        <v>3624</v>
      </c>
      <c r="K465" t="s">
        <v>3625</v>
      </c>
      <c r="L465" t="s">
        <v>13</v>
      </c>
      <c r="M465" t="s">
        <v>13</v>
      </c>
      <c r="N465" t="s">
        <v>88</v>
      </c>
    </row>
    <row r="466" spans="1:14" x14ac:dyDescent="0.2">
      <c r="A466" t="s">
        <v>3626</v>
      </c>
      <c r="B466" t="s">
        <v>3627</v>
      </c>
      <c r="C466" t="s">
        <v>91</v>
      </c>
      <c r="D466" t="s">
        <v>3628</v>
      </c>
      <c r="E466" t="s">
        <v>130</v>
      </c>
      <c r="F466" t="s">
        <v>251</v>
      </c>
      <c r="G466" t="s">
        <v>3629</v>
      </c>
      <c r="H466" t="s">
        <v>3630</v>
      </c>
      <c r="I466" t="s">
        <v>3631</v>
      </c>
      <c r="J466" t="s">
        <v>3632</v>
      </c>
      <c r="K466" t="s">
        <v>3633</v>
      </c>
      <c r="L466" t="s">
        <v>13</v>
      </c>
      <c r="M466" t="s">
        <v>13</v>
      </c>
      <c r="N466" t="s">
        <v>88</v>
      </c>
    </row>
    <row r="467" spans="1:14" x14ac:dyDescent="0.2">
      <c r="A467" t="s">
        <v>3634</v>
      </c>
      <c r="B467" t="s">
        <v>3635</v>
      </c>
      <c r="C467" t="s">
        <v>91</v>
      </c>
      <c r="D467" t="s">
        <v>3636</v>
      </c>
      <c r="E467" t="s">
        <v>139</v>
      </c>
      <c r="F467" t="s">
        <v>251</v>
      </c>
      <c r="G467" t="s">
        <v>3637</v>
      </c>
      <c r="H467" t="s">
        <v>3638</v>
      </c>
      <c r="I467" t="s">
        <v>3639</v>
      </c>
      <c r="K467" t="s">
        <v>3640</v>
      </c>
      <c r="L467" t="s">
        <v>13</v>
      </c>
      <c r="M467" t="s">
        <v>13</v>
      </c>
      <c r="N467" t="s">
        <v>88</v>
      </c>
    </row>
    <row r="468" spans="1:14" x14ac:dyDescent="0.2">
      <c r="A468" t="s">
        <v>3641</v>
      </c>
      <c r="B468" t="s">
        <v>3642</v>
      </c>
      <c r="C468" t="s">
        <v>3643</v>
      </c>
      <c r="D468" t="s">
        <v>3644</v>
      </c>
      <c r="E468" t="s">
        <v>82</v>
      </c>
      <c r="F468" t="s">
        <v>1119</v>
      </c>
      <c r="G468" t="s">
        <v>3645</v>
      </c>
      <c r="H468" t="s">
        <v>3646</v>
      </c>
      <c r="I468" t="s">
        <v>3647</v>
      </c>
      <c r="J468" t="s">
        <v>3648</v>
      </c>
      <c r="K468" t="s">
        <v>3649</v>
      </c>
      <c r="L468" t="s">
        <v>13</v>
      </c>
      <c r="M468" t="s">
        <v>106</v>
      </c>
      <c r="N468" t="s">
        <v>88</v>
      </c>
    </row>
    <row r="469" spans="1:14" x14ac:dyDescent="0.2">
      <c r="A469" t="s">
        <v>3650</v>
      </c>
      <c r="B469" t="s">
        <v>3651</v>
      </c>
      <c r="C469" t="s">
        <v>91</v>
      </c>
      <c r="D469" t="s">
        <v>3652</v>
      </c>
      <c r="E469" t="s">
        <v>93</v>
      </c>
      <c r="F469" t="s">
        <v>1119</v>
      </c>
      <c r="G469" t="s">
        <v>3653</v>
      </c>
      <c r="H469" t="s">
        <v>3654</v>
      </c>
      <c r="I469" t="s">
        <v>3655</v>
      </c>
      <c r="J469" t="s">
        <v>3655</v>
      </c>
      <c r="K469" t="s">
        <v>3656</v>
      </c>
      <c r="L469" t="s">
        <v>13</v>
      </c>
      <c r="M469" t="s">
        <v>106</v>
      </c>
      <c r="N469" t="s">
        <v>88</v>
      </c>
    </row>
    <row r="470" spans="1:14" x14ac:dyDescent="0.2">
      <c r="A470" t="s">
        <v>3657</v>
      </c>
      <c r="B470" t="s">
        <v>3658</v>
      </c>
      <c r="C470" t="s">
        <v>3659</v>
      </c>
      <c r="D470" t="s">
        <v>3660</v>
      </c>
      <c r="E470" t="s">
        <v>82</v>
      </c>
      <c r="F470" t="s">
        <v>445</v>
      </c>
      <c r="G470" t="s">
        <v>3661</v>
      </c>
      <c r="H470" t="s">
        <v>3662</v>
      </c>
      <c r="I470" t="s">
        <v>3663</v>
      </c>
      <c r="J470" t="s">
        <v>3664</v>
      </c>
      <c r="K470" t="s">
        <v>3665</v>
      </c>
      <c r="L470" t="s">
        <v>13</v>
      </c>
      <c r="M470" t="s">
        <v>106</v>
      </c>
      <c r="N470" t="s">
        <v>88</v>
      </c>
    </row>
    <row r="471" spans="1:14" x14ac:dyDescent="0.2">
      <c r="A471" t="s">
        <v>3666</v>
      </c>
      <c r="B471" t="s">
        <v>3667</v>
      </c>
      <c r="C471" t="s">
        <v>3668</v>
      </c>
      <c r="D471" t="s">
        <v>3669</v>
      </c>
      <c r="E471" t="s">
        <v>139</v>
      </c>
      <c r="F471" t="s">
        <v>1119</v>
      </c>
      <c r="G471" t="s">
        <v>3670</v>
      </c>
      <c r="H471" t="s">
        <v>3671</v>
      </c>
      <c r="I471" t="s">
        <v>3672</v>
      </c>
      <c r="K471" t="s">
        <v>3673</v>
      </c>
      <c r="L471" t="s">
        <v>13</v>
      </c>
      <c r="M471" t="s">
        <v>13</v>
      </c>
      <c r="N471" t="s">
        <v>88</v>
      </c>
    </row>
    <row r="472" spans="1:14" x14ac:dyDescent="0.2">
      <c r="A472" t="s">
        <v>3674</v>
      </c>
      <c r="B472" t="s">
        <v>3675</v>
      </c>
      <c r="C472" t="s">
        <v>91</v>
      </c>
      <c r="D472" t="s">
        <v>3676</v>
      </c>
      <c r="E472" t="s">
        <v>93</v>
      </c>
      <c r="F472" t="s">
        <v>562</v>
      </c>
      <c r="G472" t="s">
        <v>3677</v>
      </c>
      <c r="H472" t="s">
        <v>3678</v>
      </c>
      <c r="I472" t="s">
        <v>3679</v>
      </c>
      <c r="J472" t="s">
        <v>3679</v>
      </c>
      <c r="K472" t="s">
        <v>3680</v>
      </c>
      <c r="L472" t="s">
        <v>13</v>
      </c>
      <c r="M472" t="s">
        <v>106</v>
      </c>
      <c r="N472" t="s">
        <v>88</v>
      </c>
    </row>
    <row r="473" spans="1:14" x14ac:dyDescent="0.2">
      <c r="A473" t="s">
        <v>3681</v>
      </c>
      <c r="B473" t="s">
        <v>3682</v>
      </c>
      <c r="C473" t="s">
        <v>91</v>
      </c>
      <c r="D473" t="s">
        <v>3683</v>
      </c>
      <c r="E473" t="s">
        <v>139</v>
      </c>
      <c r="F473" t="s">
        <v>1004</v>
      </c>
      <c r="G473" t="s">
        <v>3684</v>
      </c>
      <c r="H473" t="s">
        <v>3685</v>
      </c>
      <c r="I473" t="s">
        <v>3686</v>
      </c>
      <c r="K473" t="s">
        <v>3687</v>
      </c>
      <c r="L473" t="s">
        <v>13</v>
      </c>
      <c r="M473" t="s">
        <v>13</v>
      </c>
      <c r="N473" t="s">
        <v>88</v>
      </c>
    </row>
    <row r="474" spans="1:14" x14ac:dyDescent="0.2">
      <c r="A474" t="s">
        <v>3688</v>
      </c>
      <c r="B474" t="s">
        <v>3689</v>
      </c>
      <c r="C474" t="s">
        <v>91</v>
      </c>
      <c r="D474" t="s">
        <v>3690</v>
      </c>
      <c r="E474" t="s">
        <v>93</v>
      </c>
      <c r="F474" t="s">
        <v>1119</v>
      </c>
      <c r="G474" t="s">
        <v>3691</v>
      </c>
      <c r="H474" t="s">
        <v>3692</v>
      </c>
      <c r="I474" t="s">
        <v>3693</v>
      </c>
      <c r="J474" t="s">
        <v>3693</v>
      </c>
      <c r="K474" t="s">
        <v>3694</v>
      </c>
      <c r="L474" t="s">
        <v>13</v>
      </c>
      <c r="M474" t="s">
        <v>106</v>
      </c>
      <c r="N474" t="s">
        <v>88</v>
      </c>
    </row>
    <row r="475" spans="1:14" x14ac:dyDescent="0.2">
      <c r="A475" t="s">
        <v>3695</v>
      </c>
      <c r="B475" t="s">
        <v>3696</v>
      </c>
      <c r="C475" t="s">
        <v>3697</v>
      </c>
      <c r="D475" t="s">
        <v>3698</v>
      </c>
      <c r="E475" t="s">
        <v>130</v>
      </c>
      <c r="F475" t="s">
        <v>562</v>
      </c>
      <c r="G475" t="s">
        <v>2159</v>
      </c>
      <c r="H475" t="s">
        <v>3699</v>
      </c>
      <c r="I475" t="s">
        <v>3700</v>
      </c>
      <c r="K475" t="s">
        <v>3701</v>
      </c>
      <c r="L475" t="s">
        <v>13</v>
      </c>
      <c r="M475" t="s">
        <v>13</v>
      </c>
      <c r="N475" t="s">
        <v>88</v>
      </c>
    </row>
    <row r="476" spans="1:14" x14ac:dyDescent="0.2">
      <c r="A476" t="s">
        <v>3702</v>
      </c>
      <c r="B476" t="s">
        <v>3703</v>
      </c>
      <c r="C476" t="s">
        <v>3704</v>
      </c>
      <c r="D476" t="s">
        <v>3705</v>
      </c>
      <c r="E476" t="s">
        <v>130</v>
      </c>
      <c r="F476" t="s">
        <v>1119</v>
      </c>
      <c r="G476" t="s">
        <v>3670</v>
      </c>
      <c r="H476" t="s">
        <v>3706</v>
      </c>
      <c r="I476" t="s">
        <v>3707</v>
      </c>
      <c r="J476" t="s">
        <v>3707</v>
      </c>
      <c r="K476" t="s">
        <v>3708</v>
      </c>
      <c r="L476" t="s">
        <v>13</v>
      </c>
      <c r="M476" t="s">
        <v>153</v>
      </c>
      <c r="N476" t="s">
        <v>88</v>
      </c>
    </row>
    <row r="477" spans="1:14" x14ac:dyDescent="0.2">
      <c r="A477" t="s">
        <v>3709</v>
      </c>
      <c r="B477" t="s">
        <v>3710</v>
      </c>
      <c r="C477" t="s">
        <v>3711</v>
      </c>
      <c r="D477" t="s">
        <v>3712</v>
      </c>
      <c r="E477" t="s">
        <v>139</v>
      </c>
      <c r="F477" t="s">
        <v>251</v>
      </c>
      <c r="G477" t="s">
        <v>3713</v>
      </c>
      <c r="H477" t="s">
        <v>3714</v>
      </c>
      <c r="I477" t="s">
        <v>3715</v>
      </c>
      <c r="K477" t="s">
        <v>3716</v>
      </c>
      <c r="L477" t="s">
        <v>13</v>
      </c>
      <c r="M477" t="s">
        <v>13</v>
      </c>
      <c r="N477" t="s">
        <v>88</v>
      </c>
    </row>
    <row r="478" spans="1:14" x14ac:dyDescent="0.2">
      <c r="A478" t="s">
        <v>3717</v>
      </c>
      <c r="B478" t="s">
        <v>3718</v>
      </c>
      <c r="C478" t="s">
        <v>91</v>
      </c>
      <c r="D478" t="s">
        <v>3719</v>
      </c>
      <c r="E478" t="s">
        <v>139</v>
      </c>
      <c r="F478" t="s">
        <v>562</v>
      </c>
      <c r="G478" t="s">
        <v>3720</v>
      </c>
      <c r="H478" t="s">
        <v>3721</v>
      </c>
      <c r="I478" t="s">
        <v>3722</v>
      </c>
      <c r="K478" t="s">
        <v>3723</v>
      </c>
      <c r="L478" t="s">
        <v>13</v>
      </c>
      <c r="M478" t="s">
        <v>13</v>
      </c>
      <c r="N478" t="s">
        <v>88</v>
      </c>
    </row>
    <row r="479" spans="1:14" x14ac:dyDescent="0.2">
      <c r="A479" t="s">
        <v>3724</v>
      </c>
      <c r="B479" t="s">
        <v>3725</v>
      </c>
      <c r="C479" t="s">
        <v>3725</v>
      </c>
      <c r="D479" t="s">
        <v>3726</v>
      </c>
      <c r="E479" t="s">
        <v>82</v>
      </c>
      <c r="F479" t="s">
        <v>1119</v>
      </c>
      <c r="G479" t="s">
        <v>2633</v>
      </c>
      <c r="H479" t="s">
        <v>3727</v>
      </c>
      <c r="I479" t="s">
        <v>3728</v>
      </c>
      <c r="J479" t="s">
        <v>3729</v>
      </c>
      <c r="K479" t="s">
        <v>3730</v>
      </c>
      <c r="L479" t="s">
        <v>13</v>
      </c>
      <c r="M479" t="s">
        <v>106</v>
      </c>
      <c r="N479" t="s">
        <v>88</v>
      </c>
    </row>
    <row r="480" spans="1:14" x14ac:dyDescent="0.2">
      <c r="A480" t="s">
        <v>3731</v>
      </c>
      <c r="B480" t="s">
        <v>3732</v>
      </c>
      <c r="C480" t="s">
        <v>3733</v>
      </c>
      <c r="D480" t="s">
        <v>3734</v>
      </c>
      <c r="E480" t="s">
        <v>82</v>
      </c>
      <c r="F480" t="s">
        <v>1314</v>
      </c>
      <c r="G480" t="s">
        <v>3735</v>
      </c>
      <c r="H480" t="s">
        <v>3736</v>
      </c>
      <c r="I480" t="s">
        <v>3737</v>
      </c>
      <c r="J480" t="s">
        <v>3737</v>
      </c>
      <c r="K480" t="s">
        <v>3738</v>
      </c>
      <c r="L480" t="s">
        <v>13</v>
      </c>
      <c r="M480" t="s">
        <v>153</v>
      </c>
      <c r="N480" t="s">
        <v>88</v>
      </c>
    </row>
    <row r="481" spans="1:14" x14ac:dyDescent="0.2">
      <c r="A481" t="s">
        <v>3739</v>
      </c>
      <c r="B481" t="s">
        <v>3740</v>
      </c>
      <c r="C481" t="s">
        <v>91</v>
      </c>
      <c r="D481" t="s">
        <v>3741</v>
      </c>
      <c r="E481" t="s">
        <v>82</v>
      </c>
      <c r="F481" t="s">
        <v>1314</v>
      </c>
      <c r="G481" t="s">
        <v>2641</v>
      </c>
      <c r="H481" t="s">
        <v>3742</v>
      </c>
      <c r="I481" t="s">
        <v>3743</v>
      </c>
      <c r="J481" t="s">
        <v>3743</v>
      </c>
      <c r="K481" t="s">
        <v>3744</v>
      </c>
      <c r="L481" t="s">
        <v>13</v>
      </c>
      <c r="M481" t="s">
        <v>153</v>
      </c>
      <c r="N481" t="s">
        <v>88</v>
      </c>
    </row>
    <row r="482" spans="1:14" x14ac:dyDescent="0.2">
      <c r="A482" t="s">
        <v>3745</v>
      </c>
      <c r="B482" t="s">
        <v>3746</v>
      </c>
      <c r="C482" t="s">
        <v>3747</v>
      </c>
      <c r="D482" t="s">
        <v>3748</v>
      </c>
      <c r="E482" t="s">
        <v>130</v>
      </c>
      <c r="F482" t="s">
        <v>241</v>
      </c>
      <c r="G482" t="s">
        <v>3749</v>
      </c>
      <c r="H482" t="s">
        <v>3750</v>
      </c>
      <c r="I482" t="s">
        <v>3751</v>
      </c>
      <c r="J482" t="s">
        <v>3751</v>
      </c>
      <c r="K482" t="s">
        <v>3752</v>
      </c>
      <c r="L482" t="s">
        <v>13</v>
      </c>
      <c r="M482" t="s">
        <v>13</v>
      </c>
      <c r="N482" t="s">
        <v>88</v>
      </c>
    </row>
    <row r="483" spans="1:14" x14ac:dyDescent="0.2">
      <c r="A483" t="s">
        <v>3753</v>
      </c>
      <c r="B483" t="s">
        <v>3754</v>
      </c>
      <c r="C483" t="s">
        <v>3755</v>
      </c>
      <c r="D483" t="s">
        <v>3756</v>
      </c>
      <c r="E483" t="s">
        <v>139</v>
      </c>
      <c r="F483" t="s">
        <v>562</v>
      </c>
      <c r="G483" t="s">
        <v>602</v>
      </c>
      <c r="H483" t="s">
        <v>3757</v>
      </c>
      <c r="I483" t="s">
        <v>3758</v>
      </c>
      <c r="J483" t="s">
        <v>3758</v>
      </c>
      <c r="K483" t="s">
        <v>3759</v>
      </c>
      <c r="L483" t="s">
        <v>13</v>
      </c>
      <c r="M483" t="s">
        <v>13</v>
      </c>
      <c r="N483" t="s">
        <v>88</v>
      </c>
    </row>
    <row r="484" spans="1:14" x14ac:dyDescent="0.2">
      <c r="A484" t="s">
        <v>3760</v>
      </c>
      <c r="B484" t="s">
        <v>3761</v>
      </c>
      <c r="C484" t="s">
        <v>3762</v>
      </c>
      <c r="D484" t="s">
        <v>3763</v>
      </c>
      <c r="E484" t="s">
        <v>82</v>
      </c>
      <c r="F484" t="s">
        <v>1893</v>
      </c>
      <c r="G484" t="s">
        <v>3764</v>
      </c>
      <c r="H484" t="s">
        <v>3765</v>
      </c>
      <c r="I484" t="s">
        <v>3766</v>
      </c>
      <c r="J484" t="s">
        <v>3766</v>
      </c>
      <c r="K484" t="s">
        <v>3767</v>
      </c>
      <c r="L484" t="s">
        <v>13</v>
      </c>
      <c r="M484" t="s">
        <v>106</v>
      </c>
      <c r="N484" t="s">
        <v>88</v>
      </c>
    </row>
    <row r="485" spans="1:14" x14ac:dyDescent="0.2">
      <c r="A485" t="s">
        <v>3768</v>
      </c>
      <c r="B485" t="s">
        <v>3769</v>
      </c>
      <c r="C485" t="s">
        <v>3770</v>
      </c>
      <c r="D485" t="s">
        <v>3771</v>
      </c>
      <c r="E485" t="s">
        <v>130</v>
      </c>
      <c r="F485" t="s">
        <v>562</v>
      </c>
      <c r="G485" t="s">
        <v>3023</v>
      </c>
      <c r="H485" t="s">
        <v>3772</v>
      </c>
      <c r="I485" t="s">
        <v>3773</v>
      </c>
      <c r="K485" t="s">
        <v>3774</v>
      </c>
      <c r="L485" t="s">
        <v>13</v>
      </c>
      <c r="M485" t="s">
        <v>13</v>
      </c>
      <c r="N485" t="s">
        <v>88</v>
      </c>
    </row>
    <row r="486" spans="1:14" x14ac:dyDescent="0.2">
      <c r="A486" t="s">
        <v>3775</v>
      </c>
      <c r="B486" t="s">
        <v>3776</v>
      </c>
      <c r="C486" t="s">
        <v>3776</v>
      </c>
      <c r="D486" t="s">
        <v>3777</v>
      </c>
      <c r="E486" t="s">
        <v>139</v>
      </c>
      <c r="F486" t="s">
        <v>562</v>
      </c>
      <c r="G486" t="s">
        <v>3778</v>
      </c>
      <c r="H486" t="s">
        <v>3779</v>
      </c>
      <c r="I486" t="s">
        <v>3780</v>
      </c>
      <c r="K486" t="s">
        <v>3781</v>
      </c>
      <c r="L486" t="s">
        <v>13</v>
      </c>
      <c r="M486" t="s">
        <v>13</v>
      </c>
      <c r="N486" t="s">
        <v>88</v>
      </c>
    </row>
    <row r="487" spans="1:14" x14ac:dyDescent="0.2">
      <c r="A487" t="s">
        <v>3782</v>
      </c>
      <c r="B487" t="s">
        <v>3783</v>
      </c>
      <c r="C487" t="s">
        <v>3784</v>
      </c>
      <c r="D487" t="s">
        <v>3785</v>
      </c>
      <c r="E487" t="s">
        <v>139</v>
      </c>
      <c r="F487" t="s">
        <v>562</v>
      </c>
      <c r="G487" t="s">
        <v>2369</v>
      </c>
      <c r="H487" t="s">
        <v>3786</v>
      </c>
      <c r="I487" t="s">
        <v>3787</v>
      </c>
      <c r="K487" t="s">
        <v>3788</v>
      </c>
      <c r="L487" t="s">
        <v>13</v>
      </c>
      <c r="M487" t="s">
        <v>13</v>
      </c>
      <c r="N487" t="s">
        <v>88</v>
      </c>
    </row>
    <row r="488" spans="1:14" x14ac:dyDescent="0.2">
      <c r="A488" t="s">
        <v>3789</v>
      </c>
      <c r="B488" t="s">
        <v>3790</v>
      </c>
      <c r="C488" t="s">
        <v>91</v>
      </c>
      <c r="D488" t="s">
        <v>3791</v>
      </c>
      <c r="E488" t="s">
        <v>93</v>
      </c>
      <c r="F488" t="s">
        <v>1119</v>
      </c>
      <c r="G488" t="s">
        <v>3792</v>
      </c>
      <c r="H488" t="s">
        <v>3793</v>
      </c>
      <c r="I488" t="s">
        <v>3794</v>
      </c>
      <c r="K488" t="s">
        <v>3795</v>
      </c>
      <c r="L488" t="s">
        <v>13</v>
      </c>
      <c r="M488" t="s">
        <v>106</v>
      </c>
      <c r="N488" t="s">
        <v>88</v>
      </c>
    </row>
    <row r="489" spans="1:14" x14ac:dyDescent="0.2">
      <c r="A489" t="s">
        <v>3796</v>
      </c>
      <c r="B489" t="s">
        <v>3797</v>
      </c>
      <c r="C489" t="s">
        <v>91</v>
      </c>
      <c r="D489" t="s">
        <v>3798</v>
      </c>
      <c r="E489" t="s">
        <v>82</v>
      </c>
      <c r="F489" t="s">
        <v>1314</v>
      </c>
      <c r="G489" t="s">
        <v>1492</v>
      </c>
      <c r="H489" t="s">
        <v>3799</v>
      </c>
      <c r="I489" t="s">
        <v>3800</v>
      </c>
      <c r="J489" t="s">
        <v>3800</v>
      </c>
      <c r="K489" t="s">
        <v>3801</v>
      </c>
      <c r="L489" t="s">
        <v>15</v>
      </c>
      <c r="M489" t="s">
        <v>15</v>
      </c>
      <c r="N489" t="s">
        <v>88</v>
      </c>
    </row>
    <row r="490" spans="1:14" x14ac:dyDescent="0.2">
      <c r="A490" t="s">
        <v>3802</v>
      </c>
      <c r="B490" t="s">
        <v>3803</v>
      </c>
      <c r="C490" t="s">
        <v>3804</v>
      </c>
      <c r="D490" t="s">
        <v>3805</v>
      </c>
      <c r="E490" t="s">
        <v>130</v>
      </c>
      <c r="F490" t="s">
        <v>111</v>
      </c>
      <c r="G490" t="s">
        <v>157</v>
      </c>
      <c r="H490" t="s">
        <v>3806</v>
      </c>
      <c r="I490" t="s">
        <v>3807</v>
      </c>
      <c r="J490" t="s">
        <v>3807</v>
      </c>
      <c r="K490" t="s">
        <v>3808</v>
      </c>
      <c r="L490" t="s">
        <v>13</v>
      </c>
      <c r="M490" t="s">
        <v>13</v>
      </c>
      <c r="N490" t="s">
        <v>88</v>
      </c>
    </row>
    <row r="491" spans="1:14" x14ac:dyDescent="0.2">
      <c r="A491" t="s">
        <v>3809</v>
      </c>
      <c r="B491" t="s">
        <v>3810</v>
      </c>
      <c r="C491" t="s">
        <v>91</v>
      </c>
      <c r="D491" t="s">
        <v>3811</v>
      </c>
      <c r="E491" t="s">
        <v>93</v>
      </c>
      <c r="F491" t="s">
        <v>111</v>
      </c>
      <c r="G491" t="s">
        <v>3812</v>
      </c>
      <c r="H491" t="s">
        <v>3813</v>
      </c>
      <c r="I491" t="s">
        <v>3814</v>
      </c>
      <c r="J491" t="s">
        <v>3814</v>
      </c>
      <c r="K491" t="s">
        <v>3815</v>
      </c>
      <c r="L491" t="s">
        <v>13</v>
      </c>
      <c r="M491" t="s">
        <v>106</v>
      </c>
      <c r="N491" t="s">
        <v>88</v>
      </c>
    </row>
    <row r="492" spans="1:14" x14ac:dyDescent="0.2">
      <c r="A492" t="s">
        <v>3816</v>
      </c>
      <c r="B492" t="s">
        <v>3817</v>
      </c>
      <c r="C492" t="s">
        <v>3818</v>
      </c>
      <c r="D492" t="s">
        <v>3819</v>
      </c>
      <c r="E492" t="s">
        <v>82</v>
      </c>
      <c r="F492" t="s">
        <v>377</v>
      </c>
      <c r="G492" t="s">
        <v>3820</v>
      </c>
      <c r="H492" t="s">
        <v>3821</v>
      </c>
      <c r="I492" t="s">
        <v>3822</v>
      </c>
      <c r="J492" t="s">
        <v>3822</v>
      </c>
      <c r="K492" t="s">
        <v>3823</v>
      </c>
      <c r="L492" t="s">
        <v>13</v>
      </c>
      <c r="M492" t="s">
        <v>106</v>
      </c>
      <c r="N492" t="s">
        <v>88</v>
      </c>
    </row>
    <row r="493" spans="1:14" x14ac:dyDescent="0.2">
      <c r="A493" t="s">
        <v>3824</v>
      </c>
      <c r="B493" t="s">
        <v>3825</v>
      </c>
      <c r="C493" t="s">
        <v>91</v>
      </c>
      <c r="D493" t="s">
        <v>3826</v>
      </c>
      <c r="E493" t="s">
        <v>82</v>
      </c>
      <c r="F493" t="s">
        <v>83</v>
      </c>
      <c r="G493" t="s">
        <v>148</v>
      </c>
      <c r="H493" t="s">
        <v>3827</v>
      </c>
      <c r="I493" t="s">
        <v>3828</v>
      </c>
      <c r="J493" t="s">
        <v>3829</v>
      </c>
      <c r="K493" t="s">
        <v>3830</v>
      </c>
      <c r="L493" t="s">
        <v>13</v>
      </c>
      <c r="M493" t="s">
        <v>153</v>
      </c>
      <c r="N493" t="s">
        <v>88</v>
      </c>
    </row>
    <row r="494" spans="1:14" x14ac:dyDescent="0.2">
      <c r="A494" t="s">
        <v>3831</v>
      </c>
      <c r="B494" t="s">
        <v>3832</v>
      </c>
      <c r="C494" t="s">
        <v>934</v>
      </c>
      <c r="D494" t="s">
        <v>3833</v>
      </c>
      <c r="E494" t="s">
        <v>139</v>
      </c>
      <c r="F494" t="s">
        <v>377</v>
      </c>
      <c r="G494" t="s">
        <v>378</v>
      </c>
      <c r="H494" t="s">
        <v>3834</v>
      </c>
      <c r="I494" t="s">
        <v>3835</v>
      </c>
      <c r="K494" t="s">
        <v>3836</v>
      </c>
      <c r="L494" t="s">
        <v>13</v>
      </c>
      <c r="M494" t="s">
        <v>13</v>
      </c>
      <c r="N494" t="s">
        <v>88</v>
      </c>
    </row>
    <row r="495" spans="1:14" x14ac:dyDescent="0.2">
      <c r="A495" t="s">
        <v>3837</v>
      </c>
      <c r="B495" t="s">
        <v>3838</v>
      </c>
      <c r="C495" t="s">
        <v>3839</v>
      </c>
      <c r="D495" t="s">
        <v>3840</v>
      </c>
      <c r="E495" t="s">
        <v>82</v>
      </c>
      <c r="F495" t="s">
        <v>445</v>
      </c>
      <c r="G495" t="s">
        <v>3214</v>
      </c>
      <c r="H495" t="s">
        <v>3841</v>
      </c>
      <c r="I495" t="s">
        <v>3842</v>
      </c>
      <c r="J495" t="s">
        <v>3843</v>
      </c>
      <c r="K495" t="s">
        <v>3844</v>
      </c>
      <c r="L495" t="s">
        <v>13</v>
      </c>
      <c r="M495" t="s">
        <v>106</v>
      </c>
      <c r="N495" t="s">
        <v>88</v>
      </c>
    </row>
    <row r="496" spans="1:14" x14ac:dyDescent="0.2">
      <c r="A496" t="s">
        <v>3845</v>
      </c>
      <c r="B496" t="s">
        <v>3846</v>
      </c>
      <c r="C496" t="s">
        <v>3847</v>
      </c>
      <c r="D496" t="s">
        <v>3848</v>
      </c>
      <c r="E496" t="s">
        <v>93</v>
      </c>
      <c r="F496" t="s">
        <v>251</v>
      </c>
      <c r="G496" t="s">
        <v>2553</v>
      </c>
      <c r="H496" t="s">
        <v>3849</v>
      </c>
      <c r="I496" t="s">
        <v>3850</v>
      </c>
      <c r="J496" t="s">
        <v>3851</v>
      </c>
      <c r="K496" t="s">
        <v>3852</v>
      </c>
      <c r="L496" t="s">
        <v>13</v>
      </c>
      <c r="M496" t="s">
        <v>106</v>
      </c>
      <c r="N496" t="s">
        <v>88</v>
      </c>
    </row>
    <row r="497" spans="1:14" x14ac:dyDescent="0.2">
      <c r="A497" t="s">
        <v>3853</v>
      </c>
      <c r="B497" t="s">
        <v>3854</v>
      </c>
      <c r="C497" t="s">
        <v>3855</v>
      </c>
      <c r="D497" t="s">
        <v>3856</v>
      </c>
      <c r="E497" t="s">
        <v>139</v>
      </c>
      <c r="F497" t="s">
        <v>562</v>
      </c>
      <c r="G497" t="s">
        <v>3857</v>
      </c>
      <c r="H497" t="s">
        <v>3858</v>
      </c>
      <c r="I497" t="s">
        <v>3859</v>
      </c>
      <c r="J497" t="s">
        <v>811</v>
      </c>
      <c r="K497" t="s">
        <v>3860</v>
      </c>
      <c r="L497" t="s">
        <v>13</v>
      </c>
      <c r="M497" t="s">
        <v>13</v>
      </c>
      <c r="N497" t="s">
        <v>88</v>
      </c>
    </row>
    <row r="498" spans="1:14" x14ac:dyDescent="0.2">
      <c r="A498" t="s">
        <v>3861</v>
      </c>
      <c r="B498" t="s">
        <v>3862</v>
      </c>
      <c r="C498" t="s">
        <v>3863</v>
      </c>
      <c r="D498" t="s">
        <v>3864</v>
      </c>
      <c r="E498" t="s">
        <v>93</v>
      </c>
      <c r="F498" t="s">
        <v>1119</v>
      </c>
      <c r="G498" t="s">
        <v>3865</v>
      </c>
      <c r="H498" t="s">
        <v>3866</v>
      </c>
      <c r="I498" t="s">
        <v>3867</v>
      </c>
      <c r="J498" t="s">
        <v>3868</v>
      </c>
      <c r="K498" t="s">
        <v>3869</v>
      </c>
      <c r="L498" t="s">
        <v>13</v>
      </c>
      <c r="M498" t="s">
        <v>106</v>
      </c>
      <c r="N498" t="s">
        <v>88</v>
      </c>
    </row>
    <row r="499" spans="1:14" x14ac:dyDescent="0.2">
      <c r="A499" t="s">
        <v>3870</v>
      </c>
      <c r="B499" t="s">
        <v>3871</v>
      </c>
      <c r="C499" t="s">
        <v>3872</v>
      </c>
      <c r="D499" t="s">
        <v>3873</v>
      </c>
      <c r="E499" t="s">
        <v>82</v>
      </c>
      <c r="F499" t="s">
        <v>377</v>
      </c>
      <c r="G499" t="s">
        <v>1992</v>
      </c>
      <c r="H499" t="s">
        <v>3874</v>
      </c>
      <c r="I499" t="s">
        <v>3875</v>
      </c>
      <c r="J499" t="s">
        <v>3876</v>
      </c>
      <c r="K499" t="s">
        <v>3877</v>
      </c>
      <c r="L499" t="s">
        <v>15</v>
      </c>
      <c r="M499" t="s">
        <v>15</v>
      </c>
      <c r="N499" t="s">
        <v>88</v>
      </c>
    </row>
    <row r="500" spans="1:14" x14ac:dyDescent="0.2">
      <c r="A500" t="s">
        <v>3878</v>
      </c>
      <c r="B500" t="s">
        <v>3879</v>
      </c>
      <c r="C500" t="s">
        <v>3880</v>
      </c>
      <c r="D500" t="s">
        <v>3881</v>
      </c>
      <c r="E500" t="s">
        <v>82</v>
      </c>
      <c r="F500" t="s">
        <v>1004</v>
      </c>
      <c r="G500" t="s">
        <v>3684</v>
      </c>
      <c r="H500" t="s">
        <v>3882</v>
      </c>
      <c r="I500" t="s">
        <v>3883</v>
      </c>
      <c r="J500" t="s">
        <v>3883</v>
      </c>
      <c r="K500" t="s">
        <v>3884</v>
      </c>
      <c r="L500" t="s">
        <v>13</v>
      </c>
      <c r="M500" t="s">
        <v>106</v>
      </c>
      <c r="N500" t="s">
        <v>88</v>
      </c>
    </row>
    <row r="501" spans="1:14" x14ac:dyDescent="0.2">
      <c r="A501" t="s">
        <v>3885</v>
      </c>
      <c r="B501" t="s">
        <v>3886</v>
      </c>
      <c r="C501" t="s">
        <v>3887</v>
      </c>
      <c r="D501" t="s">
        <v>3888</v>
      </c>
      <c r="E501" t="s">
        <v>82</v>
      </c>
      <c r="F501" t="s">
        <v>1004</v>
      </c>
      <c r="G501" t="s">
        <v>3889</v>
      </c>
      <c r="H501" t="s">
        <v>3890</v>
      </c>
      <c r="I501" t="s">
        <v>3891</v>
      </c>
      <c r="J501" t="s">
        <v>3892</v>
      </c>
      <c r="K501" t="s">
        <v>3893</v>
      </c>
      <c r="L501" t="s">
        <v>13</v>
      </c>
      <c r="M501" t="s">
        <v>153</v>
      </c>
      <c r="N501" t="s">
        <v>88</v>
      </c>
    </row>
    <row r="502" spans="1:14" x14ac:dyDescent="0.2">
      <c r="A502" t="s">
        <v>3894</v>
      </c>
      <c r="B502" t="s">
        <v>3895</v>
      </c>
      <c r="C502" t="s">
        <v>91</v>
      </c>
      <c r="D502" t="s">
        <v>3896</v>
      </c>
      <c r="E502" t="s">
        <v>139</v>
      </c>
      <c r="F502" t="s">
        <v>251</v>
      </c>
      <c r="G502" t="s">
        <v>277</v>
      </c>
      <c r="H502" t="s">
        <v>3897</v>
      </c>
      <c r="I502" t="s">
        <v>3898</v>
      </c>
      <c r="K502" t="s">
        <v>3899</v>
      </c>
      <c r="L502" t="s">
        <v>15</v>
      </c>
      <c r="M502" t="s">
        <v>15</v>
      </c>
      <c r="N502" t="s">
        <v>88</v>
      </c>
    </row>
    <row r="503" spans="1:14" x14ac:dyDescent="0.2">
      <c r="A503" t="s">
        <v>3900</v>
      </c>
      <c r="B503" t="s">
        <v>3901</v>
      </c>
      <c r="C503" t="s">
        <v>3902</v>
      </c>
      <c r="D503" t="s">
        <v>3903</v>
      </c>
      <c r="E503" t="s">
        <v>130</v>
      </c>
      <c r="F503" t="s">
        <v>562</v>
      </c>
      <c r="G503" t="s">
        <v>3355</v>
      </c>
      <c r="H503" t="s">
        <v>3904</v>
      </c>
      <c r="I503" t="s">
        <v>3905</v>
      </c>
      <c r="J503" t="s">
        <v>3905</v>
      </c>
      <c r="K503" t="s">
        <v>3906</v>
      </c>
      <c r="L503" t="s">
        <v>13</v>
      </c>
      <c r="M503" t="s">
        <v>153</v>
      </c>
      <c r="N503" t="s">
        <v>88</v>
      </c>
    </row>
    <row r="504" spans="1:14" x14ac:dyDescent="0.2">
      <c r="A504" t="s">
        <v>3907</v>
      </c>
      <c r="B504" t="s">
        <v>3908</v>
      </c>
      <c r="C504" t="s">
        <v>3909</v>
      </c>
      <c r="D504" t="s">
        <v>3910</v>
      </c>
      <c r="E504" t="s">
        <v>216</v>
      </c>
      <c r="F504" t="s">
        <v>233</v>
      </c>
      <c r="G504" t="s">
        <v>233</v>
      </c>
      <c r="H504" t="s">
        <v>3911</v>
      </c>
      <c r="I504" t="s">
        <v>3912</v>
      </c>
      <c r="J504" t="s">
        <v>3912</v>
      </c>
      <c r="K504" t="s">
        <v>3913</v>
      </c>
      <c r="L504" t="s">
        <v>15</v>
      </c>
      <c r="M504" t="s">
        <v>15</v>
      </c>
      <c r="N504" t="s">
        <v>88</v>
      </c>
    </row>
    <row r="505" spans="1:14" x14ac:dyDescent="0.2">
      <c r="A505" t="s">
        <v>3914</v>
      </c>
      <c r="B505" t="s">
        <v>3915</v>
      </c>
      <c r="C505" t="s">
        <v>3915</v>
      </c>
      <c r="D505" t="s">
        <v>3916</v>
      </c>
      <c r="E505" t="s">
        <v>139</v>
      </c>
      <c r="F505" t="s">
        <v>111</v>
      </c>
      <c r="G505" t="s">
        <v>3917</v>
      </c>
      <c r="H505" t="s">
        <v>3918</v>
      </c>
      <c r="I505" t="s">
        <v>3919</v>
      </c>
      <c r="J505" t="s">
        <v>3919</v>
      </c>
      <c r="K505" t="s">
        <v>3920</v>
      </c>
      <c r="L505" t="s">
        <v>13</v>
      </c>
      <c r="M505" t="s">
        <v>153</v>
      </c>
      <c r="N505" t="s">
        <v>88</v>
      </c>
    </row>
    <row r="506" spans="1:14" x14ac:dyDescent="0.2">
      <c r="A506" t="s">
        <v>3921</v>
      </c>
      <c r="B506" t="s">
        <v>3922</v>
      </c>
      <c r="C506" t="s">
        <v>3923</v>
      </c>
      <c r="D506" t="s">
        <v>3924</v>
      </c>
      <c r="E506" t="s">
        <v>130</v>
      </c>
      <c r="F506" t="s">
        <v>856</v>
      </c>
      <c r="G506" t="s">
        <v>3925</v>
      </c>
      <c r="H506" t="s">
        <v>3926</v>
      </c>
      <c r="I506" t="s">
        <v>3927</v>
      </c>
      <c r="J506" t="s">
        <v>3927</v>
      </c>
      <c r="K506" t="s">
        <v>3928</v>
      </c>
      <c r="L506" t="s">
        <v>13</v>
      </c>
      <c r="M506" t="s">
        <v>13</v>
      </c>
      <c r="N506" t="s">
        <v>88</v>
      </c>
    </row>
    <row r="507" spans="1:14" x14ac:dyDescent="0.2">
      <c r="A507" t="s">
        <v>3929</v>
      </c>
      <c r="B507" t="s">
        <v>3930</v>
      </c>
      <c r="C507" t="s">
        <v>3931</v>
      </c>
      <c r="D507" t="s">
        <v>3932</v>
      </c>
      <c r="E507" t="s">
        <v>216</v>
      </c>
      <c r="F507" t="s">
        <v>251</v>
      </c>
      <c r="G507" t="s">
        <v>3546</v>
      </c>
      <c r="H507" t="s">
        <v>3933</v>
      </c>
      <c r="I507" t="s">
        <v>3934</v>
      </c>
      <c r="J507" t="s">
        <v>3935</v>
      </c>
      <c r="K507" t="s">
        <v>3936</v>
      </c>
      <c r="L507" t="s">
        <v>13</v>
      </c>
      <c r="M507" t="s">
        <v>106</v>
      </c>
      <c r="N507" t="s">
        <v>88</v>
      </c>
    </row>
    <row r="508" spans="1:14" x14ac:dyDescent="0.2">
      <c r="A508" t="s">
        <v>3937</v>
      </c>
      <c r="B508" t="s">
        <v>3938</v>
      </c>
      <c r="C508" t="s">
        <v>3939</v>
      </c>
      <c r="D508" t="s">
        <v>3940</v>
      </c>
      <c r="E508" t="s">
        <v>216</v>
      </c>
      <c r="F508" t="s">
        <v>1314</v>
      </c>
      <c r="G508" t="s">
        <v>3941</v>
      </c>
      <c r="H508" t="s">
        <v>3942</v>
      </c>
      <c r="I508" t="s">
        <v>3943</v>
      </c>
      <c r="K508" t="s">
        <v>3944</v>
      </c>
      <c r="L508" t="s">
        <v>15</v>
      </c>
      <c r="M508" t="s">
        <v>15</v>
      </c>
      <c r="N508" t="s">
        <v>88</v>
      </c>
    </row>
    <row r="509" spans="1:14" x14ac:dyDescent="0.2">
      <c r="A509" t="s">
        <v>3945</v>
      </c>
      <c r="B509" t="s">
        <v>3946</v>
      </c>
      <c r="C509" t="s">
        <v>3947</v>
      </c>
      <c r="D509" t="s">
        <v>3940</v>
      </c>
      <c r="E509" t="s">
        <v>216</v>
      </c>
      <c r="F509" t="s">
        <v>1314</v>
      </c>
      <c r="G509" t="s">
        <v>1355</v>
      </c>
      <c r="H509" t="s">
        <v>3948</v>
      </c>
      <c r="I509" t="s">
        <v>3949</v>
      </c>
      <c r="J509" t="s">
        <v>3950</v>
      </c>
      <c r="K509" t="s">
        <v>3944</v>
      </c>
      <c r="L509" t="s">
        <v>15</v>
      </c>
      <c r="M509" t="s">
        <v>15</v>
      </c>
      <c r="N509" t="s">
        <v>88</v>
      </c>
    </row>
    <row r="510" spans="1:14" x14ac:dyDescent="0.2">
      <c r="A510" t="s">
        <v>3951</v>
      </c>
      <c r="B510" t="s">
        <v>3952</v>
      </c>
      <c r="C510" t="s">
        <v>3953</v>
      </c>
      <c r="D510" t="s">
        <v>3954</v>
      </c>
      <c r="E510" t="s">
        <v>82</v>
      </c>
      <c r="F510" t="s">
        <v>1395</v>
      </c>
      <c r="G510" t="s">
        <v>1396</v>
      </c>
      <c r="H510" t="s">
        <v>3955</v>
      </c>
      <c r="I510" t="s">
        <v>3956</v>
      </c>
      <c r="K510" t="s">
        <v>3957</v>
      </c>
      <c r="L510" t="s">
        <v>15</v>
      </c>
      <c r="M510" t="s">
        <v>15</v>
      </c>
      <c r="N510" t="s">
        <v>88</v>
      </c>
    </row>
    <row r="511" spans="1:14" x14ac:dyDescent="0.2">
      <c r="A511" t="s">
        <v>3958</v>
      </c>
      <c r="B511" t="s">
        <v>3959</v>
      </c>
      <c r="C511" t="s">
        <v>3960</v>
      </c>
      <c r="D511" t="s">
        <v>3961</v>
      </c>
      <c r="E511" t="s">
        <v>82</v>
      </c>
      <c r="F511" t="s">
        <v>3962</v>
      </c>
      <c r="G511" t="s">
        <v>3963</v>
      </c>
      <c r="H511" t="s">
        <v>3964</v>
      </c>
      <c r="I511" t="s">
        <v>3965</v>
      </c>
      <c r="K511" t="s">
        <v>3966</v>
      </c>
      <c r="L511" t="s">
        <v>15</v>
      </c>
      <c r="M511" t="s">
        <v>15</v>
      </c>
      <c r="N511" t="s">
        <v>88</v>
      </c>
    </row>
    <row r="512" spans="1:14" x14ac:dyDescent="0.2">
      <c r="A512" t="s">
        <v>3967</v>
      </c>
      <c r="B512" t="s">
        <v>3968</v>
      </c>
      <c r="C512" t="s">
        <v>3969</v>
      </c>
      <c r="D512" t="s">
        <v>3970</v>
      </c>
      <c r="E512" t="s">
        <v>82</v>
      </c>
      <c r="F512" t="s">
        <v>1119</v>
      </c>
      <c r="G512" t="s">
        <v>3971</v>
      </c>
      <c r="H512" t="s">
        <v>3972</v>
      </c>
      <c r="I512" t="s">
        <v>3973</v>
      </c>
      <c r="J512" t="s">
        <v>3973</v>
      </c>
      <c r="K512" t="s">
        <v>3974</v>
      </c>
      <c r="L512" t="s">
        <v>13</v>
      </c>
      <c r="M512" t="s">
        <v>106</v>
      </c>
      <c r="N512" t="s">
        <v>88</v>
      </c>
    </row>
    <row r="513" spans="1:14" x14ac:dyDescent="0.2">
      <c r="A513" t="s">
        <v>3975</v>
      </c>
      <c r="B513" t="s">
        <v>3976</v>
      </c>
      <c r="C513" t="s">
        <v>3977</v>
      </c>
      <c r="D513" t="s">
        <v>3978</v>
      </c>
      <c r="E513" t="s">
        <v>82</v>
      </c>
      <c r="F513" t="s">
        <v>894</v>
      </c>
      <c r="G513" t="s">
        <v>895</v>
      </c>
      <c r="H513" t="s">
        <v>3979</v>
      </c>
      <c r="I513" t="s">
        <v>3980</v>
      </c>
      <c r="J513" t="s">
        <v>3981</v>
      </c>
      <c r="K513" t="s">
        <v>3982</v>
      </c>
      <c r="L513" t="s">
        <v>15</v>
      </c>
      <c r="M513" t="s">
        <v>15</v>
      </c>
      <c r="N513" t="s">
        <v>88</v>
      </c>
    </row>
    <row r="514" spans="1:14" x14ac:dyDescent="0.2">
      <c r="A514" t="s">
        <v>3983</v>
      </c>
      <c r="B514" t="s">
        <v>3984</v>
      </c>
      <c r="C514" t="s">
        <v>3985</v>
      </c>
      <c r="D514" t="s">
        <v>3940</v>
      </c>
      <c r="E514" t="s">
        <v>216</v>
      </c>
      <c r="F514" t="s">
        <v>1314</v>
      </c>
      <c r="G514" t="s">
        <v>3986</v>
      </c>
      <c r="H514" t="s">
        <v>3987</v>
      </c>
      <c r="I514" t="s">
        <v>3988</v>
      </c>
      <c r="J514" t="s">
        <v>3950</v>
      </c>
      <c r="K514" t="s">
        <v>3944</v>
      </c>
      <c r="L514" t="s">
        <v>15</v>
      </c>
      <c r="M514" t="s">
        <v>15</v>
      </c>
      <c r="N514" t="s">
        <v>88</v>
      </c>
    </row>
    <row r="515" spans="1:14" x14ac:dyDescent="0.2">
      <c r="A515" t="s">
        <v>3989</v>
      </c>
      <c r="B515" t="s">
        <v>3990</v>
      </c>
      <c r="C515" t="s">
        <v>3991</v>
      </c>
      <c r="D515" t="s">
        <v>3992</v>
      </c>
      <c r="E515" t="s">
        <v>93</v>
      </c>
      <c r="F515" t="s">
        <v>562</v>
      </c>
      <c r="G515" t="s">
        <v>3290</v>
      </c>
      <c r="H515" t="s">
        <v>661</v>
      </c>
      <c r="I515" t="s">
        <v>3993</v>
      </c>
      <c r="J515" t="s">
        <v>3994</v>
      </c>
      <c r="K515" t="s">
        <v>3995</v>
      </c>
      <c r="L515" t="s">
        <v>13</v>
      </c>
      <c r="M515" t="s">
        <v>106</v>
      </c>
      <c r="N515" t="s">
        <v>88</v>
      </c>
    </row>
    <row r="516" spans="1:14" x14ac:dyDescent="0.2">
      <c r="A516" t="s">
        <v>3996</v>
      </c>
      <c r="B516" t="s">
        <v>3997</v>
      </c>
      <c r="C516" t="s">
        <v>3998</v>
      </c>
      <c r="D516" t="s">
        <v>3999</v>
      </c>
      <c r="E516" t="s">
        <v>130</v>
      </c>
      <c r="F516" t="s">
        <v>562</v>
      </c>
      <c r="G516" t="s">
        <v>4000</v>
      </c>
      <c r="H516" t="s">
        <v>4001</v>
      </c>
      <c r="I516" t="s">
        <v>4002</v>
      </c>
      <c r="K516" t="s">
        <v>4003</v>
      </c>
      <c r="L516" t="s">
        <v>13</v>
      </c>
      <c r="M516" t="s">
        <v>13</v>
      </c>
      <c r="N516" t="s">
        <v>88</v>
      </c>
    </row>
    <row r="517" spans="1:14" x14ac:dyDescent="0.2">
      <c r="A517" t="s">
        <v>4004</v>
      </c>
      <c r="B517" t="s">
        <v>4005</v>
      </c>
      <c r="C517" t="s">
        <v>4006</v>
      </c>
      <c r="D517" t="s">
        <v>4007</v>
      </c>
      <c r="E517" t="s">
        <v>82</v>
      </c>
      <c r="F517" t="s">
        <v>1314</v>
      </c>
      <c r="G517" t="s">
        <v>1315</v>
      </c>
      <c r="H517" t="s">
        <v>4008</v>
      </c>
      <c r="I517" t="s">
        <v>4009</v>
      </c>
      <c r="J517" t="s">
        <v>4010</v>
      </c>
      <c r="K517" t="s">
        <v>4011</v>
      </c>
      <c r="L517" t="s">
        <v>13</v>
      </c>
      <c r="M517" t="s">
        <v>153</v>
      </c>
      <c r="N517" t="s">
        <v>88</v>
      </c>
    </row>
    <row r="518" spans="1:14" x14ac:dyDescent="0.2">
      <c r="A518" t="s">
        <v>4012</v>
      </c>
      <c r="B518" t="s">
        <v>4013</v>
      </c>
      <c r="C518" t="s">
        <v>4014</v>
      </c>
      <c r="D518" t="s">
        <v>4015</v>
      </c>
      <c r="E518" t="s">
        <v>82</v>
      </c>
      <c r="F518" t="s">
        <v>233</v>
      </c>
      <c r="G518" t="s">
        <v>233</v>
      </c>
      <c r="H518" t="s">
        <v>4016</v>
      </c>
      <c r="I518" t="s">
        <v>4017</v>
      </c>
      <c r="K518" t="s">
        <v>4018</v>
      </c>
      <c r="L518" t="s">
        <v>13</v>
      </c>
      <c r="M518" t="s">
        <v>153</v>
      </c>
      <c r="N518" t="s">
        <v>88</v>
      </c>
    </row>
    <row r="519" spans="1:14" x14ac:dyDescent="0.2">
      <c r="A519" t="s">
        <v>4019</v>
      </c>
      <c r="B519" t="s">
        <v>4020</v>
      </c>
      <c r="C519" t="s">
        <v>4021</v>
      </c>
      <c r="D519" t="s">
        <v>4022</v>
      </c>
      <c r="E519" t="s">
        <v>216</v>
      </c>
      <c r="F519" t="s">
        <v>251</v>
      </c>
      <c r="G519" t="s">
        <v>2362</v>
      </c>
      <c r="H519" t="s">
        <v>4023</v>
      </c>
      <c r="I519" t="s">
        <v>4024</v>
      </c>
      <c r="J519" t="s">
        <v>4025</v>
      </c>
      <c r="K519" t="s">
        <v>4026</v>
      </c>
      <c r="L519" t="s">
        <v>15</v>
      </c>
      <c r="M519" t="s">
        <v>15</v>
      </c>
      <c r="N519" t="s">
        <v>88</v>
      </c>
    </row>
    <row r="520" spans="1:14" x14ac:dyDescent="0.2">
      <c r="A520" t="s">
        <v>4027</v>
      </c>
      <c r="B520" t="s">
        <v>4028</v>
      </c>
      <c r="C520" t="s">
        <v>4029</v>
      </c>
      <c r="D520" t="s">
        <v>4030</v>
      </c>
      <c r="E520" t="s">
        <v>82</v>
      </c>
      <c r="F520" t="s">
        <v>233</v>
      </c>
      <c r="G520" t="s">
        <v>233</v>
      </c>
      <c r="H520" t="s">
        <v>4031</v>
      </c>
      <c r="I520" t="s">
        <v>4032</v>
      </c>
      <c r="J520" t="s">
        <v>4033</v>
      </c>
      <c r="K520" t="s">
        <v>4034</v>
      </c>
      <c r="L520" t="s">
        <v>13</v>
      </c>
      <c r="M520" t="s">
        <v>153</v>
      </c>
      <c r="N520" t="s">
        <v>88</v>
      </c>
    </row>
    <row r="521" spans="1:14" x14ac:dyDescent="0.2">
      <c r="A521" t="s">
        <v>4035</v>
      </c>
      <c r="B521" t="s">
        <v>4036</v>
      </c>
      <c r="C521" t="s">
        <v>91</v>
      </c>
      <c r="D521" t="s">
        <v>3940</v>
      </c>
      <c r="E521" t="s">
        <v>216</v>
      </c>
      <c r="F521" t="s">
        <v>1314</v>
      </c>
      <c r="G521" t="s">
        <v>4037</v>
      </c>
      <c r="H521" t="s">
        <v>4038</v>
      </c>
      <c r="I521" t="s">
        <v>4039</v>
      </c>
      <c r="J521" t="s">
        <v>3950</v>
      </c>
      <c r="K521" t="s">
        <v>3944</v>
      </c>
      <c r="L521" t="s">
        <v>15</v>
      </c>
      <c r="M521" t="s">
        <v>15</v>
      </c>
      <c r="N521" t="s">
        <v>88</v>
      </c>
    </row>
    <row r="522" spans="1:14" x14ac:dyDescent="0.2">
      <c r="A522" t="s">
        <v>4040</v>
      </c>
      <c r="B522" t="s">
        <v>4041</v>
      </c>
      <c r="C522" t="s">
        <v>4042</v>
      </c>
      <c r="D522" t="s">
        <v>4022</v>
      </c>
      <c r="E522" t="s">
        <v>216</v>
      </c>
      <c r="F522" t="s">
        <v>251</v>
      </c>
      <c r="G522" t="s">
        <v>83</v>
      </c>
      <c r="H522" t="s">
        <v>4043</v>
      </c>
      <c r="I522" t="s">
        <v>4044</v>
      </c>
      <c r="J522" t="s">
        <v>4025</v>
      </c>
      <c r="K522" t="s">
        <v>4026</v>
      </c>
      <c r="L522" t="s">
        <v>15</v>
      </c>
      <c r="M522" t="s">
        <v>15</v>
      </c>
      <c r="N522" t="s">
        <v>88</v>
      </c>
    </row>
    <row r="523" spans="1:14" x14ac:dyDescent="0.2">
      <c r="A523" t="s">
        <v>4045</v>
      </c>
      <c r="B523" t="s">
        <v>4046</v>
      </c>
      <c r="C523" t="s">
        <v>91</v>
      </c>
      <c r="D523" t="s">
        <v>4047</v>
      </c>
      <c r="E523" t="s">
        <v>93</v>
      </c>
      <c r="F523" t="s">
        <v>562</v>
      </c>
      <c r="G523" t="s">
        <v>4048</v>
      </c>
      <c r="H523" t="s">
        <v>4049</v>
      </c>
      <c r="I523" t="s">
        <v>4050</v>
      </c>
      <c r="J523" t="s">
        <v>4051</v>
      </c>
      <c r="K523" t="s">
        <v>4052</v>
      </c>
      <c r="L523" t="s">
        <v>13</v>
      </c>
      <c r="M523" t="s">
        <v>106</v>
      </c>
      <c r="N523" t="s">
        <v>88</v>
      </c>
    </row>
    <row r="524" spans="1:14" x14ac:dyDescent="0.2">
      <c r="A524" t="s">
        <v>4053</v>
      </c>
      <c r="B524" t="s">
        <v>4054</v>
      </c>
      <c r="C524" t="s">
        <v>4055</v>
      </c>
      <c r="D524" t="s">
        <v>4056</v>
      </c>
      <c r="E524" t="s">
        <v>216</v>
      </c>
      <c r="F524" t="s">
        <v>251</v>
      </c>
      <c r="G524" t="s">
        <v>326</v>
      </c>
      <c r="H524" t="s">
        <v>4057</v>
      </c>
      <c r="I524" t="s">
        <v>4058</v>
      </c>
      <c r="J524" t="s">
        <v>4058</v>
      </c>
      <c r="K524" t="s">
        <v>4059</v>
      </c>
      <c r="L524" t="s">
        <v>13</v>
      </c>
      <c r="M524" t="s">
        <v>106</v>
      </c>
      <c r="N524" t="s">
        <v>88</v>
      </c>
    </row>
    <row r="525" spans="1:14" x14ac:dyDescent="0.2">
      <c r="A525" t="s">
        <v>4060</v>
      </c>
      <c r="B525" t="s">
        <v>4061</v>
      </c>
      <c r="C525" t="s">
        <v>91</v>
      </c>
      <c r="D525" t="s">
        <v>3940</v>
      </c>
      <c r="E525" t="s">
        <v>216</v>
      </c>
      <c r="F525" t="s">
        <v>1314</v>
      </c>
      <c r="G525" t="s">
        <v>4062</v>
      </c>
      <c r="H525" t="s">
        <v>4063</v>
      </c>
      <c r="I525" t="s">
        <v>4064</v>
      </c>
      <c r="J525" t="s">
        <v>3950</v>
      </c>
      <c r="K525" t="s">
        <v>3944</v>
      </c>
      <c r="L525" t="s">
        <v>15</v>
      </c>
      <c r="M525" t="s">
        <v>15</v>
      </c>
      <c r="N525" t="s">
        <v>88</v>
      </c>
    </row>
    <row r="526" spans="1:14" x14ac:dyDescent="0.2">
      <c r="A526" t="s">
        <v>4065</v>
      </c>
      <c r="B526" t="s">
        <v>4066</v>
      </c>
      <c r="C526" t="s">
        <v>4067</v>
      </c>
      <c r="D526" t="s">
        <v>4068</v>
      </c>
      <c r="E526" t="s">
        <v>82</v>
      </c>
      <c r="F526" t="s">
        <v>251</v>
      </c>
      <c r="G526" t="s">
        <v>400</v>
      </c>
      <c r="H526" t="s">
        <v>4069</v>
      </c>
      <c r="I526" t="s">
        <v>4070</v>
      </c>
      <c r="J526" t="s">
        <v>4070</v>
      </c>
      <c r="K526" t="s">
        <v>4071</v>
      </c>
      <c r="L526" t="s">
        <v>13</v>
      </c>
      <c r="M526" t="s">
        <v>153</v>
      </c>
      <c r="N526" t="s">
        <v>88</v>
      </c>
    </row>
    <row r="527" spans="1:14" x14ac:dyDescent="0.2">
      <c r="A527" t="s">
        <v>4072</v>
      </c>
      <c r="B527" t="s">
        <v>4073</v>
      </c>
      <c r="C527" t="s">
        <v>91</v>
      </c>
      <c r="D527" t="s">
        <v>4074</v>
      </c>
      <c r="E527" t="s">
        <v>82</v>
      </c>
      <c r="F527" t="s">
        <v>251</v>
      </c>
      <c r="G527" t="s">
        <v>4075</v>
      </c>
      <c r="H527" t="s">
        <v>4076</v>
      </c>
      <c r="I527" t="s">
        <v>4077</v>
      </c>
      <c r="J527" t="s">
        <v>4078</v>
      </c>
      <c r="K527" t="s">
        <v>4079</v>
      </c>
      <c r="L527" t="s">
        <v>15</v>
      </c>
      <c r="M527" t="s">
        <v>15</v>
      </c>
      <c r="N527" t="s">
        <v>88</v>
      </c>
    </row>
    <row r="528" spans="1:14" x14ac:dyDescent="0.2">
      <c r="A528" t="s">
        <v>4080</v>
      </c>
      <c r="B528" t="s">
        <v>4081</v>
      </c>
      <c r="C528" t="s">
        <v>91</v>
      </c>
      <c r="D528" t="s">
        <v>284</v>
      </c>
      <c r="E528" t="s">
        <v>216</v>
      </c>
      <c r="F528" t="s">
        <v>838</v>
      </c>
      <c r="G528" t="s">
        <v>839</v>
      </c>
      <c r="H528" t="s">
        <v>4082</v>
      </c>
      <c r="I528" t="s">
        <v>4083</v>
      </c>
      <c r="J528" t="s">
        <v>4025</v>
      </c>
      <c r="K528" t="s">
        <v>4026</v>
      </c>
      <c r="L528" t="s">
        <v>15</v>
      </c>
      <c r="M528" t="s">
        <v>15</v>
      </c>
      <c r="N528" t="s">
        <v>88</v>
      </c>
    </row>
    <row r="529" spans="1:14" x14ac:dyDescent="0.2">
      <c r="A529" t="s">
        <v>4084</v>
      </c>
      <c r="B529" t="s">
        <v>4085</v>
      </c>
      <c r="C529" t="s">
        <v>4086</v>
      </c>
      <c r="D529" t="s">
        <v>4087</v>
      </c>
      <c r="E529" t="s">
        <v>130</v>
      </c>
      <c r="F529" t="s">
        <v>562</v>
      </c>
      <c r="G529" t="s">
        <v>3290</v>
      </c>
      <c r="H529" t="s">
        <v>4088</v>
      </c>
      <c r="I529" t="s">
        <v>4089</v>
      </c>
      <c r="J529" t="s">
        <v>4090</v>
      </c>
      <c r="K529" t="s">
        <v>4091</v>
      </c>
      <c r="L529" t="s">
        <v>13</v>
      </c>
      <c r="M529" t="s">
        <v>13</v>
      </c>
      <c r="N529" t="s">
        <v>88</v>
      </c>
    </row>
    <row r="530" spans="1:14" x14ac:dyDescent="0.2">
      <c r="A530" t="s">
        <v>4092</v>
      </c>
      <c r="B530" t="s">
        <v>4093</v>
      </c>
      <c r="C530" t="s">
        <v>4094</v>
      </c>
      <c r="D530" t="s">
        <v>4095</v>
      </c>
      <c r="E530" t="s">
        <v>82</v>
      </c>
      <c r="F530" t="s">
        <v>251</v>
      </c>
      <c r="G530" t="s">
        <v>400</v>
      </c>
      <c r="H530" t="s">
        <v>4096</v>
      </c>
      <c r="I530" t="s">
        <v>4097</v>
      </c>
      <c r="J530" t="s">
        <v>4098</v>
      </c>
      <c r="K530" t="s">
        <v>4099</v>
      </c>
      <c r="L530" t="s">
        <v>13</v>
      </c>
      <c r="M530" t="s">
        <v>153</v>
      </c>
      <c r="N530" t="s">
        <v>88</v>
      </c>
    </row>
    <row r="531" spans="1:14" x14ac:dyDescent="0.2">
      <c r="A531" t="s">
        <v>4100</v>
      </c>
      <c r="B531" t="s">
        <v>4101</v>
      </c>
      <c r="C531" t="s">
        <v>4102</v>
      </c>
      <c r="D531" t="s">
        <v>4103</v>
      </c>
      <c r="E531" t="s">
        <v>82</v>
      </c>
      <c r="F531" t="s">
        <v>251</v>
      </c>
      <c r="G531" t="s">
        <v>400</v>
      </c>
      <c r="H531" t="s">
        <v>4104</v>
      </c>
      <c r="I531" t="s">
        <v>4105</v>
      </c>
      <c r="J531" t="s">
        <v>4105</v>
      </c>
      <c r="K531" t="s">
        <v>4106</v>
      </c>
      <c r="L531" t="s">
        <v>13</v>
      </c>
      <c r="M531" t="s">
        <v>153</v>
      </c>
      <c r="N531" t="s">
        <v>88</v>
      </c>
    </row>
    <row r="532" spans="1:14" x14ac:dyDescent="0.2">
      <c r="A532" t="s">
        <v>4107</v>
      </c>
      <c r="B532" t="s">
        <v>4108</v>
      </c>
      <c r="C532" t="s">
        <v>91</v>
      </c>
      <c r="D532" t="s">
        <v>4109</v>
      </c>
      <c r="E532" t="s">
        <v>139</v>
      </c>
      <c r="F532" t="s">
        <v>111</v>
      </c>
      <c r="G532" t="s">
        <v>2976</v>
      </c>
      <c r="H532" t="s">
        <v>4110</v>
      </c>
      <c r="I532" t="s">
        <v>4111</v>
      </c>
      <c r="K532" t="s">
        <v>4112</v>
      </c>
      <c r="L532" t="s">
        <v>13</v>
      </c>
      <c r="M532" t="s">
        <v>13</v>
      </c>
      <c r="N532" t="s">
        <v>88</v>
      </c>
    </row>
    <row r="533" spans="1:14" x14ac:dyDescent="0.2">
      <c r="A533" t="s">
        <v>4113</v>
      </c>
      <c r="B533" t="s">
        <v>4114</v>
      </c>
      <c r="C533" t="s">
        <v>4115</v>
      </c>
      <c r="D533" t="s">
        <v>4116</v>
      </c>
      <c r="E533" t="s">
        <v>216</v>
      </c>
      <c r="F533" t="s">
        <v>251</v>
      </c>
      <c r="G533" t="s">
        <v>277</v>
      </c>
      <c r="H533" t="s">
        <v>4117</v>
      </c>
      <c r="I533" t="s">
        <v>4118</v>
      </c>
      <c r="J533" t="s">
        <v>4119</v>
      </c>
      <c r="K533" t="s">
        <v>4120</v>
      </c>
      <c r="L533" t="s">
        <v>13</v>
      </c>
      <c r="M533" t="s">
        <v>153</v>
      </c>
      <c r="N533" t="s">
        <v>88</v>
      </c>
    </row>
    <row r="534" spans="1:14" x14ac:dyDescent="0.2">
      <c r="A534" t="s">
        <v>4121</v>
      </c>
      <c r="B534" t="s">
        <v>4122</v>
      </c>
      <c r="C534" t="s">
        <v>934</v>
      </c>
      <c r="D534" t="s">
        <v>4123</v>
      </c>
      <c r="E534" t="s">
        <v>139</v>
      </c>
      <c r="F534" t="s">
        <v>793</v>
      </c>
      <c r="G534" t="s">
        <v>794</v>
      </c>
      <c r="H534" t="s">
        <v>4124</v>
      </c>
      <c r="I534" t="s">
        <v>4125</v>
      </c>
      <c r="K534" t="s">
        <v>4126</v>
      </c>
      <c r="L534" t="s">
        <v>13</v>
      </c>
      <c r="M534" t="s">
        <v>13</v>
      </c>
      <c r="N534" t="s">
        <v>88</v>
      </c>
    </row>
    <row r="535" spans="1:14" x14ac:dyDescent="0.2">
      <c r="A535" t="s">
        <v>4127</v>
      </c>
      <c r="B535" t="s">
        <v>4128</v>
      </c>
      <c r="C535" t="s">
        <v>4129</v>
      </c>
      <c r="D535" t="s">
        <v>4130</v>
      </c>
      <c r="E535" t="s">
        <v>139</v>
      </c>
      <c r="F535" t="s">
        <v>793</v>
      </c>
      <c r="G535" t="s">
        <v>794</v>
      </c>
      <c r="H535" t="s">
        <v>4131</v>
      </c>
      <c r="I535" t="s">
        <v>4132</v>
      </c>
      <c r="K535" t="s">
        <v>4133</v>
      </c>
      <c r="L535" t="s">
        <v>13</v>
      </c>
      <c r="M535" t="s">
        <v>13</v>
      </c>
      <c r="N535" t="s">
        <v>88</v>
      </c>
    </row>
    <row r="536" spans="1:14" x14ac:dyDescent="0.2">
      <c r="A536" t="s">
        <v>4134</v>
      </c>
      <c r="B536" t="s">
        <v>4135</v>
      </c>
      <c r="C536" t="s">
        <v>4136</v>
      </c>
      <c r="D536" t="s">
        <v>4137</v>
      </c>
      <c r="E536" t="s">
        <v>82</v>
      </c>
      <c r="F536" t="s">
        <v>562</v>
      </c>
      <c r="G536" t="s">
        <v>4138</v>
      </c>
      <c r="H536" t="s">
        <v>4139</v>
      </c>
      <c r="I536" t="s">
        <v>4140</v>
      </c>
      <c r="K536" t="s">
        <v>4141</v>
      </c>
      <c r="L536" t="s">
        <v>13</v>
      </c>
      <c r="M536" t="s">
        <v>13</v>
      </c>
      <c r="N536" t="s">
        <v>88</v>
      </c>
    </row>
    <row r="537" spans="1:14" x14ac:dyDescent="0.2">
      <c r="A537" t="s">
        <v>4142</v>
      </c>
      <c r="B537" t="s">
        <v>4143</v>
      </c>
      <c r="C537" t="s">
        <v>4144</v>
      </c>
      <c r="D537" t="s">
        <v>4145</v>
      </c>
      <c r="E537" t="s">
        <v>139</v>
      </c>
      <c r="F537" t="s">
        <v>251</v>
      </c>
      <c r="G537" t="s">
        <v>3629</v>
      </c>
      <c r="H537" t="s">
        <v>4146</v>
      </c>
      <c r="I537" t="s">
        <v>4147</v>
      </c>
      <c r="K537" t="s">
        <v>4148</v>
      </c>
      <c r="L537" t="s">
        <v>13</v>
      </c>
      <c r="M537" t="s">
        <v>13</v>
      </c>
      <c r="N537" t="s">
        <v>88</v>
      </c>
    </row>
    <row r="538" spans="1:14" x14ac:dyDescent="0.2">
      <c r="A538" t="s">
        <v>4149</v>
      </c>
      <c r="B538" t="s">
        <v>4150</v>
      </c>
      <c r="C538" t="s">
        <v>1525</v>
      </c>
      <c r="D538" t="s">
        <v>4151</v>
      </c>
      <c r="E538" t="s">
        <v>82</v>
      </c>
      <c r="F538" t="s">
        <v>94</v>
      </c>
      <c r="G538" t="s">
        <v>2144</v>
      </c>
      <c r="H538" t="s">
        <v>4152</v>
      </c>
      <c r="I538" t="s">
        <v>4153</v>
      </c>
      <c r="J538" t="s">
        <v>4154</v>
      </c>
      <c r="K538" t="s">
        <v>4155</v>
      </c>
      <c r="L538" t="s">
        <v>13</v>
      </c>
      <c r="M538" t="s">
        <v>153</v>
      </c>
      <c r="N538" t="s">
        <v>88</v>
      </c>
    </row>
    <row r="539" spans="1:14" x14ac:dyDescent="0.2">
      <c r="A539" t="s">
        <v>4156</v>
      </c>
      <c r="B539" t="s">
        <v>4157</v>
      </c>
      <c r="C539" t="s">
        <v>4158</v>
      </c>
      <c r="D539" t="s">
        <v>4159</v>
      </c>
      <c r="E539" t="s">
        <v>130</v>
      </c>
      <c r="F539" t="s">
        <v>1659</v>
      </c>
      <c r="G539" t="s">
        <v>4160</v>
      </c>
      <c r="H539" t="s">
        <v>4161</v>
      </c>
      <c r="I539" t="s">
        <v>4162</v>
      </c>
      <c r="J539" t="s">
        <v>4162</v>
      </c>
      <c r="K539" t="s">
        <v>4163</v>
      </c>
      <c r="L539" t="s">
        <v>13</v>
      </c>
      <c r="M539" t="s">
        <v>247</v>
      </c>
      <c r="N539" t="s">
        <v>88</v>
      </c>
    </row>
    <row r="540" spans="1:14" x14ac:dyDescent="0.2">
      <c r="A540" t="s">
        <v>4156</v>
      </c>
      <c r="B540" t="s">
        <v>4157</v>
      </c>
      <c r="C540" t="s">
        <v>4158</v>
      </c>
      <c r="D540" t="s">
        <v>4159</v>
      </c>
      <c r="E540" t="s">
        <v>130</v>
      </c>
      <c r="F540" t="s">
        <v>1659</v>
      </c>
      <c r="G540" t="s">
        <v>4160</v>
      </c>
      <c r="H540" t="s">
        <v>4161</v>
      </c>
      <c r="I540" t="s">
        <v>4162</v>
      </c>
      <c r="J540" t="s">
        <v>4162</v>
      </c>
      <c r="K540" t="s">
        <v>4163</v>
      </c>
      <c r="L540" t="s">
        <v>15</v>
      </c>
      <c r="M540" t="s">
        <v>247</v>
      </c>
      <c r="N540" t="s">
        <v>88</v>
      </c>
    </row>
    <row r="541" spans="1:14" x14ac:dyDescent="0.2">
      <c r="A541" t="s">
        <v>4164</v>
      </c>
      <c r="B541" t="s">
        <v>4165</v>
      </c>
      <c r="C541" t="s">
        <v>91</v>
      </c>
      <c r="D541" t="s">
        <v>4166</v>
      </c>
      <c r="E541" t="s">
        <v>93</v>
      </c>
      <c r="F541" t="s">
        <v>251</v>
      </c>
      <c r="G541" t="s">
        <v>4167</v>
      </c>
      <c r="H541" t="s">
        <v>4168</v>
      </c>
      <c r="I541" t="s">
        <v>4169</v>
      </c>
      <c r="J541" t="s">
        <v>4169</v>
      </c>
      <c r="K541" t="s">
        <v>4170</v>
      </c>
      <c r="L541" t="s">
        <v>13</v>
      </c>
      <c r="M541" t="s">
        <v>106</v>
      </c>
      <c r="N541" t="s">
        <v>88</v>
      </c>
    </row>
    <row r="542" spans="1:14" x14ac:dyDescent="0.2">
      <c r="A542" t="s">
        <v>4171</v>
      </c>
      <c r="B542" t="s">
        <v>4172</v>
      </c>
      <c r="C542" t="s">
        <v>4173</v>
      </c>
      <c r="D542" t="s">
        <v>4174</v>
      </c>
      <c r="E542" t="s">
        <v>139</v>
      </c>
      <c r="F542" t="s">
        <v>1385</v>
      </c>
      <c r="G542" t="s">
        <v>4175</v>
      </c>
      <c r="H542" t="s">
        <v>4176</v>
      </c>
      <c r="I542" t="s">
        <v>4177</v>
      </c>
      <c r="J542" t="s">
        <v>4178</v>
      </c>
      <c r="K542" t="s">
        <v>4179</v>
      </c>
      <c r="L542" t="s">
        <v>13</v>
      </c>
      <c r="M542" t="s">
        <v>106</v>
      </c>
      <c r="N542" t="s">
        <v>1497</v>
      </c>
    </row>
    <row r="543" spans="1:14" x14ac:dyDescent="0.2">
      <c r="A543" t="s">
        <v>4180</v>
      </c>
      <c r="B543" t="s">
        <v>4181</v>
      </c>
      <c r="C543" t="s">
        <v>4182</v>
      </c>
      <c r="D543" t="s">
        <v>4183</v>
      </c>
      <c r="E543" t="s">
        <v>139</v>
      </c>
      <c r="F543" t="s">
        <v>251</v>
      </c>
      <c r="G543" t="s">
        <v>4075</v>
      </c>
      <c r="H543" t="s">
        <v>4184</v>
      </c>
      <c r="I543" t="s">
        <v>4185</v>
      </c>
      <c r="J543" t="s">
        <v>4185</v>
      </c>
      <c r="K543" t="s">
        <v>4186</v>
      </c>
      <c r="L543" t="s">
        <v>13</v>
      </c>
      <c r="M543" t="s">
        <v>13</v>
      </c>
      <c r="N543" t="s">
        <v>88</v>
      </c>
    </row>
    <row r="544" spans="1:14" x14ac:dyDescent="0.2">
      <c r="A544" t="s">
        <v>4187</v>
      </c>
      <c r="B544" t="s">
        <v>4188</v>
      </c>
      <c r="C544" t="s">
        <v>91</v>
      </c>
      <c r="D544" t="s">
        <v>4189</v>
      </c>
      <c r="E544" t="s">
        <v>216</v>
      </c>
      <c r="F544" t="s">
        <v>251</v>
      </c>
      <c r="G544" t="s">
        <v>400</v>
      </c>
      <c r="H544" t="s">
        <v>4190</v>
      </c>
      <c r="I544" t="s">
        <v>4191</v>
      </c>
      <c r="J544" t="s">
        <v>4191</v>
      </c>
      <c r="K544" t="s">
        <v>4192</v>
      </c>
      <c r="L544" t="s">
        <v>13</v>
      </c>
      <c r="M544" t="s">
        <v>153</v>
      </c>
      <c r="N544" t="s">
        <v>88</v>
      </c>
    </row>
    <row r="545" spans="1:14" x14ac:dyDescent="0.2">
      <c r="A545" t="s">
        <v>4193</v>
      </c>
      <c r="B545" t="s">
        <v>4194</v>
      </c>
      <c r="C545" t="s">
        <v>4195</v>
      </c>
      <c r="D545" t="s">
        <v>4196</v>
      </c>
      <c r="E545" t="s">
        <v>82</v>
      </c>
      <c r="F545" t="s">
        <v>793</v>
      </c>
      <c r="G545" t="s">
        <v>4197</v>
      </c>
      <c r="H545" t="s">
        <v>4198</v>
      </c>
      <c r="I545" t="s">
        <v>4199</v>
      </c>
      <c r="J545" t="s">
        <v>4200</v>
      </c>
      <c r="K545" t="s">
        <v>4201</v>
      </c>
      <c r="L545" t="s">
        <v>13</v>
      </c>
      <c r="M545" t="s">
        <v>106</v>
      </c>
      <c r="N545" t="s">
        <v>88</v>
      </c>
    </row>
    <row r="546" spans="1:14" x14ac:dyDescent="0.2">
      <c r="A546" t="s">
        <v>4202</v>
      </c>
      <c r="B546" t="s">
        <v>4203</v>
      </c>
      <c r="C546" t="s">
        <v>195</v>
      </c>
      <c r="D546" t="s">
        <v>4204</v>
      </c>
      <c r="E546" t="s">
        <v>93</v>
      </c>
      <c r="F546" t="s">
        <v>111</v>
      </c>
      <c r="G546" t="s">
        <v>4205</v>
      </c>
      <c r="H546" t="s">
        <v>4206</v>
      </c>
      <c r="I546" t="s">
        <v>4207</v>
      </c>
      <c r="J546" t="s">
        <v>4207</v>
      </c>
      <c r="K546" t="s">
        <v>4208</v>
      </c>
      <c r="L546" t="s">
        <v>13</v>
      </c>
      <c r="M546" t="s">
        <v>106</v>
      </c>
      <c r="N546" t="s">
        <v>88</v>
      </c>
    </row>
    <row r="547" spans="1:14" x14ac:dyDescent="0.2">
      <c r="A547" t="s">
        <v>4209</v>
      </c>
      <c r="B547" t="s">
        <v>4210</v>
      </c>
      <c r="C547" t="s">
        <v>91</v>
      </c>
      <c r="D547" t="s">
        <v>4211</v>
      </c>
      <c r="E547" t="s">
        <v>139</v>
      </c>
      <c r="F547" t="s">
        <v>562</v>
      </c>
      <c r="G547" t="s">
        <v>2101</v>
      </c>
      <c r="H547" t="s">
        <v>4212</v>
      </c>
      <c r="I547" t="s">
        <v>4213</v>
      </c>
      <c r="K547" t="s">
        <v>4214</v>
      </c>
      <c r="L547" t="s">
        <v>13</v>
      </c>
      <c r="M547" t="s">
        <v>13</v>
      </c>
      <c r="N547" t="s">
        <v>88</v>
      </c>
    </row>
    <row r="548" spans="1:14" x14ac:dyDescent="0.2">
      <c r="A548" t="s">
        <v>4215</v>
      </c>
      <c r="B548" t="s">
        <v>4216</v>
      </c>
      <c r="C548" t="s">
        <v>4217</v>
      </c>
      <c r="D548" t="s">
        <v>4218</v>
      </c>
      <c r="E548" t="s">
        <v>139</v>
      </c>
      <c r="F548" t="s">
        <v>562</v>
      </c>
      <c r="G548" t="s">
        <v>571</v>
      </c>
      <c r="H548" t="s">
        <v>4219</v>
      </c>
      <c r="I548" t="s">
        <v>4220</v>
      </c>
      <c r="J548" t="s">
        <v>4221</v>
      </c>
      <c r="K548" t="s">
        <v>4222</v>
      </c>
      <c r="L548" t="s">
        <v>13</v>
      </c>
      <c r="M548" t="s">
        <v>13</v>
      </c>
      <c r="N548" t="s">
        <v>88</v>
      </c>
    </row>
    <row r="549" spans="1:14" x14ac:dyDescent="0.2">
      <c r="A549" t="s">
        <v>4223</v>
      </c>
      <c r="B549" t="s">
        <v>4224</v>
      </c>
      <c r="C549" t="s">
        <v>4225</v>
      </c>
      <c r="D549" t="s">
        <v>4226</v>
      </c>
      <c r="E549" t="s">
        <v>139</v>
      </c>
      <c r="F549" t="s">
        <v>562</v>
      </c>
      <c r="G549" t="s">
        <v>2932</v>
      </c>
      <c r="H549" t="s">
        <v>4227</v>
      </c>
      <c r="I549" t="s">
        <v>4228</v>
      </c>
      <c r="K549" t="s">
        <v>4229</v>
      </c>
      <c r="L549" t="s">
        <v>13</v>
      </c>
      <c r="M549" t="s">
        <v>13</v>
      </c>
      <c r="N549" t="s">
        <v>88</v>
      </c>
    </row>
    <row r="550" spans="1:14" x14ac:dyDescent="0.2">
      <c r="A550" t="s">
        <v>4230</v>
      </c>
      <c r="B550" t="s">
        <v>4231</v>
      </c>
      <c r="C550" t="s">
        <v>4232</v>
      </c>
      <c r="D550" t="s">
        <v>4233</v>
      </c>
      <c r="E550" t="s">
        <v>139</v>
      </c>
      <c r="F550" t="s">
        <v>233</v>
      </c>
      <c r="G550" t="s">
        <v>233</v>
      </c>
      <c r="H550" t="s">
        <v>4234</v>
      </c>
      <c r="I550" t="s">
        <v>4235</v>
      </c>
      <c r="J550" t="s">
        <v>4235</v>
      </c>
      <c r="K550" t="s">
        <v>4236</v>
      </c>
      <c r="L550" t="s">
        <v>13</v>
      </c>
      <c r="M550" t="s">
        <v>153</v>
      </c>
      <c r="N550" t="s">
        <v>88</v>
      </c>
    </row>
    <row r="551" spans="1:14" x14ac:dyDescent="0.2">
      <c r="A551" t="s">
        <v>4237</v>
      </c>
      <c r="B551" t="s">
        <v>4238</v>
      </c>
      <c r="C551" t="s">
        <v>4239</v>
      </c>
      <c r="D551" t="s">
        <v>4240</v>
      </c>
      <c r="E551" t="s">
        <v>216</v>
      </c>
      <c r="F551" t="s">
        <v>251</v>
      </c>
      <c r="G551" t="s">
        <v>277</v>
      </c>
      <c r="H551" t="s">
        <v>4241</v>
      </c>
      <c r="I551" t="s">
        <v>4242</v>
      </c>
      <c r="J551" t="s">
        <v>4243</v>
      </c>
      <c r="K551" t="s">
        <v>4244</v>
      </c>
      <c r="L551" t="s">
        <v>13</v>
      </c>
      <c r="M551" t="s">
        <v>153</v>
      </c>
      <c r="N551" t="s">
        <v>88</v>
      </c>
    </row>
    <row r="552" spans="1:14" x14ac:dyDescent="0.2">
      <c r="A552" t="s">
        <v>4245</v>
      </c>
      <c r="B552" t="s">
        <v>4246</v>
      </c>
      <c r="C552" t="s">
        <v>4247</v>
      </c>
      <c r="D552" t="s">
        <v>4248</v>
      </c>
      <c r="E552" t="s">
        <v>139</v>
      </c>
      <c r="F552" t="s">
        <v>233</v>
      </c>
      <c r="G552" t="s">
        <v>233</v>
      </c>
      <c r="H552" t="s">
        <v>4249</v>
      </c>
      <c r="I552" t="s">
        <v>4250</v>
      </c>
      <c r="K552" t="s">
        <v>4251</v>
      </c>
      <c r="L552" t="s">
        <v>15</v>
      </c>
      <c r="M552" t="s">
        <v>15</v>
      </c>
      <c r="N552" t="s">
        <v>364</v>
      </c>
    </row>
    <row r="553" spans="1:14" x14ac:dyDescent="0.2">
      <c r="A553" t="s">
        <v>4252</v>
      </c>
      <c r="B553" t="s">
        <v>4253</v>
      </c>
      <c r="C553" t="s">
        <v>91</v>
      </c>
      <c r="D553" t="s">
        <v>4254</v>
      </c>
      <c r="E553" t="s">
        <v>93</v>
      </c>
      <c r="F553" t="s">
        <v>111</v>
      </c>
      <c r="G553" t="s">
        <v>4255</v>
      </c>
      <c r="H553" t="s">
        <v>4256</v>
      </c>
      <c r="I553" t="s">
        <v>4257</v>
      </c>
      <c r="K553" t="s">
        <v>4258</v>
      </c>
      <c r="L553" t="s">
        <v>13</v>
      </c>
      <c r="M553" t="s">
        <v>106</v>
      </c>
      <c r="N553" t="s">
        <v>88</v>
      </c>
    </row>
    <row r="554" spans="1:14" x14ac:dyDescent="0.2">
      <c r="A554" t="s">
        <v>4259</v>
      </c>
      <c r="B554" t="s">
        <v>4260</v>
      </c>
      <c r="C554" t="s">
        <v>4261</v>
      </c>
      <c r="D554" t="s">
        <v>4262</v>
      </c>
      <c r="E554" t="s">
        <v>130</v>
      </c>
      <c r="F554" t="s">
        <v>1314</v>
      </c>
      <c r="G554" t="s">
        <v>1331</v>
      </c>
      <c r="H554" t="s">
        <v>4263</v>
      </c>
      <c r="I554" t="s">
        <v>4264</v>
      </c>
      <c r="K554" t="s">
        <v>4265</v>
      </c>
      <c r="L554" t="s">
        <v>13</v>
      </c>
      <c r="M554" t="s">
        <v>153</v>
      </c>
      <c r="N554" t="s">
        <v>88</v>
      </c>
    </row>
    <row r="555" spans="1:14" x14ac:dyDescent="0.2">
      <c r="A555" t="s">
        <v>4266</v>
      </c>
      <c r="B555" t="s">
        <v>4267</v>
      </c>
      <c r="C555" t="s">
        <v>4268</v>
      </c>
      <c r="D555" t="s">
        <v>4269</v>
      </c>
      <c r="E555" t="s">
        <v>130</v>
      </c>
      <c r="F555" t="s">
        <v>241</v>
      </c>
      <c r="G555" t="s">
        <v>4270</v>
      </c>
      <c r="H555" t="s">
        <v>4271</v>
      </c>
      <c r="I555" t="s">
        <v>2406</v>
      </c>
      <c r="K555" t="s">
        <v>4272</v>
      </c>
      <c r="L555" t="s">
        <v>13</v>
      </c>
      <c r="M555" t="s">
        <v>13</v>
      </c>
      <c r="N555" t="s">
        <v>88</v>
      </c>
    </row>
    <row r="556" spans="1:14" x14ac:dyDescent="0.2">
      <c r="A556" t="s">
        <v>4273</v>
      </c>
      <c r="B556" t="s">
        <v>4274</v>
      </c>
      <c r="C556" t="s">
        <v>91</v>
      </c>
      <c r="D556" t="s">
        <v>4275</v>
      </c>
      <c r="E556" t="s">
        <v>139</v>
      </c>
      <c r="F556" t="s">
        <v>377</v>
      </c>
      <c r="G556" t="s">
        <v>4276</v>
      </c>
      <c r="H556" t="s">
        <v>4277</v>
      </c>
      <c r="I556" t="s">
        <v>4278</v>
      </c>
      <c r="J556" t="s">
        <v>4278</v>
      </c>
      <c r="K556" t="s">
        <v>4279</v>
      </c>
      <c r="L556" t="s">
        <v>13</v>
      </c>
      <c r="M556" t="s">
        <v>106</v>
      </c>
      <c r="N556" t="s">
        <v>88</v>
      </c>
    </row>
    <row r="557" spans="1:14" x14ac:dyDescent="0.2">
      <c r="A557" t="s">
        <v>4280</v>
      </c>
      <c r="B557" t="s">
        <v>4281</v>
      </c>
      <c r="C557" t="s">
        <v>4281</v>
      </c>
      <c r="D557" t="s">
        <v>4282</v>
      </c>
      <c r="E557" t="s">
        <v>82</v>
      </c>
      <c r="F557" t="s">
        <v>793</v>
      </c>
      <c r="G557" t="s">
        <v>2822</v>
      </c>
      <c r="H557" t="s">
        <v>4283</v>
      </c>
      <c r="I557" t="s">
        <v>4284</v>
      </c>
      <c r="J557" t="s">
        <v>4284</v>
      </c>
      <c r="K557" t="s">
        <v>4285</v>
      </c>
      <c r="L557" t="s">
        <v>15</v>
      </c>
      <c r="M557" t="s">
        <v>15</v>
      </c>
      <c r="N557" t="s">
        <v>88</v>
      </c>
    </row>
    <row r="558" spans="1:14" x14ac:dyDescent="0.2">
      <c r="A558" t="s">
        <v>4286</v>
      </c>
      <c r="B558" t="s">
        <v>4287</v>
      </c>
      <c r="C558" t="s">
        <v>4287</v>
      </c>
      <c r="D558" t="s">
        <v>4288</v>
      </c>
      <c r="E558" t="s">
        <v>139</v>
      </c>
      <c r="F558" t="s">
        <v>251</v>
      </c>
      <c r="G558" t="s">
        <v>4289</v>
      </c>
      <c r="H558" t="s">
        <v>4290</v>
      </c>
      <c r="I558" t="s">
        <v>4291</v>
      </c>
      <c r="J558" t="s">
        <v>4291</v>
      </c>
      <c r="K558" t="s">
        <v>4292</v>
      </c>
      <c r="L558" t="s">
        <v>13</v>
      </c>
      <c r="M558" t="s">
        <v>106</v>
      </c>
      <c r="N558" t="s">
        <v>88</v>
      </c>
    </row>
    <row r="559" spans="1:14" x14ac:dyDescent="0.2">
      <c r="A559" t="s">
        <v>4293</v>
      </c>
      <c r="B559" t="s">
        <v>4294</v>
      </c>
      <c r="C559" t="s">
        <v>91</v>
      </c>
      <c r="D559" t="s">
        <v>4295</v>
      </c>
      <c r="E559" t="s">
        <v>82</v>
      </c>
      <c r="F559" t="s">
        <v>251</v>
      </c>
      <c r="G559" t="s">
        <v>400</v>
      </c>
      <c r="H559" t="s">
        <v>4296</v>
      </c>
      <c r="I559" t="s">
        <v>4297</v>
      </c>
      <c r="J559" t="s">
        <v>4298</v>
      </c>
      <c r="K559" t="s">
        <v>4299</v>
      </c>
      <c r="L559" t="s">
        <v>13</v>
      </c>
      <c r="M559" t="s">
        <v>153</v>
      </c>
      <c r="N559" t="s">
        <v>88</v>
      </c>
    </row>
    <row r="560" spans="1:14" x14ac:dyDescent="0.2">
      <c r="A560" t="s">
        <v>4300</v>
      </c>
      <c r="B560" t="s">
        <v>4301</v>
      </c>
      <c r="C560" t="s">
        <v>91</v>
      </c>
      <c r="D560" t="s">
        <v>4302</v>
      </c>
      <c r="E560" t="s">
        <v>93</v>
      </c>
      <c r="F560" t="s">
        <v>562</v>
      </c>
      <c r="G560" t="s">
        <v>2940</v>
      </c>
      <c r="H560" t="s">
        <v>4303</v>
      </c>
      <c r="I560" t="s">
        <v>4304</v>
      </c>
      <c r="J560" t="s">
        <v>4304</v>
      </c>
      <c r="K560" t="s">
        <v>4305</v>
      </c>
      <c r="L560" t="s">
        <v>13</v>
      </c>
      <c r="M560" t="s">
        <v>106</v>
      </c>
      <c r="N560" t="s">
        <v>88</v>
      </c>
    </row>
    <row r="561" spans="1:14" x14ac:dyDescent="0.2">
      <c r="A561" t="s">
        <v>4306</v>
      </c>
      <c r="B561" t="s">
        <v>4307</v>
      </c>
      <c r="C561" t="s">
        <v>4308</v>
      </c>
      <c r="D561" t="s">
        <v>4309</v>
      </c>
      <c r="E561" t="s">
        <v>82</v>
      </c>
      <c r="F561" t="s">
        <v>562</v>
      </c>
      <c r="G561" t="s">
        <v>785</v>
      </c>
      <c r="H561" t="s">
        <v>4310</v>
      </c>
      <c r="I561" t="s">
        <v>4311</v>
      </c>
      <c r="J561" t="s">
        <v>4311</v>
      </c>
      <c r="K561" t="s">
        <v>4312</v>
      </c>
      <c r="L561" t="s">
        <v>13</v>
      </c>
      <c r="M561" t="s">
        <v>106</v>
      </c>
      <c r="N561" t="s">
        <v>88</v>
      </c>
    </row>
    <row r="562" spans="1:14" x14ac:dyDescent="0.2">
      <c r="A562" t="s">
        <v>4313</v>
      </c>
      <c r="B562" t="s">
        <v>4314</v>
      </c>
      <c r="C562" t="s">
        <v>4315</v>
      </c>
      <c r="D562" t="s">
        <v>4316</v>
      </c>
      <c r="E562" t="s">
        <v>130</v>
      </c>
      <c r="F562" t="s">
        <v>1314</v>
      </c>
      <c r="G562" t="s">
        <v>4317</v>
      </c>
      <c r="H562" t="s">
        <v>4318</v>
      </c>
      <c r="I562" t="s">
        <v>4319</v>
      </c>
      <c r="K562" t="s">
        <v>4320</v>
      </c>
      <c r="L562" t="s">
        <v>13</v>
      </c>
      <c r="M562" t="s">
        <v>13</v>
      </c>
      <c r="N562" t="s">
        <v>88</v>
      </c>
    </row>
    <row r="563" spans="1:14" x14ac:dyDescent="0.2">
      <c r="A563" t="s">
        <v>4321</v>
      </c>
      <c r="B563" t="s">
        <v>4322</v>
      </c>
      <c r="C563" t="s">
        <v>4323</v>
      </c>
      <c r="D563" t="s">
        <v>4324</v>
      </c>
      <c r="E563" t="s">
        <v>82</v>
      </c>
      <c r="F563" t="s">
        <v>894</v>
      </c>
      <c r="G563" t="s">
        <v>4325</v>
      </c>
      <c r="H563" t="s">
        <v>4326</v>
      </c>
      <c r="I563" t="s">
        <v>4327</v>
      </c>
      <c r="K563" t="s">
        <v>4328</v>
      </c>
      <c r="L563" t="s">
        <v>13</v>
      </c>
      <c r="M563" t="s">
        <v>106</v>
      </c>
      <c r="N563" t="s">
        <v>88</v>
      </c>
    </row>
    <row r="564" spans="1:14" x14ac:dyDescent="0.2">
      <c r="A564" t="s">
        <v>4329</v>
      </c>
      <c r="B564" t="s">
        <v>4330</v>
      </c>
      <c r="C564" t="s">
        <v>4331</v>
      </c>
      <c r="D564" t="s">
        <v>4332</v>
      </c>
      <c r="E564" t="s">
        <v>82</v>
      </c>
      <c r="F564" t="s">
        <v>856</v>
      </c>
      <c r="G564" t="s">
        <v>3925</v>
      </c>
      <c r="H564" t="s">
        <v>4333</v>
      </c>
      <c r="I564" t="s">
        <v>4334</v>
      </c>
      <c r="J564" t="s">
        <v>4334</v>
      </c>
      <c r="K564" t="s">
        <v>4335</v>
      </c>
      <c r="L564" t="s">
        <v>13</v>
      </c>
      <c r="M564" t="s">
        <v>106</v>
      </c>
      <c r="N564" t="s">
        <v>88</v>
      </c>
    </row>
    <row r="565" spans="1:14" x14ac:dyDescent="0.2">
      <c r="A565" t="s">
        <v>4336</v>
      </c>
      <c r="B565" t="s">
        <v>4337</v>
      </c>
      <c r="C565" t="s">
        <v>4338</v>
      </c>
      <c r="D565" t="s">
        <v>4339</v>
      </c>
      <c r="E565" t="s">
        <v>130</v>
      </c>
      <c r="F565" t="s">
        <v>1314</v>
      </c>
      <c r="G565" t="s">
        <v>4317</v>
      </c>
      <c r="H565" t="s">
        <v>4340</v>
      </c>
      <c r="I565" t="s">
        <v>4341</v>
      </c>
      <c r="J565" t="s">
        <v>4342</v>
      </c>
      <c r="K565" t="s">
        <v>4343</v>
      </c>
      <c r="L565" t="s">
        <v>13</v>
      </c>
      <c r="M565" t="s">
        <v>13</v>
      </c>
      <c r="N565" t="s">
        <v>88</v>
      </c>
    </row>
    <row r="566" spans="1:14" x14ac:dyDescent="0.2">
      <c r="A566" t="s">
        <v>4344</v>
      </c>
      <c r="B566" t="s">
        <v>4345</v>
      </c>
      <c r="C566" t="s">
        <v>4346</v>
      </c>
      <c r="D566" t="s">
        <v>4347</v>
      </c>
      <c r="E566" t="s">
        <v>139</v>
      </c>
      <c r="F566" t="s">
        <v>1314</v>
      </c>
      <c r="G566" t="s">
        <v>4348</v>
      </c>
      <c r="H566" t="s">
        <v>4349</v>
      </c>
      <c r="I566" t="s">
        <v>4350</v>
      </c>
      <c r="J566" t="s">
        <v>4350</v>
      </c>
      <c r="K566" t="s">
        <v>4351</v>
      </c>
      <c r="L566" t="s">
        <v>13</v>
      </c>
      <c r="M566" t="s">
        <v>153</v>
      </c>
      <c r="N566" t="s">
        <v>88</v>
      </c>
    </row>
    <row r="567" spans="1:14" x14ac:dyDescent="0.2">
      <c r="A567" t="s">
        <v>4352</v>
      </c>
      <c r="B567" t="s">
        <v>4353</v>
      </c>
      <c r="C567" t="s">
        <v>91</v>
      </c>
      <c r="D567" t="s">
        <v>4354</v>
      </c>
      <c r="E567" t="s">
        <v>216</v>
      </c>
      <c r="F567" t="s">
        <v>251</v>
      </c>
      <c r="G567" t="s">
        <v>301</v>
      </c>
      <c r="H567" t="s">
        <v>4355</v>
      </c>
      <c r="I567" t="s">
        <v>4356</v>
      </c>
      <c r="J567" t="s">
        <v>4357</v>
      </c>
      <c r="K567" t="s">
        <v>4026</v>
      </c>
      <c r="L567" t="s">
        <v>15</v>
      </c>
      <c r="M567" t="s">
        <v>15</v>
      </c>
      <c r="N567" t="s">
        <v>88</v>
      </c>
    </row>
    <row r="568" spans="1:14" x14ac:dyDescent="0.2">
      <c r="A568" t="s">
        <v>4358</v>
      </c>
      <c r="B568" t="s">
        <v>4359</v>
      </c>
      <c r="C568" t="s">
        <v>4360</v>
      </c>
      <c r="D568" t="s">
        <v>4361</v>
      </c>
      <c r="E568" t="s">
        <v>139</v>
      </c>
      <c r="F568" t="s">
        <v>251</v>
      </c>
      <c r="G568" t="s">
        <v>4075</v>
      </c>
      <c r="H568" t="s">
        <v>4362</v>
      </c>
      <c r="I568" t="s">
        <v>4363</v>
      </c>
      <c r="J568" t="s">
        <v>4364</v>
      </c>
      <c r="K568" t="s">
        <v>4365</v>
      </c>
      <c r="L568" t="s">
        <v>13</v>
      </c>
      <c r="M568" t="s">
        <v>13</v>
      </c>
      <c r="N568" t="s">
        <v>88</v>
      </c>
    </row>
    <row r="569" spans="1:14" x14ac:dyDescent="0.2">
      <c r="A569" t="s">
        <v>4366</v>
      </c>
      <c r="B569" t="s">
        <v>4367</v>
      </c>
      <c r="C569" t="s">
        <v>4368</v>
      </c>
      <c r="D569" t="s">
        <v>4369</v>
      </c>
      <c r="E569" t="s">
        <v>130</v>
      </c>
      <c r="F569" t="s">
        <v>1363</v>
      </c>
      <c r="G569" t="s">
        <v>4370</v>
      </c>
      <c r="H569" t="s">
        <v>4371</v>
      </c>
      <c r="I569" t="s">
        <v>4372</v>
      </c>
      <c r="J569" t="s">
        <v>4372</v>
      </c>
      <c r="K569" t="s">
        <v>4373</v>
      </c>
      <c r="L569" t="s">
        <v>13</v>
      </c>
      <c r="M569" t="s">
        <v>106</v>
      </c>
      <c r="N569" t="s">
        <v>88</v>
      </c>
    </row>
    <row r="570" spans="1:14" x14ac:dyDescent="0.2">
      <c r="A570" t="s">
        <v>4374</v>
      </c>
      <c r="B570" t="s">
        <v>4375</v>
      </c>
      <c r="C570" t="s">
        <v>4376</v>
      </c>
      <c r="D570" t="s">
        <v>4377</v>
      </c>
      <c r="E570" t="s">
        <v>82</v>
      </c>
      <c r="F570" t="s">
        <v>1119</v>
      </c>
      <c r="G570" t="s">
        <v>4378</v>
      </c>
      <c r="H570" t="s">
        <v>4379</v>
      </c>
      <c r="I570" t="s">
        <v>4380</v>
      </c>
      <c r="J570" t="s">
        <v>4381</v>
      </c>
      <c r="K570" t="s">
        <v>4382</v>
      </c>
      <c r="L570" t="s">
        <v>13</v>
      </c>
      <c r="M570" t="s">
        <v>106</v>
      </c>
      <c r="N570" t="s">
        <v>88</v>
      </c>
    </row>
    <row r="571" spans="1:14" x14ac:dyDescent="0.2">
      <c r="A571" t="s">
        <v>4383</v>
      </c>
      <c r="B571" t="s">
        <v>4384</v>
      </c>
      <c r="C571" t="s">
        <v>4385</v>
      </c>
      <c r="D571" t="s">
        <v>4386</v>
      </c>
      <c r="E571" t="s">
        <v>139</v>
      </c>
      <c r="F571" t="s">
        <v>562</v>
      </c>
      <c r="G571" t="s">
        <v>785</v>
      </c>
      <c r="H571" t="s">
        <v>4387</v>
      </c>
      <c r="I571" t="s">
        <v>4388</v>
      </c>
      <c r="J571" t="s">
        <v>4389</v>
      </c>
      <c r="K571" t="s">
        <v>4390</v>
      </c>
      <c r="L571" t="s">
        <v>13</v>
      </c>
      <c r="M571" t="s">
        <v>13</v>
      </c>
      <c r="N571" t="s">
        <v>88</v>
      </c>
    </row>
    <row r="572" spans="1:14" x14ac:dyDescent="0.2">
      <c r="A572" t="s">
        <v>4391</v>
      </c>
      <c r="B572" t="s">
        <v>4392</v>
      </c>
      <c r="C572" t="s">
        <v>4393</v>
      </c>
      <c r="D572" t="s">
        <v>4394</v>
      </c>
      <c r="E572" t="s">
        <v>93</v>
      </c>
      <c r="F572" t="s">
        <v>1004</v>
      </c>
      <c r="G572" t="s">
        <v>4395</v>
      </c>
      <c r="H572" t="s">
        <v>4396</v>
      </c>
      <c r="I572" t="s">
        <v>4397</v>
      </c>
      <c r="J572" t="s">
        <v>4398</v>
      </c>
      <c r="K572" t="s">
        <v>4399</v>
      </c>
      <c r="L572" t="s">
        <v>13</v>
      </c>
      <c r="M572" t="s">
        <v>106</v>
      </c>
      <c r="N572" t="s">
        <v>88</v>
      </c>
    </row>
    <row r="573" spans="1:14" x14ac:dyDescent="0.2">
      <c r="A573" t="s">
        <v>4400</v>
      </c>
      <c r="B573" t="s">
        <v>4401</v>
      </c>
      <c r="C573" t="s">
        <v>4402</v>
      </c>
      <c r="D573" t="s">
        <v>4403</v>
      </c>
      <c r="E573" t="s">
        <v>139</v>
      </c>
      <c r="F573" t="s">
        <v>856</v>
      </c>
      <c r="G573" t="s">
        <v>1736</v>
      </c>
      <c r="H573" t="s">
        <v>4404</v>
      </c>
      <c r="I573" t="s">
        <v>4405</v>
      </c>
      <c r="K573" t="s">
        <v>4406</v>
      </c>
      <c r="L573" t="s">
        <v>13</v>
      </c>
      <c r="M573" t="s">
        <v>153</v>
      </c>
      <c r="N573" t="s">
        <v>88</v>
      </c>
    </row>
    <row r="574" spans="1:14" x14ac:dyDescent="0.2">
      <c r="A574" t="s">
        <v>4407</v>
      </c>
      <c r="B574" t="s">
        <v>4408</v>
      </c>
      <c r="C574" t="s">
        <v>4409</v>
      </c>
      <c r="D574" t="s">
        <v>4410</v>
      </c>
      <c r="E574" t="s">
        <v>1030</v>
      </c>
      <c r="F574" t="s">
        <v>1004</v>
      </c>
      <c r="G574" t="s">
        <v>3146</v>
      </c>
      <c r="H574" t="s">
        <v>4411</v>
      </c>
      <c r="I574" t="s">
        <v>4412</v>
      </c>
      <c r="J574" t="s">
        <v>4412</v>
      </c>
      <c r="K574" t="s">
        <v>4413</v>
      </c>
      <c r="L574" t="s">
        <v>15</v>
      </c>
      <c r="M574" t="s">
        <v>15</v>
      </c>
      <c r="N574" t="s">
        <v>88</v>
      </c>
    </row>
    <row r="575" spans="1:14" x14ac:dyDescent="0.2">
      <c r="A575" t="s">
        <v>4414</v>
      </c>
      <c r="B575" t="s">
        <v>4415</v>
      </c>
      <c r="C575" t="s">
        <v>4416</v>
      </c>
      <c r="D575" t="s">
        <v>4022</v>
      </c>
      <c r="E575" t="s">
        <v>216</v>
      </c>
      <c r="F575" t="s">
        <v>251</v>
      </c>
      <c r="G575" t="s">
        <v>4417</v>
      </c>
      <c r="H575" t="s">
        <v>4418</v>
      </c>
      <c r="I575" t="s">
        <v>4419</v>
      </c>
      <c r="J575" t="s">
        <v>4025</v>
      </c>
      <c r="K575" t="s">
        <v>4026</v>
      </c>
      <c r="L575" t="s">
        <v>15</v>
      </c>
      <c r="M575" t="s">
        <v>15</v>
      </c>
      <c r="N575" t="s">
        <v>88</v>
      </c>
    </row>
    <row r="576" spans="1:14" x14ac:dyDescent="0.2">
      <c r="A576" t="s">
        <v>4420</v>
      </c>
      <c r="B576" t="s">
        <v>4421</v>
      </c>
      <c r="C576" t="s">
        <v>4422</v>
      </c>
      <c r="D576" t="s">
        <v>4423</v>
      </c>
      <c r="E576" t="s">
        <v>93</v>
      </c>
      <c r="F576" t="s">
        <v>856</v>
      </c>
      <c r="G576" t="s">
        <v>4424</v>
      </c>
      <c r="H576" t="s">
        <v>4425</v>
      </c>
      <c r="I576" t="s">
        <v>4426</v>
      </c>
      <c r="K576" t="s">
        <v>4427</v>
      </c>
      <c r="L576" t="s">
        <v>13</v>
      </c>
      <c r="M576" t="s">
        <v>106</v>
      </c>
      <c r="N576" t="s">
        <v>364</v>
      </c>
    </row>
    <row r="577" spans="1:14" x14ac:dyDescent="0.2">
      <c r="A577" t="s">
        <v>4428</v>
      </c>
      <c r="B577" t="s">
        <v>4429</v>
      </c>
      <c r="C577" t="s">
        <v>4430</v>
      </c>
      <c r="D577" t="s">
        <v>4431</v>
      </c>
      <c r="E577" t="s">
        <v>139</v>
      </c>
      <c r="F577" t="s">
        <v>562</v>
      </c>
      <c r="G577" t="s">
        <v>4432</v>
      </c>
      <c r="H577" t="s">
        <v>4433</v>
      </c>
      <c r="I577" t="s">
        <v>4434</v>
      </c>
      <c r="J577" t="s">
        <v>4434</v>
      </c>
      <c r="K577" t="s">
        <v>4435</v>
      </c>
      <c r="L577" t="s">
        <v>13</v>
      </c>
      <c r="M577" t="s">
        <v>106</v>
      </c>
      <c r="N577" t="s">
        <v>88</v>
      </c>
    </row>
    <row r="578" spans="1:14" x14ac:dyDescent="0.2">
      <c r="A578" t="s">
        <v>4436</v>
      </c>
      <c r="B578" t="s">
        <v>4437</v>
      </c>
      <c r="C578" t="s">
        <v>4437</v>
      </c>
      <c r="D578" t="s">
        <v>4438</v>
      </c>
      <c r="E578" t="s">
        <v>130</v>
      </c>
      <c r="F578" t="s">
        <v>377</v>
      </c>
      <c r="G578" t="s">
        <v>1265</v>
      </c>
      <c r="H578" t="s">
        <v>4439</v>
      </c>
      <c r="I578" t="s">
        <v>4440</v>
      </c>
      <c r="K578" t="s">
        <v>4441</v>
      </c>
      <c r="L578" t="s">
        <v>13</v>
      </c>
      <c r="M578" t="s">
        <v>13</v>
      </c>
      <c r="N578" t="s">
        <v>88</v>
      </c>
    </row>
    <row r="579" spans="1:14" x14ac:dyDescent="0.2">
      <c r="A579" t="s">
        <v>4442</v>
      </c>
      <c r="B579" t="s">
        <v>4443</v>
      </c>
      <c r="C579" t="s">
        <v>4444</v>
      </c>
      <c r="D579" t="s">
        <v>4445</v>
      </c>
      <c r="E579" t="s">
        <v>82</v>
      </c>
      <c r="F579" t="s">
        <v>3962</v>
      </c>
      <c r="G579" t="s">
        <v>3963</v>
      </c>
      <c r="H579" t="s">
        <v>4446</v>
      </c>
      <c r="I579" t="s">
        <v>4447</v>
      </c>
      <c r="J579" t="s">
        <v>4447</v>
      </c>
      <c r="K579" t="s">
        <v>4448</v>
      </c>
      <c r="L579" t="s">
        <v>13</v>
      </c>
      <c r="M579" t="s">
        <v>153</v>
      </c>
      <c r="N579" t="s">
        <v>88</v>
      </c>
    </row>
    <row r="580" spans="1:14" x14ac:dyDescent="0.2">
      <c r="A580" t="s">
        <v>4449</v>
      </c>
      <c r="B580" t="s">
        <v>4450</v>
      </c>
      <c r="C580" t="s">
        <v>4451</v>
      </c>
      <c r="D580" t="s">
        <v>4452</v>
      </c>
      <c r="E580" t="s">
        <v>82</v>
      </c>
      <c r="F580" t="s">
        <v>1314</v>
      </c>
      <c r="G580" t="s">
        <v>4453</v>
      </c>
      <c r="H580" t="s">
        <v>4454</v>
      </c>
      <c r="I580" t="s">
        <v>4455</v>
      </c>
      <c r="J580" t="s">
        <v>4456</v>
      </c>
      <c r="K580" t="s">
        <v>4457</v>
      </c>
      <c r="L580" t="s">
        <v>15</v>
      </c>
      <c r="M580" t="s">
        <v>15</v>
      </c>
      <c r="N580" t="s">
        <v>88</v>
      </c>
    </row>
    <row r="581" spans="1:14" x14ac:dyDescent="0.2">
      <c r="A581" t="s">
        <v>4458</v>
      </c>
      <c r="B581" t="s">
        <v>4459</v>
      </c>
      <c r="C581" t="s">
        <v>4460</v>
      </c>
      <c r="D581" t="s">
        <v>4461</v>
      </c>
      <c r="E581" t="s">
        <v>82</v>
      </c>
      <c r="F581" t="s">
        <v>1893</v>
      </c>
      <c r="G581" t="s">
        <v>4462</v>
      </c>
      <c r="H581" t="s">
        <v>4463</v>
      </c>
      <c r="I581" t="s">
        <v>4464</v>
      </c>
      <c r="J581" t="s">
        <v>811</v>
      </c>
      <c r="K581" t="s">
        <v>4465</v>
      </c>
      <c r="L581" t="s">
        <v>13</v>
      </c>
      <c r="M581" t="s">
        <v>106</v>
      </c>
      <c r="N581" t="s">
        <v>88</v>
      </c>
    </row>
    <row r="582" spans="1:14" x14ac:dyDescent="0.2">
      <c r="A582" t="s">
        <v>4466</v>
      </c>
      <c r="B582" t="s">
        <v>4467</v>
      </c>
      <c r="C582" t="s">
        <v>4468</v>
      </c>
      <c r="D582" t="s">
        <v>4469</v>
      </c>
      <c r="E582" t="s">
        <v>130</v>
      </c>
      <c r="F582" t="s">
        <v>562</v>
      </c>
      <c r="G582" t="s">
        <v>864</v>
      </c>
      <c r="H582" t="s">
        <v>4470</v>
      </c>
      <c r="I582" t="s">
        <v>4471</v>
      </c>
      <c r="J582" t="s">
        <v>4471</v>
      </c>
      <c r="K582" t="s">
        <v>4472</v>
      </c>
      <c r="L582" t="s">
        <v>13</v>
      </c>
      <c r="M582" t="s">
        <v>13</v>
      </c>
      <c r="N582" t="s">
        <v>88</v>
      </c>
    </row>
    <row r="583" spans="1:14" x14ac:dyDescent="0.2">
      <c r="A583" t="s">
        <v>4473</v>
      </c>
      <c r="B583" t="s">
        <v>4474</v>
      </c>
      <c r="C583" t="s">
        <v>4475</v>
      </c>
      <c r="D583" t="s">
        <v>4476</v>
      </c>
      <c r="E583" t="s">
        <v>130</v>
      </c>
      <c r="F583" t="s">
        <v>111</v>
      </c>
      <c r="G583" t="s">
        <v>83</v>
      </c>
      <c r="H583" t="s">
        <v>4477</v>
      </c>
      <c r="I583" t="s">
        <v>4478</v>
      </c>
      <c r="J583" t="s">
        <v>4479</v>
      </c>
      <c r="K583" t="s">
        <v>4480</v>
      </c>
      <c r="L583" t="s">
        <v>13</v>
      </c>
      <c r="M583" t="s">
        <v>13</v>
      </c>
      <c r="N583" t="s">
        <v>88</v>
      </c>
    </row>
    <row r="584" spans="1:14" x14ac:dyDescent="0.2">
      <c r="A584" t="s">
        <v>4481</v>
      </c>
      <c r="B584" t="s">
        <v>4482</v>
      </c>
      <c r="C584" t="s">
        <v>91</v>
      </c>
      <c r="D584" t="s">
        <v>4483</v>
      </c>
      <c r="E584" t="s">
        <v>93</v>
      </c>
      <c r="F584" t="s">
        <v>251</v>
      </c>
      <c r="G584" t="s">
        <v>4484</v>
      </c>
      <c r="H584" t="s">
        <v>2886</v>
      </c>
      <c r="I584" t="s">
        <v>4485</v>
      </c>
      <c r="J584" t="s">
        <v>4485</v>
      </c>
      <c r="K584" t="s">
        <v>4486</v>
      </c>
      <c r="L584" t="s">
        <v>13</v>
      </c>
      <c r="M584" t="s">
        <v>106</v>
      </c>
      <c r="N584" t="s">
        <v>88</v>
      </c>
    </row>
    <row r="585" spans="1:14" x14ac:dyDescent="0.2">
      <c r="A585" t="s">
        <v>4487</v>
      </c>
      <c r="B585" t="s">
        <v>4488</v>
      </c>
      <c r="C585" t="s">
        <v>91</v>
      </c>
      <c r="D585" t="s">
        <v>4022</v>
      </c>
      <c r="E585" t="s">
        <v>216</v>
      </c>
      <c r="F585" t="s">
        <v>251</v>
      </c>
      <c r="G585" t="s">
        <v>4489</v>
      </c>
      <c r="H585" t="s">
        <v>4490</v>
      </c>
      <c r="I585" t="s">
        <v>4491</v>
      </c>
      <c r="J585" t="s">
        <v>4025</v>
      </c>
      <c r="K585" t="s">
        <v>4026</v>
      </c>
      <c r="L585" t="s">
        <v>15</v>
      </c>
      <c r="M585" t="s">
        <v>15</v>
      </c>
      <c r="N585" t="s">
        <v>88</v>
      </c>
    </row>
    <row r="586" spans="1:14" x14ac:dyDescent="0.2">
      <c r="A586" t="s">
        <v>4492</v>
      </c>
      <c r="B586" t="s">
        <v>4493</v>
      </c>
      <c r="C586" t="s">
        <v>4494</v>
      </c>
      <c r="D586" t="s">
        <v>4495</v>
      </c>
      <c r="E586" t="s">
        <v>139</v>
      </c>
      <c r="F586" t="s">
        <v>562</v>
      </c>
      <c r="G586" t="s">
        <v>1712</v>
      </c>
      <c r="H586" t="s">
        <v>4496</v>
      </c>
      <c r="I586" t="s">
        <v>4497</v>
      </c>
      <c r="J586" t="s">
        <v>4498</v>
      </c>
      <c r="K586" t="s">
        <v>4499</v>
      </c>
      <c r="L586" t="s">
        <v>13</v>
      </c>
      <c r="M586" t="s">
        <v>106</v>
      </c>
      <c r="N586" t="s">
        <v>88</v>
      </c>
    </row>
    <row r="587" spans="1:14" x14ac:dyDescent="0.2">
      <c r="A587" t="s">
        <v>4500</v>
      </c>
      <c r="B587" t="s">
        <v>4501</v>
      </c>
      <c r="C587" t="s">
        <v>4502</v>
      </c>
      <c r="D587" t="s">
        <v>4503</v>
      </c>
      <c r="E587" t="s">
        <v>216</v>
      </c>
      <c r="F587" t="s">
        <v>251</v>
      </c>
      <c r="G587" t="s">
        <v>4504</v>
      </c>
      <c r="H587" t="s">
        <v>4505</v>
      </c>
      <c r="I587" t="s">
        <v>4506</v>
      </c>
      <c r="J587" t="s">
        <v>4025</v>
      </c>
      <c r="K587" t="s">
        <v>4026</v>
      </c>
      <c r="L587" t="s">
        <v>15</v>
      </c>
      <c r="M587" t="s">
        <v>15</v>
      </c>
      <c r="N587" t="s">
        <v>88</v>
      </c>
    </row>
    <row r="588" spans="1:14" x14ac:dyDescent="0.2">
      <c r="A588" t="s">
        <v>4507</v>
      </c>
      <c r="B588" t="s">
        <v>4508</v>
      </c>
      <c r="C588" t="s">
        <v>4509</v>
      </c>
      <c r="D588" t="s">
        <v>4510</v>
      </c>
      <c r="E588" t="s">
        <v>130</v>
      </c>
      <c r="F588" t="s">
        <v>251</v>
      </c>
      <c r="G588" t="s">
        <v>3250</v>
      </c>
      <c r="H588" t="s">
        <v>4511</v>
      </c>
      <c r="I588" t="s">
        <v>4512</v>
      </c>
      <c r="K588" t="s">
        <v>4513</v>
      </c>
      <c r="L588" t="s">
        <v>13</v>
      </c>
      <c r="M588" t="s">
        <v>13</v>
      </c>
      <c r="N588" t="s">
        <v>88</v>
      </c>
    </row>
    <row r="589" spans="1:14" x14ac:dyDescent="0.2">
      <c r="A589" t="s">
        <v>4514</v>
      </c>
      <c r="B589" t="s">
        <v>4515</v>
      </c>
      <c r="C589" t="s">
        <v>4516</v>
      </c>
      <c r="D589" t="s">
        <v>4517</v>
      </c>
      <c r="E589" t="s">
        <v>139</v>
      </c>
      <c r="F589" t="s">
        <v>1314</v>
      </c>
      <c r="G589" t="s">
        <v>1315</v>
      </c>
      <c r="H589" t="s">
        <v>4518</v>
      </c>
      <c r="I589" t="s">
        <v>4519</v>
      </c>
      <c r="J589" t="s">
        <v>4519</v>
      </c>
      <c r="K589" t="s">
        <v>4520</v>
      </c>
      <c r="L589" t="s">
        <v>13</v>
      </c>
      <c r="M589" t="s">
        <v>153</v>
      </c>
      <c r="N589" t="s">
        <v>88</v>
      </c>
    </row>
    <row r="590" spans="1:14" x14ac:dyDescent="0.2">
      <c r="A590" t="s">
        <v>4521</v>
      </c>
      <c r="B590" t="s">
        <v>4522</v>
      </c>
      <c r="C590" t="s">
        <v>4523</v>
      </c>
      <c r="D590" t="s">
        <v>4524</v>
      </c>
      <c r="E590" t="s">
        <v>82</v>
      </c>
      <c r="F590" t="s">
        <v>1004</v>
      </c>
      <c r="G590" t="s">
        <v>3146</v>
      </c>
      <c r="H590" t="s">
        <v>4525</v>
      </c>
      <c r="I590" t="s">
        <v>4526</v>
      </c>
      <c r="J590" t="s">
        <v>4527</v>
      </c>
      <c r="K590" t="s">
        <v>4528</v>
      </c>
      <c r="L590" t="s">
        <v>15</v>
      </c>
      <c r="M590" t="s">
        <v>15</v>
      </c>
      <c r="N590" t="s">
        <v>88</v>
      </c>
    </row>
    <row r="591" spans="1:14" x14ac:dyDescent="0.2">
      <c r="A591" t="s">
        <v>4529</v>
      </c>
      <c r="B591" t="s">
        <v>4530</v>
      </c>
      <c r="C591" t="s">
        <v>4531</v>
      </c>
      <c r="D591" t="s">
        <v>4532</v>
      </c>
      <c r="E591" t="s">
        <v>82</v>
      </c>
      <c r="F591" t="s">
        <v>503</v>
      </c>
      <c r="G591" t="s">
        <v>504</v>
      </c>
      <c r="H591" t="s">
        <v>4533</v>
      </c>
      <c r="I591" t="s">
        <v>4534</v>
      </c>
      <c r="J591" t="s">
        <v>4025</v>
      </c>
      <c r="K591" t="s">
        <v>287</v>
      </c>
      <c r="L591" t="s">
        <v>15</v>
      </c>
      <c r="M591" t="s">
        <v>15</v>
      </c>
      <c r="N591" t="s">
        <v>88</v>
      </c>
    </row>
    <row r="592" spans="1:14" x14ac:dyDescent="0.2">
      <c r="A592" t="s">
        <v>4535</v>
      </c>
      <c r="B592" t="s">
        <v>4536</v>
      </c>
      <c r="C592" t="s">
        <v>91</v>
      </c>
      <c r="D592" t="s">
        <v>4537</v>
      </c>
      <c r="E592" t="s">
        <v>216</v>
      </c>
      <c r="F592" t="s">
        <v>1314</v>
      </c>
      <c r="G592" t="s">
        <v>1315</v>
      </c>
      <c r="H592" t="s">
        <v>4538</v>
      </c>
      <c r="I592" t="s">
        <v>4539</v>
      </c>
      <c r="J592" t="s">
        <v>4540</v>
      </c>
      <c r="K592" t="s">
        <v>4541</v>
      </c>
      <c r="L592" t="s">
        <v>124</v>
      </c>
      <c r="M592" t="s">
        <v>124</v>
      </c>
      <c r="N592" t="s">
        <v>88</v>
      </c>
    </row>
    <row r="593" spans="1:14" x14ac:dyDescent="0.2">
      <c r="A593" t="s">
        <v>4542</v>
      </c>
      <c r="B593" t="s">
        <v>4543</v>
      </c>
      <c r="C593" t="s">
        <v>4544</v>
      </c>
      <c r="D593" t="s">
        <v>4545</v>
      </c>
      <c r="E593" t="s">
        <v>216</v>
      </c>
      <c r="F593" t="s">
        <v>562</v>
      </c>
      <c r="G593" t="s">
        <v>651</v>
      </c>
      <c r="H593" t="s">
        <v>4546</v>
      </c>
      <c r="I593" t="s">
        <v>4547</v>
      </c>
      <c r="J593" t="s">
        <v>4547</v>
      </c>
      <c r="K593" t="s">
        <v>4548</v>
      </c>
      <c r="L593" t="s">
        <v>15</v>
      </c>
      <c r="M593" t="s">
        <v>15</v>
      </c>
      <c r="N593" t="s">
        <v>88</v>
      </c>
    </row>
    <row r="594" spans="1:14" x14ac:dyDescent="0.2">
      <c r="A594" t="s">
        <v>4549</v>
      </c>
      <c r="B594" t="s">
        <v>4550</v>
      </c>
      <c r="C594" t="s">
        <v>4550</v>
      </c>
      <c r="D594" t="s">
        <v>4551</v>
      </c>
      <c r="E594" t="s">
        <v>216</v>
      </c>
      <c r="F594" t="s">
        <v>1119</v>
      </c>
      <c r="G594" t="s">
        <v>4552</v>
      </c>
      <c r="H594" t="s">
        <v>4553</v>
      </c>
      <c r="I594" t="s">
        <v>4554</v>
      </c>
      <c r="J594" t="s">
        <v>4554</v>
      </c>
      <c r="K594" t="s">
        <v>4555</v>
      </c>
      <c r="L594" t="s">
        <v>15</v>
      </c>
      <c r="M594" t="s">
        <v>15</v>
      </c>
      <c r="N594" t="s">
        <v>88</v>
      </c>
    </row>
    <row r="595" spans="1:14" x14ac:dyDescent="0.2">
      <c r="A595" t="s">
        <v>4556</v>
      </c>
      <c r="B595" t="s">
        <v>4557</v>
      </c>
      <c r="C595" t="s">
        <v>4558</v>
      </c>
      <c r="D595" t="s">
        <v>4559</v>
      </c>
      <c r="E595" t="s">
        <v>1030</v>
      </c>
      <c r="F595" t="s">
        <v>251</v>
      </c>
      <c r="G595" t="s">
        <v>4560</v>
      </c>
      <c r="H595" t="s">
        <v>4561</v>
      </c>
      <c r="I595" t="s">
        <v>4562</v>
      </c>
      <c r="J595" t="s">
        <v>4563</v>
      </c>
      <c r="K595" t="s">
        <v>4564</v>
      </c>
      <c r="L595" t="s">
        <v>13</v>
      </c>
      <c r="M595" t="s">
        <v>106</v>
      </c>
      <c r="N595" t="s">
        <v>88</v>
      </c>
    </row>
    <row r="596" spans="1:14" x14ac:dyDescent="0.2">
      <c r="A596" t="s">
        <v>4565</v>
      </c>
      <c r="B596" t="s">
        <v>4566</v>
      </c>
      <c r="C596" t="s">
        <v>4567</v>
      </c>
      <c r="D596" t="s">
        <v>4568</v>
      </c>
      <c r="E596" t="s">
        <v>130</v>
      </c>
      <c r="F596" t="s">
        <v>1314</v>
      </c>
      <c r="G596" t="s">
        <v>1315</v>
      </c>
      <c r="H596" t="s">
        <v>4569</v>
      </c>
      <c r="I596" t="s">
        <v>4570</v>
      </c>
      <c r="K596" t="s">
        <v>4571</v>
      </c>
      <c r="L596" t="s">
        <v>13</v>
      </c>
      <c r="M596" t="s">
        <v>153</v>
      </c>
      <c r="N596" t="s">
        <v>88</v>
      </c>
    </row>
    <row r="597" spans="1:14" x14ac:dyDescent="0.2">
      <c r="A597" t="s">
        <v>4572</v>
      </c>
      <c r="B597" t="s">
        <v>4573</v>
      </c>
      <c r="C597" t="s">
        <v>4574</v>
      </c>
      <c r="D597" t="s">
        <v>4575</v>
      </c>
      <c r="E597" t="s">
        <v>82</v>
      </c>
      <c r="F597" t="s">
        <v>1119</v>
      </c>
      <c r="G597" t="s">
        <v>4576</v>
      </c>
      <c r="H597" t="s">
        <v>4577</v>
      </c>
      <c r="I597" t="s">
        <v>4578</v>
      </c>
      <c r="J597" t="s">
        <v>4579</v>
      </c>
      <c r="K597" t="s">
        <v>4580</v>
      </c>
      <c r="L597" t="s">
        <v>13</v>
      </c>
      <c r="M597" t="s">
        <v>106</v>
      </c>
      <c r="N597" t="s">
        <v>88</v>
      </c>
    </row>
    <row r="598" spans="1:14" x14ac:dyDescent="0.2">
      <c r="A598" t="s">
        <v>4581</v>
      </c>
      <c r="B598" t="s">
        <v>4582</v>
      </c>
      <c r="C598" t="s">
        <v>4583</v>
      </c>
      <c r="D598" t="s">
        <v>4584</v>
      </c>
      <c r="E598" t="s">
        <v>130</v>
      </c>
      <c r="F598" t="s">
        <v>1314</v>
      </c>
      <c r="G598" t="s">
        <v>1315</v>
      </c>
      <c r="H598" t="s">
        <v>4585</v>
      </c>
      <c r="I598" t="s">
        <v>4586</v>
      </c>
      <c r="J598" t="s">
        <v>4586</v>
      </c>
      <c r="K598" t="s">
        <v>4587</v>
      </c>
      <c r="L598" t="s">
        <v>13</v>
      </c>
      <c r="M598" t="s">
        <v>13</v>
      </c>
      <c r="N598" t="s">
        <v>88</v>
      </c>
    </row>
    <row r="599" spans="1:14" x14ac:dyDescent="0.2">
      <c r="A599" t="s">
        <v>4588</v>
      </c>
      <c r="B599" t="s">
        <v>4589</v>
      </c>
      <c r="C599" t="s">
        <v>4590</v>
      </c>
      <c r="D599" t="s">
        <v>4591</v>
      </c>
      <c r="E599" t="s">
        <v>82</v>
      </c>
      <c r="F599" t="s">
        <v>251</v>
      </c>
      <c r="G599" t="s">
        <v>4592</v>
      </c>
      <c r="H599" t="s">
        <v>4593</v>
      </c>
      <c r="I599" t="s">
        <v>4594</v>
      </c>
      <c r="J599" t="s">
        <v>4595</v>
      </c>
      <c r="K599" t="s">
        <v>4596</v>
      </c>
      <c r="L599" t="s">
        <v>15</v>
      </c>
      <c r="M599" t="s">
        <v>15</v>
      </c>
      <c r="N599" t="s">
        <v>88</v>
      </c>
    </row>
    <row r="600" spans="1:14" x14ac:dyDescent="0.2">
      <c r="A600" t="s">
        <v>4597</v>
      </c>
      <c r="B600" t="s">
        <v>4598</v>
      </c>
      <c r="C600" t="s">
        <v>4599</v>
      </c>
      <c r="D600" t="s">
        <v>4600</v>
      </c>
      <c r="E600" t="s">
        <v>130</v>
      </c>
      <c r="F600" t="s">
        <v>1314</v>
      </c>
      <c r="G600" t="s">
        <v>1331</v>
      </c>
      <c r="H600" t="s">
        <v>4601</v>
      </c>
      <c r="I600" t="s">
        <v>4602</v>
      </c>
      <c r="K600" t="s">
        <v>4603</v>
      </c>
      <c r="L600" t="s">
        <v>13</v>
      </c>
      <c r="M600" t="s">
        <v>13</v>
      </c>
      <c r="N600" t="s">
        <v>88</v>
      </c>
    </row>
    <row r="601" spans="1:14" x14ac:dyDescent="0.2">
      <c r="A601" t="s">
        <v>4604</v>
      </c>
      <c r="B601" t="s">
        <v>4605</v>
      </c>
      <c r="C601" t="s">
        <v>4606</v>
      </c>
      <c r="D601" t="s">
        <v>4607</v>
      </c>
      <c r="E601" t="s">
        <v>130</v>
      </c>
      <c r="F601" t="s">
        <v>562</v>
      </c>
      <c r="G601" t="s">
        <v>2657</v>
      </c>
      <c r="H601" t="s">
        <v>4608</v>
      </c>
      <c r="I601" t="s">
        <v>4609</v>
      </c>
      <c r="K601" t="s">
        <v>4610</v>
      </c>
      <c r="L601" t="s">
        <v>13</v>
      </c>
      <c r="M601" t="s">
        <v>13</v>
      </c>
      <c r="N601" t="s">
        <v>88</v>
      </c>
    </row>
    <row r="602" spans="1:14" x14ac:dyDescent="0.2">
      <c r="A602" t="s">
        <v>4611</v>
      </c>
      <c r="B602" t="s">
        <v>4612</v>
      </c>
      <c r="C602" t="s">
        <v>4613</v>
      </c>
      <c r="D602" t="s">
        <v>4614</v>
      </c>
      <c r="E602" t="s">
        <v>82</v>
      </c>
      <c r="F602" t="s">
        <v>251</v>
      </c>
      <c r="G602" t="s">
        <v>4615</v>
      </c>
      <c r="H602" t="s">
        <v>4616</v>
      </c>
      <c r="I602" t="s">
        <v>4617</v>
      </c>
      <c r="J602" t="s">
        <v>4617</v>
      </c>
      <c r="K602" t="s">
        <v>4618</v>
      </c>
      <c r="L602" t="s">
        <v>13</v>
      </c>
      <c r="M602" t="s">
        <v>106</v>
      </c>
      <c r="N602" t="s">
        <v>88</v>
      </c>
    </row>
    <row r="603" spans="1:14" x14ac:dyDescent="0.2">
      <c r="A603" t="s">
        <v>4619</v>
      </c>
      <c r="B603" t="s">
        <v>4620</v>
      </c>
      <c r="C603" t="s">
        <v>4621</v>
      </c>
      <c r="D603" t="s">
        <v>4622</v>
      </c>
      <c r="E603" t="s">
        <v>93</v>
      </c>
      <c r="F603" t="s">
        <v>251</v>
      </c>
      <c r="G603" t="s">
        <v>4623</v>
      </c>
      <c r="H603" t="s">
        <v>2296</v>
      </c>
      <c r="I603" t="s">
        <v>4624</v>
      </c>
      <c r="J603" t="s">
        <v>4625</v>
      </c>
      <c r="K603" t="s">
        <v>4626</v>
      </c>
      <c r="L603" t="s">
        <v>13</v>
      </c>
      <c r="M603" t="s">
        <v>106</v>
      </c>
      <c r="N603" t="s">
        <v>88</v>
      </c>
    </row>
    <row r="604" spans="1:14" x14ac:dyDescent="0.2">
      <c r="A604" t="s">
        <v>4627</v>
      </c>
      <c r="B604" t="s">
        <v>4628</v>
      </c>
      <c r="C604" t="s">
        <v>91</v>
      </c>
      <c r="D604" t="s">
        <v>4629</v>
      </c>
      <c r="E604" t="s">
        <v>130</v>
      </c>
      <c r="F604" t="s">
        <v>1119</v>
      </c>
      <c r="G604" t="s">
        <v>4630</v>
      </c>
      <c r="H604" t="s">
        <v>4631</v>
      </c>
      <c r="I604" t="s">
        <v>4632</v>
      </c>
      <c r="J604" t="s">
        <v>4632</v>
      </c>
      <c r="K604" t="s">
        <v>4633</v>
      </c>
      <c r="L604" t="s">
        <v>13</v>
      </c>
      <c r="M604" t="s">
        <v>13</v>
      </c>
      <c r="N604" t="s">
        <v>88</v>
      </c>
    </row>
    <row r="605" spans="1:14" x14ac:dyDescent="0.2">
      <c r="A605" t="s">
        <v>4634</v>
      </c>
      <c r="B605" t="s">
        <v>4635</v>
      </c>
      <c r="C605" t="s">
        <v>2699</v>
      </c>
      <c r="D605" t="s">
        <v>4636</v>
      </c>
      <c r="E605" t="s">
        <v>1030</v>
      </c>
      <c r="F605" t="s">
        <v>251</v>
      </c>
      <c r="G605" t="s">
        <v>2122</v>
      </c>
      <c r="H605" t="s">
        <v>4637</v>
      </c>
      <c r="I605" t="s">
        <v>4638</v>
      </c>
      <c r="J605" t="s">
        <v>4639</v>
      </c>
      <c r="K605" t="s">
        <v>4640</v>
      </c>
      <c r="L605" t="s">
        <v>13</v>
      </c>
      <c r="M605" t="s">
        <v>106</v>
      </c>
      <c r="N605" t="s">
        <v>88</v>
      </c>
    </row>
    <row r="606" spans="1:14" x14ac:dyDescent="0.2">
      <c r="A606" t="s">
        <v>4641</v>
      </c>
      <c r="B606" t="s">
        <v>4642</v>
      </c>
      <c r="C606" t="s">
        <v>4643</v>
      </c>
      <c r="D606" t="s">
        <v>4644</v>
      </c>
      <c r="E606" t="s">
        <v>139</v>
      </c>
      <c r="F606" t="s">
        <v>377</v>
      </c>
      <c r="G606" t="s">
        <v>378</v>
      </c>
      <c r="H606" t="s">
        <v>4645</v>
      </c>
      <c r="I606" t="s">
        <v>4646</v>
      </c>
      <c r="J606" t="s">
        <v>4646</v>
      </c>
      <c r="K606" t="s">
        <v>4647</v>
      </c>
      <c r="L606" t="s">
        <v>13</v>
      </c>
      <c r="M606" t="s">
        <v>153</v>
      </c>
      <c r="N606" t="s">
        <v>88</v>
      </c>
    </row>
    <row r="607" spans="1:14" x14ac:dyDescent="0.2">
      <c r="A607" t="s">
        <v>4648</v>
      </c>
      <c r="B607" t="s">
        <v>4649</v>
      </c>
      <c r="C607" t="s">
        <v>4650</v>
      </c>
      <c r="D607" t="s">
        <v>4651</v>
      </c>
      <c r="E607" t="s">
        <v>82</v>
      </c>
      <c r="F607" t="s">
        <v>445</v>
      </c>
      <c r="G607" t="s">
        <v>916</v>
      </c>
      <c r="H607" t="s">
        <v>4652</v>
      </c>
      <c r="I607" t="s">
        <v>4653</v>
      </c>
      <c r="J607" t="s">
        <v>4654</v>
      </c>
      <c r="K607" t="s">
        <v>4655</v>
      </c>
      <c r="L607" t="s">
        <v>13</v>
      </c>
      <c r="M607" t="s">
        <v>106</v>
      </c>
      <c r="N607" t="s">
        <v>88</v>
      </c>
    </row>
    <row r="608" spans="1:14" x14ac:dyDescent="0.2">
      <c r="A608" t="s">
        <v>4656</v>
      </c>
      <c r="B608" t="s">
        <v>4657</v>
      </c>
      <c r="C608" t="s">
        <v>4658</v>
      </c>
      <c r="D608" t="s">
        <v>4659</v>
      </c>
      <c r="E608" t="s">
        <v>82</v>
      </c>
      <c r="F608" t="s">
        <v>553</v>
      </c>
      <c r="G608" t="s">
        <v>4660</v>
      </c>
      <c r="H608" t="s">
        <v>4661</v>
      </c>
      <c r="I608" t="s">
        <v>4662</v>
      </c>
      <c r="J608" t="s">
        <v>4662</v>
      </c>
      <c r="K608" t="s">
        <v>4663</v>
      </c>
      <c r="L608" t="s">
        <v>15</v>
      </c>
      <c r="M608" t="s">
        <v>15</v>
      </c>
      <c r="N608" t="s">
        <v>88</v>
      </c>
    </row>
    <row r="609" spans="1:14" x14ac:dyDescent="0.2">
      <c r="A609" t="s">
        <v>4664</v>
      </c>
      <c r="B609" t="s">
        <v>4665</v>
      </c>
      <c r="C609" t="s">
        <v>4666</v>
      </c>
      <c r="D609" t="s">
        <v>4667</v>
      </c>
      <c r="E609" t="s">
        <v>82</v>
      </c>
      <c r="F609" t="s">
        <v>1314</v>
      </c>
      <c r="G609" t="s">
        <v>3941</v>
      </c>
      <c r="H609" t="s">
        <v>4668</v>
      </c>
      <c r="I609" t="s">
        <v>4669</v>
      </c>
      <c r="J609" t="s">
        <v>4670</v>
      </c>
      <c r="K609" t="s">
        <v>4671</v>
      </c>
      <c r="L609" t="s">
        <v>13</v>
      </c>
      <c r="M609" t="s">
        <v>153</v>
      </c>
      <c r="N609" t="s">
        <v>88</v>
      </c>
    </row>
    <row r="610" spans="1:14" x14ac:dyDescent="0.2">
      <c r="A610" t="s">
        <v>4672</v>
      </c>
      <c r="B610" t="s">
        <v>4673</v>
      </c>
      <c r="C610" t="s">
        <v>4674</v>
      </c>
      <c r="D610" t="s">
        <v>4675</v>
      </c>
      <c r="E610" t="s">
        <v>130</v>
      </c>
      <c r="F610" t="s">
        <v>1314</v>
      </c>
      <c r="G610" t="s">
        <v>2210</v>
      </c>
      <c r="H610" t="s">
        <v>4676</v>
      </c>
      <c r="I610" t="s">
        <v>4677</v>
      </c>
      <c r="K610" t="s">
        <v>4678</v>
      </c>
      <c r="L610" t="s">
        <v>13</v>
      </c>
      <c r="M610" t="s">
        <v>13</v>
      </c>
      <c r="N610" t="s">
        <v>88</v>
      </c>
    </row>
    <row r="611" spans="1:14" x14ac:dyDescent="0.2">
      <c r="A611" t="s">
        <v>4679</v>
      </c>
      <c r="B611" t="s">
        <v>4680</v>
      </c>
      <c r="C611" t="s">
        <v>4681</v>
      </c>
      <c r="D611" t="s">
        <v>4682</v>
      </c>
      <c r="E611" t="s">
        <v>3242</v>
      </c>
      <c r="F611" t="s">
        <v>562</v>
      </c>
      <c r="G611" t="s">
        <v>4683</v>
      </c>
      <c r="H611" t="s">
        <v>4684</v>
      </c>
      <c r="I611" t="s">
        <v>4685</v>
      </c>
      <c r="K611" t="s">
        <v>4686</v>
      </c>
      <c r="L611" t="s">
        <v>13</v>
      </c>
      <c r="M611" t="s">
        <v>13</v>
      </c>
      <c r="N611" t="s">
        <v>88</v>
      </c>
    </row>
    <row r="612" spans="1:14" x14ac:dyDescent="0.2">
      <c r="A612" t="s">
        <v>4687</v>
      </c>
      <c r="B612" t="s">
        <v>4688</v>
      </c>
      <c r="C612" t="s">
        <v>4689</v>
      </c>
      <c r="D612" t="s">
        <v>4690</v>
      </c>
      <c r="E612" t="s">
        <v>82</v>
      </c>
      <c r="F612" t="s">
        <v>894</v>
      </c>
      <c r="G612" t="s">
        <v>4691</v>
      </c>
      <c r="H612" t="s">
        <v>4692</v>
      </c>
      <c r="I612" t="s">
        <v>4693</v>
      </c>
      <c r="J612" t="s">
        <v>4693</v>
      </c>
      <c r="K612" t="s">
        <v>4694</v>
      </c>
      <c r="L612" t="s">
        <v>13</v>
      </c>
      <c r="M612" t="s">
        <v>153</v>
      </c>
      <c r="N612" t="s">
        <v>88</v>
      </c>
    </row>
    <row r="613" spans="1:14" x14ac:dyDescent="0.2">
      <c r="A613" t="s">
        <v>4695</v>
      </c>
      <c r="B613" t="s">
        <v>4696</v>
      </c>
      <c r="C613" t="s">
        <v>91</v>
      </c>
      <c r="D613" t="s">
        <v>4697</v>
      </c>
      <c r="E613" t="s">
        <v>130</v>
      </c>
      <c r="F613" t="s">
        <v>251</v>
      </c>
      <c r="G613" t="s">
        <v>1774</v>
      </c>
      <c r="H613" t="s">
        <v>661</v>
      </c>
      <c r="I613" t="s">
        <v>4698</v>
      </c>
      <c r="K613" t="s">
        <v>4699</v>
      </c>
      <c r="L613" t="s">
        <v>13</v>
      </c>
      <c r="M613" t="s">
        <v>13</v>
      </c>
      <c r="N613" t="s">
        <v>88</v>
      </c>
    </row>
    <row r="614" spans="1:14" x14ac:dyDescent="0.2">
      <c r="A614" t="s">
        <v>4700</v>
      </c>
      <c r="B614" t="s">
        <v>4701</v>
      </c>
      <c r="C614" t="s">
        <v>4702</v>
      </c>
      <c r="D614" t="s">
        <v>4703</v>
      </c>
      <c r="E614" t="s">
        <v>139</v>
      </c>
      <c r="F614" t="s">
        <v>251</v>
      </c>
      <c r="G614" t="s">
        <v>277</v>
      </c>
      <c r="H614" t="s">
        <v>4704</v>
      </c>
      <c r="I614" t="s">
        <v>4705</v>
      </c>
      <c r="J614" t="s">
        <v>4705</v>
      </c>
      <c r="K614" t="s">
        <v>4706</v>
      </c>
      <c r="L614" t="s">
        <v>13</v>
      </c>
      <c r="M614" t="s">
        <v>247</v>
      </c>
      <c r="N614" t="s">
        <v>88</v>
      </c>
    </row>
    <row r="615" spans="1:14" x14ac:dyDescent="0.2">
      <c r="A615" t="s">
        <v>4700</v>
      </c>
      <c r="B615" t="s">
        <v>4701</v>
      </c>
      <c r="C615" t="s">
        <v>4702</v>
      </c>
      <c r="D615" t="s">
        <v>4703</v>
      </c>
      <c r="E615" t="s">
        <v>139</v>
      </c>
      <c r="F615" t="s">
        <v>251</v>
      </c>
      <c r="G615" t="s">
        <v>277</v>
      </c>
      <c r="H615" t="s">
        <v>4704</v>
      </c>
      <c r="I615" t="s">
        <v>4705</v>
      </c>
      <c r="J615" t="s">
        <v>4705</v>
      </c>
      <c r="K615" t="s">
        <v>4706</v>
      </c>
      <c r="L615" t="s">
        <v>15</v>
      </c>
      <c r="M615" t="s">
        <v>247</v>
      </c>
      <c r="N615" t="s">
        <v>88</v>
      </c>
    </row>
    <row r="616" spans="1:14" x14ac:dyDescent="0.2">
      <c r="A616" t="s">
        <v>4707</v>
      </c>
      <c r="B616" t="s">
        <v>4708</v>
      </c>
      <c r="C616" t="s">
        <v>91</v>
      </c>
      <c r="D616" t="s">
        <v>4709</v>
      </c>
      <c r="E616" t="s">
        <v>82</v>
      </c>
      <c r="F616" t="s">
        <v>1119</v>
      </c>
      <c r="G616" t="s">
        <v>4710</v>
      </c>
      <c r="H616" t="s">
        <v>4711</v>
      </c>
      <c r="I616" t="s">
        <v>4712</v>
      </c>
      <c r="J616" t="s">
        <v>4712</v>
      </c>
      <c r="K616" t="s">
        <v>4713</v>
      </c>
      <c r="L616" t="s">
        <v>13</v>
      </c>
      <c r="M616" t="s">
        <v>106</v>
      </c>
      <c r="N616" t="s">
        <v>88</v>
      </c>
    </row>
    <row r="617" spans="1:14" x14ac:dyDescent="0.2">
      <c r="A617" t="s">
        <v>4714</v>
      </c>
      <c r="B617" t="s">
        <v>4715</v>
      </c>
      <c r="C617" t="s">
        <v>91</v>
      </c>
      <c r="D617" t="s">
        <v>4716</v>
      </c>
      <c r="E617" t="s">
        <v>139</v>
      </c>
      <c r="F617" t="s">
        <v>1314</v>
      </c>
      <c r="G617" t="s">
        <v>4037</v>
      </c>
      <c r="H617" t="s">
        <v>4717</v>
      </c>
      <c r="I617" t="s">
        <v>4718</v>
      </c>
      <c r="K617" t="s">
        <v>4719</v>
      </c>
      <c r="L617" t="s">
        <v>13</v>
      </c>
      <c r="M617" t="s">
        <v>13</v>
      </c>
      <c r="N617" t="s">
        <v>88</v>
      </c>
    </row>
    <row r="618" spans="1:14" x14ac:dyDescent="0.2">
      <c r="A618" t="s">
        <v>4720</v>
      </c>
      <c r="B618" t="s">
        <v>4721</v>
      </c>
      <c r="C618" t="s">
        <v>4722</v>
      </c>
      <c r="D618" t="s">
        <v>4723</v>
      </c>
      <c r="E618" t="s">
        <v>130</v>
      </c>
      <c r="F618" t="s">
        <v>111</v>
      </c>
      <c r="G618" t="s">
        <v>131</v>
      </c>
      <c r="H618" t="s">
        <v>4724</v>
      </c>
      <c r="I618" t="s">
        <v>4725</v>
      </c>
      <c r="J618" t="s">
        <v>4725</v>
      </c>
      <c r="K618" t="s">
        <v>4726</v>
      </c>
      <c r="L618" t="s">
        <v>13</v>
      </c>
      <c r="M618" t="s">
        <v>13</v>
      </c>
      <c r="N618" t="s">
        <v>88</v>
      </c>
    </row>
    <row r="619" spans="1:14" x14ac:dyDescent="0.2">
      <c r="A619" t="s">
        <v>4727</v>
      </c>
      <c r="B619" t="s">
        <v>862</v>
      </c>
      <c r="C619" t="s">
        <v>4728</v>
      </c>
      <c r="D619" t="s">
        <v>4729</v>
      </c>
      <c r="E619" t="s">
        <v>216</v>
      </c>
      <c r="F619" t="s">
        <v>251</v>
      </c>
      <c r="G619" t="s">
        <v>864</v>
      </c>
      <c r="H619" t="s">
        <v>4730</v>
      </c>
      <c r="I619" t="s">
        <v>4731</v>
      </c>
      <c r="J619" t="s">
        <v>4732</v>
      </c>
      <c r="K619" t="s">
        <v>4733</v>
      </c>
      <c r="L619" t="s">
        <v>13</v>
      </c>
      <c r="M619" t="s">
        <v>106</v>
      </c>
      <c r="N619" t="s">
        <v>88</v>
      </c>
    </row>
    <row r="620" spans="1:14" x14ac:dyDescent="0.2">
      <c r="A620" t="s">
        <v>4734</v>
      </c>
      <c r="B620" t="s">
        <v>4735</v>
      </c>
      <c r="C620" t="s">
        <v>4736</v>
      </c>
      <c r="D620" t="s">
        <v>4737</v>
      </c>
      <c r="E620" t="s">
        <v>82</v>
      </c>
      <c r="F620" t="s">
        <v>562</v>
      </c>
      <c r="G620" t="s">
        <v>1712</v>
      </c>
      <c r="H620" t="s">
        <v>4738</v>
      </c>
      <c r="I620" t="s">
        <v>4739</v>
      </c>
      <c r="K620" t="s">
        <v>4740</v>
      </c>
      <c r="L620" t="s">
        <v>15</v>
      </c>
      <c r="M620" t="s">
        <v>15</v>
      </c>
      <c r="N620" t="s">
        <v>364</v>
      </c>
    </row>
    <row r="621" spans="1:14" x14ac:dyDescent="0.2">
      <c r="A621" t="s">
        <v>4741</v>
      </c>
      <c r="B621" t="s">
        <v>4742</v>
      </c>
      <c r="C621" t="s">
        <v>91</v>
      </c>
      <c r="D621" t="s">
        <v>4743</v>
      </c>
      <c r="E621" t="s">
        <v>130</v>
      </c>
      <c r="F621" t="s">
        <v>241</v>
      </c>
      <c r="G621" t="s">
        <v>2412</v>
      </c>
      <c r="H621" t="s">
        <v>4744</v>
      </c>
      <c r="I621" t="s">
        <v>4745</v>
      </c>
      <c r="J621" t="s">
        <v>4746</v>
      </c>
      <c r="K621" t="s">
        <v>4747</v>
      </c>
      <c r="L621" t="s">
        <v>13</v>
      </c>
      <c r="M621" t="s">
        <v>13</v>
      </c>
      <c r="N621" t="s">
        <v>88</v>
      </c>
    </row>
    <row r="622" spans="1:14" x14ac:dyDescent="0.2">
      <c r="A622" t="s">
        <v>4748</v>
      </c>
      <c r="B622" t="s">
        <v>4749</v>
      </c>
      <c r="C622" t="s">
        <v>91</v>
      </c>
      <c r="D622" t="s">
        <v>4022</v>
      </c>
      <c r="E622" t="s">
        <v>216</v>
      </c>
      <c r="F622" t="s">
        <v>251</v>
      </c>
      <c r="G622" t="s">
        <v>4750</v>
      </c>
      <c r="H622" t="s">
        <v>4751</v>
      </c>
      <c r="I622" t="s">
        <v>4752</v>
      </c>
      <c r="J622" t="s">
        <v>4025</v>
      </c>
      <c r="K622" t="s">
        <v>4026</v>
      </c>
      <c r="L622" t="s">
        <v>15</v>
      </c>
      <c r="M622" t="s">
        <v>15</v>
      </c>
      <c r="N622" t="s">
        <v>88</v>
      </c>
    </row>
    <row r="623" spans="1:14" x14ac:dyDescent="0.2">
      <c r="A623" t="s">
        <v>4753</v>
      </c>
      <c r="B623" t="s">
        <v>4754</v>
      </c>
      <c r="C623" t="s">
        <v>4755</v>
      </c>
      <c r="D623" t="s">
        <v>4756</v>
      </c>
      <c r="E623" t="s">
        <v>82</v>
      </c>
      <c r="F623" t="s">
        <v>241</v>
      </c>
      <c r="G623" t="s">
        <v>4757</v>
      </c>
      <c r="H623" t="s">
        <v>4758</v>
      </c>
      <c r="I623" t="s">
        <v>4759</v>
      </c>
      <c r="J623" t="s">
        <v>4759</v>
      </c>
      <c r="K623" t="s">
        <v>4760</v>
      </c>
      <c r="L623" t="s">
        <v>13</v>
      </c>
      <c r="M623" t="s">
        <v>106</v>
      </c>
      <c r="N623" t="s">
        <v>88</v>
      </c>
    </row>
    <row r="624" spans="1:14" x14ac:dyDescent="0.2">
      <c r="A624" t="s">
        <v>4761</v>
      </c>
      <c r="B624" t="s">
        <v>4762</v>
      </c>
      <c r="C624" t="s">
        <v>4763</v>
      </c>
      <c r="D624" t="s">
        <v>4764</v>
      </c>
      <c r="E624" t="s">
        <v>82</v>
      </c>
      <c r="F624" t="s">
        <v>111</v>
      </c>
      <c r="G624" t="s">
        <v>4765</v>
      </c>
      <c r="H624" t="s">
        <v>4766</v>
      </c>
      <c r="I624" t="s">
        <v>4767</v>
      </c>
      <c r="J624" t="s">
        <v>4768</v>
      </c>
      <c r="K624" t="s">
        <v>4769</v>
      </c>
      <c r="L624" t="s">
        <v>13</v>
      </c>
      <c r="M624" t="s">
        <v>13</v>
      </c>
      <c r="N624" t="s">
        <v>88</v>
      </c>
    </row>
    <row r="625" spans="1:14" x14ac:dyDescent="0.2">
      <c r="A625" t="s">
        <v>4770</v>
      </c>
      <c r="B625" t="s">
        <v>4771</v>
      </c>
      <c r="C625" t="s">
        <v>4772</v>
      </c>
      <c r="D625" t="s">
        <v>4773</v>
      </c>
      <c r="E625" t="s">
        <v>82</v>
      </c>
      <c r="F625" t="s">
        <v>1119</v>
      </c>
      <c r="G625" t="s">
        <v>1120</v>
      </c>
      <c r="H625" t="s">
        <v>4774</v>
      </c>
      <c r="I625" t="s">
        <v>4775</v>
      </c>
      <c r="J625" t="s">
        <v>4775</v>
      </c>
      <c r="K625" t="s">
        <v>4776</v>
      </c>
      <c r="L625" t="s">
        <v>15</v>
      </c>
      <c r="M625" t="s">
        <v>15</v>
      </c>
      <c r="N625" t="s">
        <v>88</v>
      </c>
    </row>
    <row r="626" spans="1:14" x14ac:dyDescent="0.2">
      <c r="A626" t="s">
        <v>4777</v>
      </c>
      <c r="B626" t="s">
        <v>4778</v>
      </c>
      <c r="C626" t="s">
        <v>4779</v>
      </c>
      <c r="D626" t="s">
        <v>4780</v>
      </c>
      <c r="E626" t="s">
        <v>139</v>
      </c>
      <c r="F626" t="s">
        <v>377</v>
      </c>
      <c r="G626" t="s">
        <v>4781</v>
      </c>
      <c r="H626" t="s">
        <v>4782</v>
      </c>
      <c r="I626" t="s">
        <v>4783</v>
      </c>
      <c r="J626" t="s">
        <v>4784</v>
      </c>
      <c r="K626" t="s">
        <v>4785</v>
      </c>
      <c r="L626" t="s">
        <v>13</v>
      </c>
      <c r="M626" t="s">
        <v>153</v>
      </c>
      <c r="N626" t="s">
        <v>88</v>
      </c>
    </row>
    <row r="627" spans="1:14" x14ac:dyDescent="0.2">
      <c r="A627" t="s">
        <v>4786</v>
      </c>
      <c r="B627" t="s">
        <v>4787</v>
      </c>
      <c r="C627" t="s">
        <v>91</v>
      </c>
      <c r="D627" t="s">
        <v>4788</v>
      </c>
      <c r="E627" t="s">
        <v>82</v>
      </c>
      <c r="F627" t="s">
        <v>94</v>
      </c>
      <c r="G627" t="s">
        <v>4789</v>
      </c>
      <c r="H627" t="s">
        <v>4790</v>
      </c>
      <c r="I627" t="s">
        <v>4791</v>
      </c>
      <c r="J627" t="s">
        <v>4791</v>
      </c>
      <c r="K627" t="s">
        <v>4792</v>
      </c>
      <c r="L627" t="s">
        <v>13</v>
      </c>
      <c r="M627" t="s">
        <v>106</v>
      </c>
      <c r="N627" t="s">
        <v>88</v>
      </c>
    </row>
    <row r="628" spans="1:14" x14ac:dyDescent="0.2">
      <c r="A628" t="s">
        <v>4793</v>
      </c>
      <c r="B628" t="s">
        <v>4794</v>
      </c>
      <c r="C628" t="s">
        <v>4795</v>
      </c>
      <c r="D628" t="s">
        <v>4796</v>
      </c>
      <c r="E628" t="s">
        <v>82</v>
      </c>
      <c r="F628" t="s">
        <v>894</v>
      </c>
      <c r="G628" t="s">
        <v>4797</v>
      </c>
      <c r="H628" t="s">
        <v>4798</v>
      </c>
      <c r="I628" t="s">
        <v>4799</v>
      </c>
      <c r="J628" t="s">
        <v>4799</v>
      </c>
      <c r="K628" t="s">
        <v>4800</v>
      </c>
      <c r="L628" t="s">
        <v>13</v>
      </c>
      <c r="M628" t="s">
        <v>153</v>
      </c>
      <c r="N628" t="s">
        <v>88</v>
      </c>
    </row>
    <row r="629" spans="1:14" x14ac:dyDescent="0.2">
      <c r="A629" t="s">
        <v>4801</v>
      </c>
      <c r="B629" t="s">
        <v>4802</v>
      </c>
      <c r="C629" t="s">
        <v>4803</v>
      </c>
      <c r="D629" t="s">
        <v>4804</v>
      </c>
      <c r="E629" t="s">
        <v>130</v>
      </c>
      <c r="F629" t="s">
        <v>251</v>
      </c>
      <c r="G629" t="s">
        <v>277</v>
      </c>
      <c r="H629" t="s">
        <v>4805</v>
      </c>
      <c r="I629" t="s">
        <v>4806</v>
      </c>
      <c r="J629" t="s">
        <v>4806</v>
      </c>
      <c r="K629" t="s">
        <v>4807</v>
      </c>
      <c r="L629" t="s">
        <v>13</v>
      </c>
      <c r="M629" t="s">
        <v>13</v>
      </c>
      <c r="N629" t="s">
        <v>88</v>
      </c>
    </row>
    <row r="630" spans="1:14" x14ac:dyDescent="0.2">
      <c r="A630" t="s">
        <v>4808</v>
      </c>
      <c r="B630" t="s">
        <v>4809</v>
      </c>
      <c r="C630" t="s">
        <v>4810</v>
      </c>
      <c r="D630" t="s">
        <v>4811</v>
      </c>
      <c r="E630" t="s">
        <v>82</v>
      </c>
      <c r="F630" t="s">
        <v>251</v>
      </c>
      <c r="G630" t="s">
        <v>4812</v>
      </c>
      <c r="H630" t="s">
        <v>4813</v>
      </c>
      <c r="I630" t="s">
        <v>4814</v>
      </c>
      <c r="J630" t="s">
        <v>4814</v>
      </c>
      <c r="K630" t="s">
        <v>4815</v>
      </c>
      <c r="L630" t="s">
        <v>15</v>
      </c>
      <c r="M630" t="s">
        <v>15</v>
      </c>
      <c r="N630" t="s">
        <v>88</v>
      </c>
    </row>
    <row r="631" spans="1:14" x14ac:dyDescent="0.2">
      <c r="A631" t="s">
        <v>4816</v>
      </c>
      <c r="B631" t="s">
        <v>4817</v>
      </c>
      <c r="C631" t="s">
        <v>91</v>
      </c>
      <c r="D631" t="s">
        <v>4818</v>
      </c>
      <c r="E631" t="s">
        <v>93</v>
      </c>
      <c r="F631" t="s">
        <v>1004</v>
      </c>
      <c r="G631" t="s">
        <v>4819</v>
      </c>
      <c r="H631" t="s">
        <v>4820</v>
      </c>
      <c r="I631" t="s">
        <v>4821</v>
      </c>
      <c r="J631" t="s">
        <v>4821</v>
      </c>
      <c r="K631" t="s">
        <v>4822</v>
      </c>
      <c r="L631" t="s">
        <v>13</v>
      </c>
      <c r="M631" t="s">
        <v>106</v>
      </c>
      <c r="N631" t="s">
        <v>88</v>
      </c>
    </row>
    <row r="632" spans="1:14" x14ac:dyDescent="0.2">
      <c r="A632" t="s">
        <v>4823</v>
      </c>
      <c r="B632" t="s">
        <v>4824</v>
      </c>
      <c r="C632" t="s">
        <v>91</v>
      </c>
      <c r="D632" t="s">
        <v>4825</v>
      </c>
      <c r="E632" t="s">
        <v>82</v>
      </c>
      <c r="F632" t="s">
        <v>111</v>
      </c>
      <c r="G632" t="s">
        <v>131</v>
      </c>
      <c r="H632" t="s">
        <v>4826</v>
      </c>
      <c r="I632" t="s">
        <v>4827</v>
      </c>
      <c r="K632" t="s">
        <v>4828</v>
      </c>
      <c r="L632" t="s">
        <v>13</v>
      </c>
      <c r="M632" t="s">
        <v>106</v>
      </c>
      <c r="N632" t="s">
        <v>88</v>
      </c>
    </row>
    <row r="633" spans="1:14" x14ac:dyDescent="0.2">
      <c r="A633" t="s">
        <v>4829</v>
      </c>
      <c r="B633" t="s">
        <v>4830</v>
      </c>
      <c r="C633" t="s">
        <v>4831</v>
      </c>
      <c r="D633" t="s">
        <v>4832</v>
      </c>
      <c r="E633" t="s">
        <v>82</v>
      </c>
      <c r="F633" t="s">
        <v>445</v>
      </c>
      <c r="G633" t="s">
        <v>2234</v>
      </c>
      <c r="H633" t="s">
        <v>4833</v>
      </c>
      <c r="I633" t="s">
        <v>4834</v>
      </c>
      <c r="J633" t="s">
        <v>4834</v>
      </c>
      <c r="K633" t="s">
        <v>4835</v>
      </c>
      <c r="L633" t="s">
        <v>13</v>
      </c>
      <c r="M633" t="s">
        <v>106</v>
      </c>
      <c r="N633" t="s">
        <v>88</v>
      </c>
    </row>
    <row r="634" spans="1:14" x14ac:dyDescent="0.2">
      <c r="A634" t="s">
        <v>4836</v>
      </c>
      <c r="B634" t="s">
        <v>4837</v>
      </c>
      <c r="C634" t="s">
        <v>4838</v>
      </c>
      <c r="D634" t="s">
        <v>4839</v>
      </c>
      <c r="E634" t="s">
        <v>93</v>
      </c>
      <c r="F634" t="s">
        <v>562</v>
      </c>
      <c r="G634" t="s">
        <v>3778</v>
      </c>
      <c r="H634" t="s">
        <v>4840</v>
      </c>
      <c r="I634" t="s">
        <v>4841</v>
      </c>
      <c r="J634" t="s">
        <v>4841</v>
      </c>
      <c r="K634" t="s">
        <v>4842</v>
      </c>
      <c r="L634" t="s">
        <v>13</v>
      </c>
      <c r="M634" t="s">
        <v>106</v>
      </c>
      <c r="N634" t="s">
        <v>88</v>
      </c>
    </row>
    <row r="635" spans="1:14" x14ac:dyDescent="0.2">
      <c r="A635" t="s">
        <v>4843</v>
      </c>
      <c r="B635" t="s">
        <v>4844</v>
      </c>
      <c r="C635" t="s">
        <v>4845</v>
      </c>
      <c r="D635" t="s">
        <v>4846</v>
      </c>
      <c r="E635" t="s">
        <v>82</v>
      </c>
      <c r="F635" t="s">
        <v>251</v>
      </c>
      <c r="G635" t="s">
        <v>4847</v>
      </c>
      <c r="H635" t="s">
        <v>4848</v>
      </c>
      <c r="I635" t="s">
        <v>4849</v>
      </c>
      <c r="K635" t="s">
        <v>4850</v>
      </c>
      <c r="L635" t="s">
        <v>13</v>
      </c>
      <c r="M635" t="s">
        <v>106</v>
      </c>
      <c r="N635" t="s">
        <v>88</v>
      </c>
    </row>
    <row r="636" spans="1:14" x14ac:dyDescent="0.2">
      <c r="A636" t="s">
        <v>4851</v>
      </c>
      <c r="B636" t="s">
        <v>4852</v>
      </c>
      <c r="C636" t="s">
        <v>4852</v>
      </c>
      <c r="D636" t="s">
        <v>4853</v>
      </c>
      <c r="E636" t="s">
        <v>139</v>
      </c>
      <c r="F636" t="s">
        <v>445</v>
      </c>
      <c r="G636" t="s">
        <v>462</v>
      </c>
      <c r="H636" t="s">
        <v>4854</v>
      </c>
      <c r="I636" t="s">
        <v>4855</v>
      </c>
      <c r="J636" t="s">
        <v>4856</v>
      </c>
      <c r="K636" t="s">
        <v>4857</v>
      </c>
      <c r="L636" t="s">
        <v>13</v>
      </c>
      <c r="M636" t="s">
        <v>153</v>
      </c>
      <c r="N636" t="s">
        <v>88</v>
      </c>
    </row>
    <row r="637" spans="1:14" x14ac:dyDescent="0.2">
      <c r="A637" t="s">
        <v>4858</v>
      </c>
      <c r="B637" t="s">
        <v>4859</v>
      </c>
      <c r="C637" t="s">
        <v>4860</v>
      </c>
      <c r="D637" t="s">
        <v>4861</v>
      </c>
      <c r="E637" t="s">
        <v>139</v>
      </c>
      <c r="F637" t="s">
        <v>377</v>
      </c>
      <c r="G637" t="s">
        <v>378</v>
      </c>
      <c r="H637" t="s">
        <v>4862</v>
      </c>
      <c r="I637" t="s">
        <v>4863</v>
      </c>
      <c r="K637" t="s">
        <v>2462</v>
      </c>
      <c r="L637" t="s">
        <v>13</v>
      </c>
      <c r="M637" t="s">
        <v>13</v>
      </c>
      <c r="N637" t="s">
        <v>88</v>
      </c>
    </row>
    <row r="638" spans="1:14" x14ac:dyDescent="0.2">
      <c r="A638" t="s">
        <v>4864</v>
      </c>
      <c r="B638" t="s">
        <v>4865</v>
      </c>
      <c r="C638" t="s">
        <v>4866</v>
      </c>
      <c r="D638" t="s">
        <v>4867</v>
      </c>
      <c r="E638" t="s">
        <v>139</v>
      </c>
      <c r="F638" t="s">
        <v>251</v>
      </c>
      <c r="G638" t="s">
        <v>4868</v>
      </c>
      <c r="H638" t="s">
        <v>4869</v>
      </c>
      <c r="I638" t="s">
        <v>4870</v>
      </c>
      <c r="J638" t="s">
        <v>4870</v>
      </c>
      <c r="K638" t="s">
        <v>4871</v>
      </c>
      <c r="L638" t="s">
        <v>13</v>
      </c>
      <c r="M638" t="s">
        <v>153</v>
      </c>
      <c r="N638" t="s">
        <v>88</v>
      </c>
    </row>
    <row r="639" spans="1:14" x14ac:dyDescent="0.2">
      <c r="A639" t="s">
        <v>4872</v>
      </c>
      <c r="B639" t="s">
        <v>4873</v>
      </c>
      <c r="C639" t="s">
        <v>4874</v>
      </c>
      <c r="D639" t="s">
        <v>4875</v>
      </c>
      <c r="E639" t="s">
        <v>139</v>
      </c>
      <c r="F639" t="s">
        <v>562</v>
      </c>
      <c r="G639" t="s">
        <v>602</v>
      </c>
      <c r="H639" t="s">
        <v>4876</v>
      </c>
      <c r="I639" t="s">
        <v>4877</v>
      </c>
      <c r="J639" t="s">
        <v>4877</v>
      </c>
      <c r="K639" t="s">
        <v>4878</v>
      </c>
      <c r="L639" t="s">
        <v>13</v>
      </c>
      <c r="M639" t="s">
        <v>13</v>
      </c>
      <c r="N639" t="s">
        <v>88</v>
      </c>
    </row>
    <row r="640" spans="1:14" x14ac:dyDescent="0.2">
      <c r="A640" t="s">
        <v>4879</v>
      </c>
      <c r="B640" t="s">
        <v>4880</v>
      </c>
      <c r="C640" t="s">
        <v>4881</v>
      </c>
      <c r="D640" t="s">
        <v>4882</v>
      </c>
      <c r="E640" t="s">
        <v>139</v>
      </c>
      <c r="F640" t="s">
        <v>562</v>
      </c>
      <c r="G640" t="s">
        <v>1976</v>
      </c>
      <c r="H640" t="s">
        <v>4883</v>
      </c>
      <c r="I640" t="s">
        <v>4884</v>
      </c>
      <c r="J640" t="s">
        <v>4885</v>
      </c>
      <c r="K640" t="s">
        <v>4886</v>
      </c>
      <c r="L640" t="s">
        <v>13</v>
      </c>
      <c r="M640" t="s">
        <v>13</v>
      </c>
      <c r="N640" t="s">
        <v>88</v>
      </c>
    </row>
    <row r="641" spans="1:14" x14ac:dyDescent="0.2">
      <c r="A641" t="s">
        <v>4887</v>
      </c>
      <c r="B641" t="s">
        <v>4888</v>
      </c>
      <c r="C641" t="s">
        <v>4889</v>
      </c>
      <c r="D641" t="s">
        <v>4890</v>
      </c>
      <c r="E641" t="s">
        <v>82</v>
      </c>
      <c r="F641" t="s">
        <v>1314</v>
      </c>
      <c r="G641" t="s">
        <v>4891</v>
      </c>
      <c r="H641" t="s">
        <v>4892</v>
      </c>
      <c r="I641" t="s">
        <v>4893</v>
      </c>
      <c r="J641" t="s">
        <v>4894</v>
      </c>
      <c r="K641" t="s">
        <v>4895</v>
      </c>
      <c r="L641" t="s">
        <v>124</v>
      </c>
      <c r="M641" t="s">
        <v>125</v>
      </c>
      <c r="N641" t="s">
        <v>88</v>
      </c>
    </row>
    <row r="642" spans="1:14" x14ac:dyDescent="0.2">
      <c r="A642" t="s">
        <v>4896</v>
      </c>
      <c r="B642" t="s">
        <v>4897</v>
      </c>
      <c r="C642" t="s">
        <v>4898</v>
      </c>
      <c r="D642" t="s">
        <v>1518</v>
      </c>
      <c r="E642" t="s">
        <v>1030</v>
      </c>
      <c r="F642" t="s">
        <v>83</v>
      </c>
      <c r="G642" t="s">
        <v>4899</v>
      </c>
      <c r="H642" t="s">
        <v>4900</v>
      </c>
      <c r="I642" t="s">
        <v>4901</v>
      </c>
      <c r="J642" t="s">
        <v>4901</v>
      </c>
      <c r="K642" t="s">
        <v>4902</v>
      </c>
      <c r="L642" t="s">
        <v>15</v>
      </c>
      <c r="M642" t="s">
        <v>15</v>
      </c>
      <c r="N642" t="s">
        <v>88</v>
      </c>
    </row>
    <row r="643" spans="1:14" x14ac:dyDescent="0.2">
      <c r="A643" t="s">
        <v>4903</v>
      </c>
      <c r="B643" t="s">
        <v>4904</v>
      </c>
      <c r="C643" t="s">
        <v>4905</v>
      </c>
      <c r="D643" t="s">
        <v>4906</v>
      </c>
      <c r="E643" t="s">
        <v>82</v>
      </c>
      <c r="F643" t="s">
        <v>83</v>
      </c>
      <c r="G643" t="s">
        <v>148</v>
      </c>
      <c r="H643" t="s">
        <v>4907</v>
      </c>
      <c r="I643" t="s">
        <v>4908</v>
      </c>
      <c r="K643" t="s">
        <v>4909</v>
      </c>
      <c r="L643" t="s">
        <v>15</v>
      </c>
      <c r="M643" t="s">
        <v>15</v>
      </c>
      <c r="N643" t="s">
        <v>88</v>
      </c>
    </row>
    <row r="644" spans="1:14" x14ac:dyDescent="0.2">
      <c r="A644" t="s">
        <v>4910</v>
      </c>
      <c r="B644" t="s">
        <v>4911</v>
      </c>
      <c r="C644" t="s">
        <v>4912</v>
      </c>
      <c r="D644" t="s">
        <v>4913</v>
      </c>
      <c r="E644" t="s">
        <v>139</v>
      </c>
      <c r="F644" t="s">
        <v>1314</v>
      </c>
      <c r="G644" t="s">
        <v>1323</v>
      </c>
      <c r="H644" t="s">
        <v>4914</v>
      </c>
      <c r="I644" t="s">
        <v>4915</v>
      </c>
      <c r="K644" t="s">
        <v>4916</v>
      </c>
      <c r="L644" t="s">
        <v>13</v>
      </c>
      <c r="M644" t="s">
        <v>153</v>
      </c>
      <c r="N644" t="s">
        <v>88</v>
      </c>
    </row>
    <row r="645" spans="1:14" x14ac:dyDescent="0.2">
      <c r="A645" t="s">
        <v>4917</v>
      </c>
      <c r="B645" t="s">
        <v>4918</v>
      </c>
      <c r="C645" t="s">
        <v>91</v>
      </c>
      <c r="D645" t="s">
        <v>4919</v>
      </c>
      <c r="E645" t="s">
        <v>93</v>
      </c>
      <c r="F645" t="s">
        <v>562</v>
      </c>
      <c r="G645" t="s">
        <v>4920</v>
      </c>
      <c r="H645" t="s">
        <v>661</v>
      </c>
      <c r="I645" t="s">
        <v>4921</v>
      </c>
      <c r="J645" t="s">
        <v>4921</v>
      </c>
      <c r="K645" t="s">
        <v>4922</v>
      </c>
      <c r="L645" t="s">
        <v>13</v>
      </c>
      <c r="M645" t="s">
        <v>106</v>
      </c>
      <c r="N645" t="s">
        <v>88</v>
      </c>
    </row>
    <row r="646" spans="1:14" x14ac:dyDescent="0.2">
      <c r="A646" t="s">
        <v>4923</v>
      </c>
      <c r="B646" t="s">
        <v>4924</v>
      </c>
      <c r="C646" t="s">
        <v>4925</v>
      </c>
      <c r="D646" t="s">
        <v>4926</v>
      </c>
      <c r="E646" t="s">
        <v>216</v>
      </c>
      <c r="F646" t="s">
        <v>233</v>
      </c>
      <c r="G646" t="s">
        <v>233</v>
      </c>
      <c r="H646" t="s">
        <v>4927</v>
      </c>
      <c r="I646" t="s">
        <v>4928</v>
      </c>
      <c r="J646" t="s">
        <v>4929</v>
      </c>
      <c r="K646" t="s">
        <v>4930</v>
      </c>
      <c r="L646" t="s">
        <v>13</v>
      </c>
      <c r="M646" t="s">
        <v>13</v>
      </c>
      <c r="N646" t="s">
        <v>88</v>
      </c>
    </row>
    <row r="647" spans="1:14" x14ac:dyDescent="0.2">
      <c r="A647" t="s">
        <v>4931</v>
      </c>
      <c r="B647" t="s">
        <v>4932</v>
      </c>
      <c r="C647" t="s">
        <v>4932</v>
      </c>
      <c r="D647" t="s">
        <v>4933</v>
      </c>
      <c r="E647" t="s">
        <v>82</v>
      </c>
      <c r="F647" t="s">
        <v>856</v>
      </c>
      <c r="G647" t="s">
        <v>1736</v>
      </c>
      <c r="H647" t="s">
        <v>4934</v>
      </c>
      <c r="I647" t="s">
        <v>4935</v>
      </c>
      <c r="K647" t="s">
        <v>4936</v>
      </c>
      <c r="L647" t="s">
        <v>13</v>
      </c>
      <c r="M647" t="s">
        <v>153</v>
      </c>
      <c r="N647" t="s">
        <v>88</v>
      </c>
    </row>
    <row r="648" spans="1:14" x14ac:dyDescent="0.2">
      <c r="A648" t="s">
        <v>4937</v>
      </c>
      <c r="B648" t="s">
        <v>4938</v>
      </c>
      <c r="C648" t="s">
        <v>4939</v>
      </c>
      <c r="D648" t="s">
        <v>4940</v>
      </c>
      <c r="E648" t="s">
        <v>996</v>
      </c>
      <c r="F648" t="s">
        <v>856</v>
      </c>
      <c r="G648" t="s">
        <v>1736</v>
      </c>
      <c r="H648" t="s">
        <v>4941</v>
      </c>
      <c r="I648" t="s">
        <v>4942</v>
      </c>
      <c r="J648" t="s">
        <v>4942</v>
      </c>
      <c r="K648" t="s">
        <v>4943</v>
      </c>
      <c r="L648" t="s">
        <v>13</v>
      </c>
      <c r="M648" t="s">
        <v>153</v>
      </c>
      <c r="N648" t="s">
        <v>88</v>
      </c>
    </row>
    <row r="649" spans="1:14" x14ac:dyDescent="0.2">
      <c r="A649" t="s">
        <v>4944</v>
      </c>
      <c r="B649" t="s">
        <v>4945</v>
      </c>
      <c r="C649" t="s">
        <v>4945</v>
      </c>
      <c r="D649" t="s">
        <v>4946</v>
      </c>
      <c r="E649" t="s">
        <v>93</v>
      </c>
      <c r="F649" t="s">
        <v>1413</v>
      </c>
      <c r="G649" t="s">
        <v>4947</v>
      </c>
      <c r="H649" t="s">
        <v>4948</v>
      </c>
      <c r="I649" t="s">
        <v>4949</v>
      </c>
      <c r="K649" t="s">
        <v>4950</v>
      </c>
      <c r="L649" t="s">
        <v>13</v>
      </c>
      <c r="M649" t="s">
        <v>106</v>
      </c>
      <c r="N649" t="s">
        <v>88</v>
      </c>
    </row>
    <row r="650" spans="1:14" x14ac:dyDescent="0.2">
      <c r="A650" t="s">
        <v>4951</v>
      </c>
      <c r="B650" t="s">
        <v>4952</v>
      </c>
      <c r="C650" t="s">
        <v>4953</v>
      </c>
      <c r="D650" t="s">
        <v>4954</v>
      </c>
      <c r="E650" t="s">
        <v>139</v>
      </c>
      <c r="F650" t="s">
        <v>1314</v>
      </c>
      <c r="G650" t="s">
        <v>1315</v>
      </c>
      <c r="H650" t="s">
        <v>4955</v>
      </c>
      <c r="I650" t="s">
        <v>4956</v>
      </c>
      <c r="K650" t="s">
        <v>4957</v>
      </c>
      <c r="L650" t="s">
        <v>13</v>
      </c>
      <c r="M650" t="s">
        <v>153</v>
      </c>
      <c r="N650" t="s">
        <v>88</v>
      </c>
    </row>
    <row r="651" spans="1:14" x14ac:dyDescent="0.2">
      <c r="A651" t="s">
        <v>4958</v>
      </c>
      <c r="B651" t="s">
        <v>4959</v>
      </c>
      <c r="C651" t="s">
        <v>91</v>
      </c>
      <c r="D651" t="s">
        <v>4960</v>
      </c>
      <c r="E651" t="s">
        <v>93</v>
      </c>
      <c r="F651" t="s">
        <v>562</v>
      </c>
      <c r="G651" t="s">
        <v>4961</v>
      </c>
      <c r="H651" t="s">
        <v>4962</v>
      </c>
      <c r="I651" t="s">
        <v>4963</v>
      </c>
      <c r="J651" t="s">
        <v>4964</v>
      </c>
      <c r="K651" t="s">
        <v>4965</v>
      </c>
      <c r="L651" t="s">
        <v>13</v>
      </c>
      <c r="M651" t="s">
        <v>106</v>
      </c>
      <c r="N651" t="s">
        <v>88</v>
      </c>
    </row>
    <row r="652" spans="1:14" x14ac:dyDescent="0.2">
      <c r="A652" t="s">
        <v>4966</v>
      </c>
      <c r="B652" t="s">
        <v>4967</v>
      </c>
      <c r="C652" t="s">
        <v>4968</v>
      </c>
      <c r="D652" t="s">
        <v>4969</v>
      </c>
      <c r="E652" t="s">
        <v>82</v>
      </c>
      <c r="F652" t="s">
        <v>562</v>
      </c>
      <c r="G652" t="s">
        <v>4970</v>
      </c>
      <c r="H652" t="s">
        <v>4971</v>
      </c>
      <c r="I652" t="s">
        <v>4972</v>
      </c>
      <c r="J652" t="s">
        <v>4972</v>
      </c>
      <c r="K652" t="s">
        <v>4973</v>
      </c>
      <c r="L652" t="s">
        <v>13</v>
      </c>
      <c r="M652" t="s">
        <v>106</v>
      </c>
      <c r="N652" t="s">
        <v>88</v>
      </c>
    </row>
    <row r="653" spans="1:14" x14ac:dyDescent="0.2">
      <c r="A653" t="s">
        <v>4974</v>
      </c>
      <c r="B653" t="s">
        <v>4975</v>
      </c>
      <c r="C653" t="s">
        <v>4976</v>
      </c>
      <c r="D653" t="s">
        <v>4977</v>
      </c>
      <c r="E653" t="s">
        <v>216</v>
      </c>
      <c r="F653" t="s">
        <v>1314</v>
      </c>
      <c r="G653" t="s">
        <v>1315</v>
      </c>
      <c r="H653" t="s">
        <v>4978</v>
      </c>
      <c r="I653" t="s">
        <v>4979</v>
      </c>
      <c r="K653" t="s">
        <v>4980</v>
      </c>
      <c r="L653" t="s">
        <v>13</v>
      </c>
      <c r="M653" t="s">
        <v>153</v>
      </c>
      <c r="N653" t="s">
        <v>88</v>
      </c>
    </row>
    <row r="654" spans="1:14" x14ac:dyDescent="0.2">
      <c r="A654" t="s">
        <v>4981</v>
      </c>
      <c r="B654" t="s">
        <v>4982</v>
      </c>
      <c r="C654" t="s">
        <v>4983</v>
      </c>
      <c r="D654" t="s">
        <v>4984</v>
      </c>
      <c r="E654" t="s">
        <v>82</v>
      </c>
      <c r="F654" t="s">
        <v>94</v>
      </c>
      <c r="G654" t="s">
        <v>2144</v>
      </c>
      <c r="H654" t="s">
        <v>4985</v>
      </c>
      <c r="I654" t="s">
        <v>4986</v>
      </c>
      <c r="J654" t="s">
        <v>4986</v>
      </c>
      <c r="K654" t="s">
        <v>4987</v>
      </c>
      <c r="L654" t="s">
        <v>13</v>
      </c>
      <c r="M654" t="s">
        <v>13</v>
      </c>
      <c r="N654" t="s">
        <v>88</v>
      </c>
    </row>
    <row r="655" spans="1:14" x14ac:dyDescent="0.2">
      <c r="A655" t="s">
        <v>4988</v>
      </c>
      <c r="B655" t="s">
        <v>4989</v>
      </c>
      <c r="C655" t="s">
        <v>4990</v>
      </c>
      <c r="D655" t="s">
        <v>4991</v>
      </c>
      <c r="E655" t="s">
        <v>130</v>
      </c>
      <c r="F655" t="s">
        <v>94</v>
      </c>
      <c r="G655" t="s">
        <v>2144</v>
      </c>
      <c r="H655" t="s">
        <v>4992</v>
      </c>
      <c r="I655" t="s">
        <v>4993</v>
      </c>
      <c r="K655" t="s">
        <v>4994</v>
      </c>
      <c r="L655" t="s">
        <v>13</v>
      </c>
      <c r="M655" t="s">
        <v>13</v>
      </c>
      <c r="N655" t="s">
        <v>88</v>
      </c>
    </row>
    <row r="656" spans="1:14" x14ac:dyDescent="0.2">
      <c r="A656" t="s">
        <v>4995</v>
      </c>
      <c r="B656" t="s">
        <v>4996</v>
      </c>
      <c r="C656" t="s">
        <v>4997</v>
      </c>
      <c r="D656" t="s">
        <v>4998</v>
      </c>
      <c r="E656" t="s">
        <v>93</v>
      </c>
      <c r="F656" t="s">
        <v>562</v>
      </c>
      <c r="G656" t="s">
        <v>4999</v>
      </c>
      <c r="H656" t="s">
        <v>5000</v>
      </c>
      <c r="I656" t="s">
        <v>5001</v>
      </c>
      <c r="J656" t="s">
        <v>5001</v>
      </c>
      <c r="K656" t="s">
        <v>5002</v>
      </c>
      <c r="L656" t="s">
        <v>13</v>
      </c>
      <c r="M656" t="s">
        <v>106</v>
      </c>
      <c r="N656" t="s">
        <v>88</v>
      </c>
    </row>
    <row r="657" spans="1:14" x14ac:dyDescent="0.2">
      <c r="A657" t="s">
        <v>5003</v>
      </c>
      <c r="B657" t="s">
        <v>5004</v>
      </c>
      <c r="C657" t="s">
        <v>5005</v>
      </c>
      <c r="D657" t="s">
        <v>5006</v>
      </c>
      <c r="E657" t="s">
        <v>139</v>
      </c>
      <c r="F657" t="s">
        <v>562</v>
      </c>
      <c r="G657" t="s">
        <v>3720</v>
      </c>
      <c r="H657" t="s">
        <v>5007</v>
      </c>
      <c r="I657" t="s">
        <v>5008</v>
      </c>
      <c r="K657" t="s">
        <v>5009</v>
      </c>
      <c r="L657" t="s">
        <v>13</v>
      </c>
      <c r="M657" t="s">
        <v>106</v>
      </c>
      <c r="N657" t="s">
        <v>88</v>
      </c>
    </row>
    <row r="658" spans="1:14" x14ac:dyDescent="0.2">
      <c r="A658" t="s">
        <v>5010</v>
      </c>
      <c r="B658" t="s">
        <v>5011</v>
      </c>
      <c r="C658" t="s">
        <v>91</v>
      </c>
      <c r="D658" t="s">
        <v>5012</v>
      </c>
      <c r="E658" t="s">
        <v>93</v>
      </c>
      <c r="F658" t="s">
        <v>111</v>
      </c>
      <c r="G658" t="s">
        <v>5013</v>
      </c>
      <c r="H658" t="s">
        <v>5014</v>
      </c>
      <c r="I658" t="s">
        <v>5015</v>
      </c>
      <c r="K658" t="s">
        <v>5016</v>
      </c>
      <c r="L658" t="s">
        <v>13</v>
      </c>
      <c r="M658" t="s">
        <v>106</v>
      </c>
      <c r="N658" t="s">
        <v>88</v>
      </c>
    </row>
    <row r="659" spans="1:14" x14ac:dyDescent="0.2">
      <c r="A659" t="s">
        <v>5017</v>
      </c>
      <c r="B659" t="s">
        <v>5018</v>
      </c>
      <c r="C659" t="s">
        <v>91</v>
      </c>
      <c r="D659" t="s">
        <v>5019</v>
      </c>
      <c r="E659" t="s">
        <v>93</v>
      </c>
      <c r="F659" t="s">
        <v>251</v>
      </c>
      <c r="G659" t="s">
        <v>5020</v>
      </c>
      <c r="H659" t="s">
        <v>5021</v>
      </c>
      <c r="I659" t="s">
        <v>5022</v>
      </c>
      <c r="J659" t="s">
        <v>5023</v>
      </c>
      <c r="K659" t="s">
        <v>5024</v>
      </c>
      <c r="L659" t="s">
        <v>13</v>
      </c>
      <c r="M659" t="s">
        <v>106</v>
      </c>
      <c r="N659" t="s">
        <v>88</v>
      </c>
    </row>
    <row r="660" spans="1:14" x14ac:dyDescent="0.2">
      <c r="A660" t="s">
        <v>5025</v>
      </c>
      <c r="B660" t="s">
        <v>5026</v>
      </c>
      <c r="C660" t="s">
        <v>5027</v>
      </c>
      <c r="D660" t="s">
        <v>5028</v>
      </c>
      <c r="E660" t="s">
        <v>130</v>
      </c>
      <c r="F660" t="s">
        <v>562</v>
      </c>
      <c r="G660" t="s">
        <v>3429</v>
      </c>
      <c r="H660" t="s">
        <v>5029</v>
      </c>
      <c r="I660" t="s">
        <v>5030</v>
      </c>
      <c r="J660" t="s">
        <v>5030</v>
      </c>
      <c r="K660" t="s">
        <v>5031</v>
      </c>
      <c r="L660" t="s">
        <v>13</v>
      </c>
      <c r="M660" t="s">
        <v>13</v>
      </c>
      <c r="N660" t="s">
        <v>88</v>
      </c>
    </row>
    <row r="661" spans="1:14" x14ac:dyDescent="0.2">
      <c r="A661" t="s">
        <v>5032</v>
      </c>
      <c r="B661" t="s">
        <v>5033</v>
      </c>
      <c r="C661" t="s">
        <v>5034</v>
      </c>
      <c r="D661" t="s">
        <v>5035</v>
      </c>
      <c r="E661" t="s">
        <v>130</v>
      </c>
      <c r="F661" t="s">
        <v>1004</v>
      </c>
      <c r="G661" t="s">
        <v>5036</v>
      </c>
      <c r="H661" t="s">
        <v>5037</v>
      </c>
      <c r="I661" t="s">
        <v>5038</v>
      </c>
      <c r="K661" t="s">
        <v>5039</v>
      </c>
      <c r="L661" t="s">
        <v>13</v>
      </c>
      <c r="M661" t="s">
        <v>13</v>
      </c>
      <c r="N661" t="s">
        <v>88</v>
      </c>
    </row>
    <row r="662" spans="1:14" x14ac:dyDescent="0.2">
      <c r="A662" t="s">
        <v>5040</v>
      </c>
      <c r="B662" t="s">
        <v>5041</v>
      </c>
      <c r="C662" t="s">
        <v>91</v>
      </c>
      <c r="D662" t="s">
        <v>5042</v>
      </c>
      <c r="E662" t="s">
        <v>82</v>
      </c>
      <c r="F662" t="s">
        <v>1314</v>
      </c>
      <c r="G662" t="s">
        <v>1315</v>
      </c>
      <c r="H662" t="s">
        <v>5043</v>
      </c>
      <c r="I662" t="s">
        <v>5044</v>
      </c>
      <c r="J662" t="s">
        <v>5045</v>
      </c>
      <c r="K662" t="s">
        <v>5046</v>
      </c>
      <c r="L662" t="s">
        <v>15</v>
      </c>
      <c r="M662" t="s">
        <v>15</v>
      </c>
      <c r="N662" t="s">
        <v>88</v>
      </c>
    </row>
    <row r="663" spans="1:14" x14ac:dyDescent="0.2">
      <c r="A663" t="s">
        <v>5047</v>
      </c>
      <c r="B663" t="s">
        <v>5048</v>
      </c>
      <c r="C663" t="s">
        <v>5049</v>
      </c>
      <c r="D663" t="s">
        <v>5050</v>
      </c>
      <c r="E663" t="s">
        <v>309</v>
      </c>
      <c r="F663" t="s">
        <v>894</v>
      </c>
      <c r="G663" t="s">
        <v>3290</v>
      </c>
      <c r="H663" t="s">
        <v>5051</v>
      </c>
      <c r="I663" t="s">
        <v>5052</v>
      </c>
      <c r="J663" t="s">
        <v>5052</v>
      </c>
      <c r="K663" t="s">
        <v>5053</v>
      </c>
      <c r="L663" t="s">
        <v>13</v>
      </c>
      <c r="M663" t="s">
        <v>106</v>
      </c>
      <c r="N663" t="s">
        <v>88</v>
      </c>
    </row>
    <row r="664" spans="1:14" x14ac:dyDescent="0.2">
      <c r="A664" t="s">
        <v>5054</v>
      </c>
      <c r="B664" t="s">
        <v>5055</v>
      </c>
      <c r="C664" t="s">
        <v>5056</v>
      </c>
      <c r="D664" t="s">
        <v>5057</v>
      </c>
      <c r="E664" t="s">
        <v>309</v>
      </c>
      <c r="F664" t="s">
        <v>894</v>
      </c>
      <c r="G664" t="s">
        <v>3720</v>
      </c>
      <c r="H664" t="s">
        <v>5058</v>
      </c>
      <c r="I664" t="s">
        <v>5059</v>
      </c>
      <c r="J664" t="s">
        <v>5059</v>
      </c>
      <c r="K664" t="s">
        <v>5060</v>
      </c>
      <c r="L664" t="s">
        <v>13</v>
      </c>
      <c r="M664" t="s">
        <v>106</v>
      </c>
      <c r="N664" t="s">
        <v>88</v>
      </c>
    </row>
    <row r="665" spans="1:14" x14ac:dyDescent="0.2">
      <c r="A665" t="s">
        <v>5061</v>
      </c>
      <c r="B665" t="s">
        <v>5062</v>
      </c>
      <c r="C665" t="s">
        <v>5063</v>
      </c>
      <c r="D665" t="s">
        <v>5064</v>
      </c>
      <c r="E665" t="s">
        <v>139</v>
      </c>
      <c r="F665" t="s">
        <v>251</v>
      </c>
      <c r="G665" t="s">
        <v>4868</v>
      </c>
      <c r="H665" t="s">
        <v>5065</v>
      </c>
      <c r="I665" t="s">
        <v>5066</v>
      </c>
      <c r="J665" t="s">
        <v>5066</v>
      </c>
      <c r="K665" t="s">
        <v>5067</v>
      </c>
      <c r="L665" t="s">
        <v>13</v>
      </c>
      <c r="M665" t="s">
        <v>153</v>
      </c>
      <c r="N665" t="s">
        <v>88</v>
      </c>
    </row>
    <row r="666" spans="1:14" x14ac:dyDescent="0.2">
      <c r="A666" t="s">
        <v>5068</v>
      </c>
      <c r="B666" t="s">
        <v>5069</v>
      </c>
      <c r="C666" t="s">
        <v>5070</v>
      </c>
      <c r="D666" t="s">
        <v>5071</v>
      </c>
      <c r="E666" t="s">
        <v>139</v>
      </c>
      <c r="F666" t="s">
        <v>445</v>
      </c>
      <c r="G666" t="s">
        <v>5072</v>
      </c>
      <c r="H666" t="s">
        <v>5073</v>
      </c>
      <c r="I666" t="s">
        <v>5074</v>
      </c>
      <c r="K666" t="s">
        <v>5075</v>
      </c>
      <c r="L666" t="s">
        <v>13</v>
      </c>
      <c r="M666" t="s">
        <v>153</v>
      </c>
      <c r="N666" t="s">
        <v>88</v>
      </c>
    </row>
    <row r="667" spans="1:14" x14ac:dyDescent="0.2">
      <c r="A667" t="s">
        <v>5076</v>
      </c>
      <c r="B667" t="s">
        <v>5077</v>
      </c>
      <c r="C667" t="s">
        <v>5078</v>
      </c>
      <c r="D667" t="s">
        <v>5079</v>
      </c>
      <c r="E667" t="s">
        <v>130</v>
      </c>
      <c r="F667" t="s">
        <v>1314</v>
      </c>
      <c r="G667" t="s">
        <v>1331</v>
      </c>
      <c r="H667" t="s">
        <v>5080</v>
      </c>
      <c r="I667" t="s">
        <v>5081</v>
      </c>
      <c r="J667" t="s">
        <v>5081</v>
      </c>
      <c r="K667" t="s">
        <v>5082</v>
      </c>
      <c r="L667" t="s">
        <v>13</v>
      </c>
      <c r="M667" t="s">
        <v>153</v>
      </c>
      <c r="N667" t="s">
        <v>88</v>
      </c>
    </row>
    <row r="668" spans="1:14" x14ac:dyDescent="0.2">
      <c r="A668" t="s">
        <v>5083</v>
      </c>
      <c r="B668" t="s">
        <v>5084</v>
      </c>
      <c r="C668" t="s">
        <v>5085</v>
      </c>
      <c r="D668" t="s">
        <v>5086</v>
      </c>
      <c r="E668" t="s">
        <v>130</v>
      </c>
      <c r="F668" t="s">
        <v>251</v>
      </c>
      <c r="G668" t="s">
        <v>83</v>
      </c>
      <c r="H668" t="s">
        <v>5087</v>
      </c>
      <c r="I668" t="s">
        <v>5088</v>
      </c>
      <c r="J668" t="s">
        <v>5088</v>
      </c>
      <c r="K668" t="s">
        <v>5089</v>
      </c>
      <c r="L668" t="s">
        <v>13</v>
      </c>
      <c r="M668" t="s">
        <v>13</v>
      </c>
      <c r="N668" t="s">
        <v>88</v>
      </c>
    </row>
    <row r="669" spans="1:14" x14ac:dyDescent="0.2">
      <c r="A669" t="s">
        <v>5090</v>
      </c>
      <c r="B669" t="s">
        <v>5091</v>
      </c>
      <c r="C669" t="s">
        <v>5092</v>
      </c>
      <c r="D669" t="s">
        <v>5093</v>
      </c>
      <c r="E669" t="s">
        <v>139</v>
      </c>
      <c r="F669" t="s">
        <v>251</v>
      </c>
      <c r="G669" t="s">
        <v>4489</v>
      </c>
      <c r="H669" t="s">
        <v>5094</v>
      </c>
      <c r="I669" t="s">
        <v>5095</v>
      </c>
      <c r="J669" t="s">
        <v>5096</v>
      </c>
      <c r="K669" t="s">
        <v>5097</v>
      </c>
      <c r="L669" t="s">
        <v>13</v>
      </c>
      <c r="M669" t="s">
        <v>13</v>
      </c>
      <c r="N669" t="s">
        <v>88</v>
      </c>
    </row>
    <row r="670" spans="1:14" x14ac:dyDescent="0.2">
      <c r="A670" t="s">
        <v>5098</v>
      </c>
      <c r="B670" t="s">
        <v>5099</v>
      </c>
      <c r="C670" t="s">
        <v>5100</v>
      </c>
      <c r="D670" t="s">
        <v>5101</v>
      </c>
      <c r="E670" t="s">
        <v>82</v>
      </c>
      <c r="F670" t="s">
        <v>553</v>
      </c>
      <c r="G670" t="s">
        <v>5102</v>
      </c>
      <c r="H670" t="s">
        <v>5103</v>
      </c>
      <c r="I670" t="s">
        <v>5104</v>
      </c>
      <c r="J670" t="s">
        <v>5104</v>
      </c>
      <c r="K670" t="s">
        <v>5105</v>
      </c>
      <c r="L670" t="s">
        <v>13</v>
      </c>
      <c r="M670" t="s">
        <v>106</v>
      </c>
      <c r="N670" t="s">
        <v>88</v>
      </c>
    </row>
    <row r="671" spans="1:14" x14ac:dyDescent="0.2">
      <c r="A671" t="s">
        <v>5106</v>
      </c>
      <c r="B671" t="s">
        <v>5107</v>
      </c>
      <c r="C671" t="s">
        <v>91</v>
      </c>
      <c r="D671" t="s">
        <v>5108</v>
      </c>
      <c r="E671" t="s">
        <v>93</v>
      </c>
      <c r="F671" t="s">
        <v>111</v>
      </c>
      <c r="G671" t="s">
        <v>5109</v>
      </c>
      <c r="H671" t="s">
        <v>5110</v>
      </c>
      <c r="I671" t="s">
        <v>5111</v>
      </c>
      <c r="J671" t="s">
        <v>5112</v>
      </c>
      <c r="K671" t="s">
        <v>5113</v>
      </c>
      <c r="L671" t="s">
        <v>13</v>
      </c>
      <c r="M671" t="s">
        <v>106</v>
      </c>
      <c r="N671" t="s">
        <v>88</v>
      </c>
    </row>
    <row r="672" spans="1:14" x14ac:dyDescent="0.2">
      <c r="A672" t="s">
        <v>5114</v>
      </c>
      <c r="B672" t="s">
        <v>5115</v>
      </c>
      <c r="C672" t="s">
        <v>91</v>
      </c>
      <c r="D672" t="s">
        <v>5116</v>
      </c>
      <c r="E672" t="s">
        <v>93</v>
      </c>
      <c r="F672" t="s">
        <v>111</v>
      </c>
      <c r="G672" t="s">
        <v>5117</v>
      </c>
      <c r="H672" t="s">
        <v>5118</v>
      </c>
      <c r="I672" t="s">
        <v>5119</v>
      </c>
      <c r="J672" t="s">
        <v>5119</v>
      </c>
      <c r="K672" t="s">
        <v>5120</v>
      </c>
      <c r="L672" t="s">
        <v>13</v>
      </c>
      <c r="M672" t="s">
        <v>106</v>
      </c>
      <c r="N672" t="s">
        <v>88</v>
      </c>
    </row>
    <row r="673" spans="1:14" x14ac:dyDescent="0.2">
      <c r="A673" t="s">
        <v>5121</v>
      </c>
      <c r="B673" t="s">
        <v>5122</v>
      </c>
      <c r="C673" t="s">
        <v>5122</v>
      </c>
      <c r="D673" t="s">
        <v>5123</v>
      </c>
      <c r="E673" t="s">
        <v>82</v>
      </c>
      <c r="F673" t="s">
        <v>251</v>
      </c>
      <c r="G673" t="s">
        <v>5124</v>
      </c>
      <c r="H673" t="s">
        <v>5125</v>
      </c>
      <c r="I673" t="s">
        <v>5126</v>
      </c>
      <c r="J673" t="s">
        <v>5127</v>
      </c>
      <c r="K673" t="s">
        <v>5128</v>
      </c>
      <c r="L673" t="s">
        <v>13</v>
      </c>
      <c r="M673" t="s">
        <v>13</v>
      </c>
      <c r="N673" t="s">
        <v>88</v>
      </c>
    </row>
    <row r="674" spans="1:14" x14ac:dyDescent="0.2">
      <c r="A674" t="s">
        <v>5129</v>
      </c>
      <c r="B674" t="s">
        <v>5130</v>
      </c>
      <c r="C674" t="s">
        <v>5131</v>
      </c>
      <c r="D674" t="s">
        <v>5132</v>
      </c>
      <c r="E674" t="s">
        <v>139</v>
      </c>
      <c r="F674" t="s">
        <v>1314</v>
      </c>
      <c r="G674" t="s">
        <v>4317</v>
      </c>
      <c r="H674" t="s">
        <v>5133</v>
      </c>
      <c r="I674" t="s">
        <v>5134</v>
      </c>
      <c r="J674" t="s">
        <v>5135</v>
      </c>
      <c r="K674" t="s">
        <v>5136</v>
      </c>
      <c r="L674" t="s">
        <v>13</v>
      </c>
      <c r="M674" t="s">
        <v>13</v>
      </c>
      <c r="N674" t="s">
        <v>88</v>
      </c>
    </row>
    <row r="675" spans="1:14" x14ac:dyDescent="0.2">
      <c r="A675" t="s">
        <v>5137</v>
      </c>
      <c r="B675" t="s">
        <v>5138</v>
      </c>
      <c r="C675" t="s">
        <v>5139</v>
      </c>
      <c r="D675" t="s">
        <v>5140</v>
      </c>
      <c r="E675" t="s">
        <v>82</v>
      </c>
      <c r="F675" t="s">
        <v>445</v>
      </c>
      <c r="G675" t="s">
        <v>5141</v>
      </c>
      <c r="H675" t="s">
        <v>5142</v>
      </c>
      <c r="I675" t="s">
        <v>5143</v>
      </c>
      <c r="J675" t="s">
        <v>5143</v>
      </c>
      <c r="K675" t="s">
        <v>5144</v>
      </c>
      <c r="L675" t="s">
        <v>13</v>
      </c>
      <c r="M675" t="s">
        <v>106</v>
      </c>
      <c r="N675" t="s">
        <v>88</v>
      </c>
    </row>
    <row r="676" spans="1:14" x14ac:dyDescent="0.2">
      <c r="A676" t="s">
        <v>5145</v>
      </c>
      <c r="B676" t="s">
        <v>5146</v>
      </c>
      <c r="C676" t="s">
        <v>5147</v>
      </c>
      <c r="D676" t="s">
        <v>5148</v>
      </c>
      <c r="E676" t="s">
        <v>130</v>
      </c>
      <c r="F676" t="s">
        <v>251</v>
      </c>
      <c r="G676" t="s">
        <v>4489</v>
      </c>
      <c r="H676" t="s">
        <v>5149</v>
      </c>
      <c r="I676" t="s">
        <v>5150</v>
      </c>
      <c r="J676" t="s">
        <v>5151</v>
      </c>
      <c r="K676" t="s">
        <v>5152</v>
      </c>
      <c r="L676" t="s">
        <v>13</v>
      </c>
      <c r="M676" t="s">
        <v>13</v>
      </c>
      <c r="N676" t="s">
        <v>88</v>
      </c>
    </row>
    <row r="677" spans="1:14" x14ac:dyDescent="0.2">
      <c r="A677" t="s">
        <v>5153</v>
      </c>
      <c r="B677" t="s">
        <v>5154</v>
      </c>
      <c r="C677" t="s">
        <v>5155</v>
      </c>
      <c r="D677" t="s">
        <v>5156</v>
      </c>
      <c r="E677" t="s">
        <v>139</v>
      </c>
      <c r="F677" t="s">
        <v>251</v>
      </c>
      <c r="G677" t="s">
        <v>400</v>
      </c>
      <c r="H677" t="s">
        <v>1720</v>
      </c>
      <c r="I677" t="s">
        <v>5157</v>
      </c>
      <c r="J677" t="s">
        <v>5157</v>
      </c>
      <c r="K677" t="s">
        <v>5158</v>
      </c>
      <c r="L677" t="s">
        <v>13</v>
      </c>
      <c r="M677" t="s">
        <v>153</v>
      </c>
      <c r="N677" t="s">
        <v>88</v>
      </c>
    </row>
    <row r="678" spans="1:14" x14ac:dyDescent="0.2">
      <c r="A678" t="s">
        <v>5159</v>
      </c>
      <c r="B678" t="s">
        <v>5160</v>
      </c>
      <c r="C678" t="s">
        <v>5161</v>
      </c>
      <c r="D678" t="s">
        <v>5162</v>
      </c>
      <c r="E678" t="s">
        <v>93</v>
      </c>
      <c r="F678" t="s">
        <v>111</v>
      </c>
      <c r="G678" t="s">
        <v>5163</v>
      </c>
      <c r="H678" t="s">
        <v>1782</v>
      </c>
      <c r="I678" t="s">
        <v>5164</v>
      </c>
      <c r="J678" t="s">
        <v>5165</v>
      </c>
      <c r="K678" t="s">
        <v>5166</v>
      </c>
      <c r="L678" t="s">
        <v>13</v>
      </c>
      <c r="M678" t="s">
        <v>106</v>
      </c>
      <c r="N678" t="s">
        <v>88</v>
      </c>
    </row>
    <row r="679" spans="1:14" x14ac:dyDescent="0.2">
      <c r="A679" t="s">
        <v>5167</v>
      </c>
      <c r="B679" t="s">
        <v>5168</v>
      </c>
      <c r="C679" t="s">
        <v>5169</v>
      </c>
      <c r="D679" t="s">
        <v>5170</v>
      </c>
      <c r="E679" t="s">
        <v>82</v>
      </c>
      <c r="F679" t="s">
        <v>83</v>
      </c>
      <c r="G679" t="s">
        <v>5171</v>
      </c>
      <c r="H679" t="s">
        <v>5172</v>
      </c>
      <c r="I679" t="s">
        <v>5173</v>
      </c>
      <c r="J679" t="s">
        <v>5173</v>
      </c>
      <c r="K679" t="s">
        <v>5174</v>
      </c>
      <c r="L679" t="s">
        <v>13</v>
      </c>
      <c r="M679" t="s">
        <v>106</v>
      </c>
      <c r="N679" t="s">
        <v>88</v>
      </c>
    </row>
    <row r="680" spans="1:14" x14ac:dyDescent="0.2">
      <c r="A680" t="s">
        <v>5175</v>
      </c>
      <c r="B680" t="s">
        <v>5176</v>
      </c>
      <c r="C680" t="s">
        <v>5177</v>
      </c>
      <c r="D680" t="s">
        <v>5178</v>
      </c>
      <c r="E680" t="s">
        <v>82</v>
      </c>
      <c r="F680" t="s">
        <v>894</v>
      </c>
      <c r="G680" t="s">
        <v>5179</v>
      </c>
      <c r="H680" t="s">
        <v>5180</v>
      </c>
      <c r="I680" t="s">
        <v>5181</v>
      </c>
      <c r="J680" t="s">
        <v>5181</v>
      </c>
      <c r="K680" t="s">
        <v>5182</v>
      </c>
      <c r="L680" t="s">
        <v>13</v>
      </c>
      <c r="M680" t="s">
        <v>106</v>
      </c>
      <c r="N680" t="s">
        <v>88</v>
      </c>
    </row>
    <row r="681" spans="1:14" x14ac:dyDescent="0.2">
      <c r="A681" t="s">
        <v>5183</v>
      </c>
      <c r="B681" t="s">
        <v>5184</v>
      </c>
      <c r="C681" t="s">
        <v>5185</v>
      </c>
      <c r="D681" t="s">
        <v>5186</v>
      </c>
      <c r="E681" t="s">
        <v>82</v>
      </c>
      <c r="F681" t="s">
        <v>251</v>
      </c>
      <c r="G681" t="s">
        <v>3637</v>
      </c>
      <c r="H681" t="s">
        <v>5187</v>
      </c>
      <c r="I681" t="s">
        <v>5188</v>
      </c>
      <c r="J681" t="s">
        <v>5189</v>
      </c>
      <c r="K681" t="s">
        <v>5190</v>
      </c>
      <c r="L681" t="s">
        <v>13</v>
      </c>
      <c r="M681" t="s">
        <v>106</v>
      </c>
      <c r="N681" t="s">
        <v>88</v>
      </c>
    </row>
    <row r="682" spans="1:14" x14ac:dyDescent="0.2">
      <c r="A682" t="s">
        <v>5191</v>
      </c>
      <c r="B682" t="s">
        <v>5192</v>
      </c>
      <c r="C682" t="s">
        <v>91</v>
      </c>
      <c r="D682" t="s">
        <v>5193</v>
      </c>
      <c r="E682" t="s">
        <v>93</v>
      </c>
      <c r="F682" t="s">
        <v>1004</v>
      </c>
      <c r="G682" t="s">
        <v>5194</v>
      </c>
      <c r="H682" t="s">
        <v>5195</v>
      </c>
      <c r="I682" t="s">
        <v>5196</v>
      </c>
      <c r="K682" t="s">
        <v>5197</v>
      </c>
      <c r="L682" t="s">
        <v>13</v>
      </c>
      <c r="M682" t="s">
        <v>106</v>
      </c>
      <c r="N682" t="s">
        <v>88</v>
      </c>
    </row>
    <row r="683" spans="1:14" x14ac:dyDescent="0.2">
      <c r="A683" t="s">
        <v>5198</v>
      </c>
      <c r="B683" t="s">
        <v>5199</v>
      </c>
      <c r="C683" t="s">
        <v>5200</v>
      </c>
      <c r="D683" t="s">
        <v>5201</v>
      </c>
      <c r="E683" t="s">
        <v>93</v>
      </c>
      <c r="F683" t="s">
        <v>838</v>
      </c>
      <c r="G683" t="s">
        <v>5202</v>
      </c>
      <c r="H683" t="s">
        <v>5203</v>
      </c>
      <c r="I683" t="s">
        <v>5204</v>
      </c>
      <c r="K683" t="s">
        <v>5205</v>
      </c>
      <c r="L683" t="s">
        <v>13</v>
      </c>
      <c r="M683" t="s">
        <v>106</v>
      </c>
      <c r="N683" t="s">
        <v>88</v>
      </c>
    </row>
    <row r="684" spans="1:14" x14ac:dyDescent="0.2">
      <c r="A684" t="s">
        <v>5206</v>
      </c>
      <c r="B684" t="s">
        <v>5207</v>
      </c>
      <c r="C684" t="s">
        <v>5208</v>
      </c>
      <c r="D684" t="s">
        <v>5209</v>
      </c>
      <c r="E684" t="s">
        <v>130</v>
      </c>
      <c r="F684" t="s">
        <v>251</v>
      </c>
      <c r="G684" t="s">
        <v>400</v>
      </c>
      <c r="H684" t="s">
        <v>5210</v>
      </c>
      <c r="I684" t="s">
        <v>5211</v>
      </c>
      <c r="K684" t="s">
        <v>5212</v>
      </c>
      <c r="L684" t="s">
        <v>13</v>
      </c>
      <c r="M684" t="s">
        <v>13</v>
      </c>
      <c r="N684" t="s">
        <v>88</v>
      </c>
    </row>
    <row r="685" spans="1:14" x14ac:dyDescent="0.2">
      <c r="A685" t="s">
        <v>5213</v>
      </c>
      <c r="B685" t="s">
        <v>5214</v>
      </c>
      <c r="C685" t="s">
        <v>91</v>
      </c>
      <c r="D685" t="s">
        <v>5215</v>
      </c>
      <c r="E685" t="s">
        <v>93</v>
      </c>
      <c r="F685" t="s">
        <v>377</v>
      </c>
      <c r="G685" t="s">
        <v>5216</v>
      </c>
      <c r="H685" t="s">
        <v>5217</v>
      </c>
      <c r="I685" t="s">
        <v>5218</v>
      </c>
      <c r="J685" t="s">
        <v>5219</v>
      </c>
      <c r="K685" t="s">
        <v>5220</v>
      </c>
      <c r="L685" t="s">
        <v>13</v>
      </c>
      <c r="M685" t="s">
        <v>106</v>
      </c>
      <c r="N685" t="s">
        <v>88</v>
      </c>
    </row>
    <row r="686" spans="1:14" x14ac:dyDescent="0.2">
      <c r="A686" t="s">
        <v>5221</v>
      </c>
      <c r="B686" t="s">
        <v>5222</v>
      </c>
      <c r="C686" t="s">
        <v>91</v>
      </c>
      <c r="D686" t="s">
        <v>5223</v>
      </c>
      <c r="E686" t="s">
        <v>93</v>
      </c>
      <c r="F686" t="s">
        <v>445</v>
      </c>
      <c r="G686" t="s">
        <v>1552</v>
      </c>
      <c r="H686" t="s">
        <v>5224</v>
      </c>
      <c r="I686" t="s">
        <v>5225</v>
      </c>
      <c r="J686" t="s">
        <v>5226</v>
      </c>
      <c r="K686" t="s">
        <v>5227</v>
      </c>
      <c r="L686" t="s">
        <v>15</v>
      </c>
      <c r="M686" t="s">
        <v>15</v>
      </c>
      <c r="N686" t="s">
        <v>88</v>
      </c>
    </row>
    <row r="687" spans="1:14" x14ac:dyDescent="0.2">
      <c r="A687" t="s">
        <v>5228</v>
      </c>
      <c r="B687" t="s">
        <v>5229</v>
      </c>
      <c r="C687" t="s">
        <v>91</v>
      </c>
      <c r="D687" t="s">
        <v>5230</v>
      </c>
      <c r="E687" t="s">
        <v>93</v>
      </c>
      <c r="F687" t="s">
        <v>1004</v>
      </c>
      <c r="G687" t="s">
        <v>5231</v>
      </c>
      <c r="H687" t="s">
        <v>5232</v>
      </c>
      <c r="I687" t="s">
        <v>5233</v>
      </c>
      <c r="J687" t="s">
        <v>5233</v>
      </c>
      <c r="K687" t="s">
        <v>5234</v>
      </c>
      <c r="L687" t="s">
        <v>13</v>
      </c>
      <c r="M687" t="s">
        <v>106</v>
      </c>
      <c r="N687" t="s">
        <v>88</v>
      </c>
    </row>
    <row r="688" spans="1:14" x14ac:dyDescent="0.2">
      <c r="A688" t="s">
        <v>5235</v>
      </c>
      <c r="B688" t="s">
        <v>5236</v>
      </c>
      <c r="C688" t="s">
        <v>5237</v>
      </c>
      <c r="D688" t="s">
        <v>5238</v>
      </c>
      <c r="E688" t="s">
        <v>93</v>
      </c>
      <c r="F688" t="s">
        <v>1004</v>
      </c>
      <c r="G688" t="s">
        <v>5239</v>
      </c>
      <c r="H688" t="s">
        <v>5240</v>
      </c>
      <c r="I688" t="s">
        <v>5241</v>
      </c>
      <c r="J688" t="s">
        <v>5241</v>
      </c>
      <c r="K688" t="s">
        <v>5242</v>
      </c>
      <c r="L688" t="s">
        <v>13</v>
      </c>
      <c r="M688" t="s">
        <v>106</v>
      </c>
      <c r="N688" t="s">
        <v>88</v>
      </c>
    </row>
    <row r="689" spans="1:14" x14ac:dyDescent="0.2">
      <c r="A689" t="s">
        <v>5243</v>
      </c>
      <c r="B689" t="s">
        <v>5244</v>
      </c>
      <c r="C689" t="s">
        <v>5245</v>
      </c>
      <c r="D689" t="s">
        <v>5246</v>
      </c>
      <c r="E689" t="s">
        <v>93</v>
      </c>
      <c r="F689" t="s">
        <v>562</v>
      </c>
      <c r="G689" t="s">
        <v>5247</v>
      </c>
      <c r="H689" t="s">
        <v>5248</v>
      </c>
      <c r="I689" t="s">
        <v>5249</v>
      </c>
      <c r="J689" t="s">
        <v>5250</v>
      </c>
      <c r="K689" t="s">
        <v>5251</v>
      </c>
      <c r="L689" t="s">
        <v>13</v>
      </c>
      <c r="M689" t="s">
        <v>106</v>
      </c>
      <c r="N689" t="s">
        <v>88</v>
      </c>
    </row>
    <row r="690" spans="1:14" x14ac:dyDescent="0.2">
      <c r="A690" t="s">
        <v>5252</v>
      </c>
      <c r="B690" t="s">
        <v>5253</v>
      </c>
      <c r="C690" t="s">
        <v>5254</v>
      </c>
      <c r="D690" t="s">
        <v>5255</v>
      </c>
      <c r="E690" t="s">
        <v>139</v>
      </c>
      <c r="F690" t="s">
        <v>377</v>
      </c>
      <c r="G690" t="s">
        <v>378</v>
      </c>
      <c r="H690" t="s">
        <v>5256</v>
      </c>
      <c r="I690" t="s">
        <v>5257</v>
      </c>
      <c r="K690" t="s">
        <v>5258</v>
      </c>
      <c r="L690" t="s">
        <v>13</v>
      </c>
      <c r="M690" t="s">
        <v>13</v>
      </c>
      <c r="N690" t="s">
        <v>88</v>
      </c>
    </row>
    <row r="691" spans="1:14" x14ac:dyDescent="0.2">
      <c r="A691" t="s">
        <v>5259</v>
      </c>
      <c r="B691" t="s">
        <v>5260</v>
      </c>
      <c r="C691" t="s">
        <v>5261</v>
      </c>
      <c r="D691" t="s">
        <v>5262</v>
      </c>
      <c r="E691" t="s">
        <v>93</v>
      </c>
      <c r="F691" t="s">
        <v>111</v>
      </c>
      <c r="G691" t="s">
        <v>317</v>
      </c>
      <c r="H691" t="s">
        <v>5263</v>
      </c>
      <c r="I691" t="s">
        <v>5264</v>
      </c>
      <c r="J691" t="s">
        <v>5264</v>
      </c>
      <c r="K691" t="s">
        <v>5265</v>
      </c>
      <c r="L691" t="s">
        <v>13</v>
      </c>
      <c r="M691" t="s">
        <v>106</v>
      </c>
      <c r="N691" t="s">
        <v>88</v>
      </c>
    </row>
    <row r="692" spans="1:14" x14ac:dyDescent="0.2">
      <c r="A692" t="s">
        <v>5266</v>
      </c>
      <c r="B692" t="s">
        <v>5267</v>
      </c>
      <c r="C692" t="s">
        <v>5268</v>
      </c>
      <c r="D692" t="s">
        <v>5269</v>
      </c>
      <c r="E692" t="s">
        <v>216</v>
      </c>
      <c r="F692" t="s">
        <v>1059</v>
      </c>
      <c r="G692" t="s">
        <v>553</v>
      </c>
      <c r="H692" t="s">
        <v>5270</v>
      </c>
      <c r="I692" t="s">
        <v>5271</v>
      </c>
      <c r="J692" t="s">
        <v>5271</v>
      </c>
      <c r="K692" t="s">
        <v>5272</v>
      </c>
      <c r="L692" t="s">
        <v>13</v>
      </c>
      <c r="M692" t="s">
        <v>153</v>
      </c>
      <c r="N692" t="s">
        <v>88</v>
      </c>
    </row>
    <row r="693" spans="1:14" x14ac:dyDescent="0.2">
      <c r="A693" t="s">
        <v>5273</v>
      </c>
      <c r="B693" t="s">
        <v>5274</v>
      </c>
      <c r="C693" t="s">
        <v>91</v>
      </c>
      <c r="D693" t="s">
        <v>5275</v>
      </c>
      <c r="E693" t="s">
        <v>82</v>
      </c>
      <c r="F693" t="s">
        <v>83</v>
      </c>
      <c r="G693" t="s">
        <v>5276</v>
      </c>
      <c r="H693" t="s">
        <v>5277</v>
      </c>
      <c r="I693" t="s">
        <v>5278</v>
      </c>
      <c r="J693" t="s">
        <v>5278</v>
      </c>
      <c r="K693" t="s">
        <v>5279</v>
      </c>
      <c r="L693" t="s">
        <v>15</v>
      </c>
      <c r="M693" t="s">
        <v>15</v>
      </c>
      <c r="N693" t="s">
        <v>88</v>
      </c>
    </row>
    <row r="694" spans="1:14" x14ac:dyDescent="0.2">
      <c r="A694" t="s">
        <v>5280</v>
      </c>
      <c r="B694" t="s">
        <v>5281</v>
      </c>
      <c r="C694" t="s">
        <v>5282</v>
      </c>
      <c r="D694" t="s">
        <v>5283</v>
      </c>
      <c r="E694" t="s">
        <v>93</v>
      </c>
      <c r="F694" t="s">
        <v>562</v>
      </c>
      <c r="G694" t="s">
        <v>5284</v>
      </c>
      <c r="H694" t="s">
        <v>5285</v>
      </c>
      <c r="I694" t="s">
        <v>5286</v>
      </c>
      <c r="J694" t="s">
        <v>5287</v>
      </c>
      <c r="K694" t="s">
        <v>5288</v>
      </c>
      <c r="L694" t="s">
        <v>13</v>
      </c>
      <c r="M694" t="s">
        <v>106</v>
      </c>
      <c r="N694" t="s">
        <v>88</v>
      </c>
    </row>
    <row r="695" spans="1:14" x14ac:dyDescent="0.2">
      <c r="A695" t="s">
        <v>5289</v>
      </c>
      <c r="B695" t="s">
        <v>5290</v>
      </c>
      <c r="C695" t="s">
        <v>91</v>
      </c>
      <c r="D695" t="s">
        <v>5291</v>
      </c>
      <c r="E695" t="s">
        <v>93</v>
      </c>
      <c r="F695" t="s">
        <v>1004</v>
      </c>
      <c r="G695" t="s">
        <v>5292</v>
      </c>
      <c r="H695" t="s">
        <v>5293</v>
      </c>
      <c r="I695" t="s">
        <v>5294</v>
      </c>
      <c r="J695" t="s">
        <v>5294</v>
      </c>
      <c r="K695" t="s">
        <v>5295</v>
      </c>
      <c r="L695" t="s">
        <v>13</v>
      </c>
      <c r="M695" t="s">
        <v>106</v>
      </c>
      <c r="N695" t="s">
        <v>88</v>
      </c>
    </row>
    <row r="696" spans="1:14" x14ac:dyDescent="0.2">
      <c r="A696" t="s">
        <v>5296</v>
      </c>
      <c r="B696" t="s">
        <v>5297</v>
      </c>
      <c r="C696" t="s">
        <v>91</v>
      </c>
      <c r="D696" t="s">
        <v>5298</v>
      </c>
      <c r="E696" t="s">
        <v>139</v>
      </c>
      <c r="F696" t="s">
        <v>894</v>
      </c>
      <c r="G696" t="s">
        <v>1837</v>
      </c>
      <c r="H696" t="s">
        <v>5299</v>
      </c>
      <c r="I696" t="s">
        <v>5300</v>
      </c>
      <c r="K696" t="s">
        <v>5301</v>
      </c>
      <c r="L696" t="s">
        <v>13</v>
      </c>
      <c r="M696" t="s">
        <v>13</v>
      </c>
      <c r="N696" t="s">
        <v>88</v>
      </c>
    </row>
    <row r="697" spans="1:14" x14ac:dyDescent="0.2">
      <c r="A697" t="s">
        <v>5302</v>
      </c>
      <c r="B697" t="s">
        <v>5303</v>
      </c>
      <c r="C697" t="s">
        <v>5304</v>
      </c>
      <c r="D697" t="s">
        <v>5305</v>
      </c>
      <c r="E697" t="s">
        <v>139</v>
      </c>
      <c r="F697" t="s">
        <v>251</v>
      </c>
      <c r="G697" t="s">
        <v>5306</v>
      </c>
      <c r="H697" t="s">
        <v>5307</v>
      </c>
      <c r="I697" t="s">
        <v>5308</v>
      </c>
      <c r="K697" t="s">
        <v>5309</v>
      </c>
      <c r="L697" t="s">
        <v>13</v>
      </c>
      <c r="M697" t="s">
        <v>13</v>
      </c>
      <c r="N697" t="s">
        <v>88</v>
      </c>
    </row>
    <row r="698" spans="1:14" x14ac:dyDescent="0.2">
      <c r="A698" t="s">
        <v>5310</v>
      </c>
      <c r="B698" t="s">
        <v>5311</v>
      </c>
      <c r="C698" t="s">
        <v>5312</v>
      </c>
      <c r="D698" t="s">
        <v>5313</v>
      </c>
      <c r="E698" t="s">
        <v>139</v>
      </c>
      <c r="F698" t="s">
        <v>562</v>
      </c>
      <c r="G698" t="s">
        <v>4000</v>
      </c>
      <c r="H698" t="s">
        <v>5314</v>
      </c>
      <c r="I698" t="s">
        <v>5315</v>
      </c>
      <c r="J698" t="s">
        <v>5316</v>
      </c>
      <c r="K698" t="s">
        <v>5317</v>
      </c>
      <c r="L698" t="s">
        <v>13</v>
      </c>
      <c r="M698" s="29" t="s">
        <v>13</v>
      </c>
      <c r="N698" t="s">
        <v>88</v>
      </c>
    </row>
    <row r="699" spans="1:14" x14ac:dyDescent="0.2">
      <c r="A699" t="s">
        <v>5318</v>
      </c>
      <c r="B699" t="s">
        <v>5319</v>
      </c>
      <c r="C699" t="s">
        <v>5320</v>
      </c>
      <c r="D699" t="s">
        <v>5321</v>
      </c>
      <c r="E699" t="s">
        <v>93</v>
      </c>
      <c r="F699" t="s">
        <v>562</v>
      </c>
      <c r="G699" t="s">
        <v>5322</v>
      </c>
      <c r="H699" t="s">
        <v>5323</v>
      </c>
      <c r="I699" t="s">
        <v>5324</v>
      </c>
      <c r="J699" t="s">
        <v>5324</v>
      </c>
      <c r="K699" t="s">
        <v>5325</v>
      </c>
      <c r="L699" t="s">
        <v>13</v>
      </c>
      <c r="M699" t="s">
        <v>106</v>
      </c>
      <c r="N699" t="s">
        <v>88</v>
      </c>
    </row>
    <row r="700" spans="1:14" x14ac:dyDescent="0.2">
      <c r="A700" t="s">
        <v>5326</v>
      </c>
      <c r="B700" t="s">
        <v>5327</v>
      </c>
      <c r="C700" t="s">
        <v>5328</v>
      </c>
      <c r="D700" t="s">
        <v>5329</v>
      </c>
      <c r="E700" t="s">
        <v>93</v>
      </c>
      <c r="F700" t="s">
        <v>5330</v>
      </c>
      <c r="G700" t="s">
        <v>5331</v>
      </c>
      <c r="H700" t="s">
        <v>5332</v>
      </c>
      <c r="I700" t="s">
        <v>5333</v>
      </c>
      <c r="J700" t="s">
        <v>5333</v>
      </c>
      <c r="K700" t="s">
        <v>5334</v>
      </c>
      <c r="L700" t="s">
        <v>13</v>
      </c>
      <c r="M700" t="s">
        <v>106</v>
      </c>
      <c r="N700" t="s">
        <v>88</v>
      </c>
    </row>
    <row r="701" spans="1:14" x14ac:dyDescent="0.2">
      <c r="A701" t="s">
        <v>5335</v>
      </c>
      <c r="B701" t="s">
        <v>5336</v>
      </c>
      <c r="C701" t="s">
        <v>5336</v>
      </c>
      <c r="D701" t="s">
        <v>5337</v>
      </c>
      <c r="E701" t="s">
        <v>139</v>
      </c>
      <c r="F701" t="s">
        <v>251</v>
      </c>
      <c r="G701" t="s">
        <v>4489</v>
      </c>
      <c r="H701" t="s">
        <v>5338</v>
      </c>
      <c r="I701" t="s">
        <v>5339</v>
      </c>
      <c r="K701" t="s">
        <v>5340</v>
      </c>
      <c r="L701" t="s">
        <v>13</v>
      </c>
      <c r="M701" t="s">
        <v>13</v>
      </c>
      <c r="N701" t="s">
        <v>88</v>
      </c>
    </row>
    <row r="702" spans="1:14" x14ac:dyDescent="0.2">
      <c r="A702" t="s">
        <v>5341</v>
      </c>
      <c r="B702" t="s">
        <v>5342</v>
      </c>
      <c r="C702" t="s">
        <v>5343</v>
      </c>
      <c r="D702" t="s">
        <v>5344</v>
      </c>
      <c r="E702" t="s">
        <v>82</v>
      </c>
      <c r="F702" t="s">
        <v>553</v>
      </c>
      <c r="G702" t="s">
        <v>5345</v>
      </c>
      <c r="H702" t="s">
        <v>5346</v>
      </c>
      <c r="I702" t="s">
        <v>5347</v>
      </c>
      <c r="J702" t="s">
        <v>5347</v>
      </c>
      <c r="K702" t="s">
        <v>5348</v>
      </c>
      <c r="L702" t="s">
        <v>13</v>
      </c>
      <c r="M702" t="s">
        <v>106</v>
      </c>
      <c r="N702" t="s">
        <v>88</v>
      </c>
    </row>
    <row r="703" spans="1:14" x14ac:dyDescent="0.2">
      <c r="A703" t="s">
        <v>5349</v>
      </c>
      <c r="B703" t="s">
        <v>5350</v>
      </c>
      <c r="C703" t="s">
        <v>5351</v>
      </c>
      <c r="D703" t="s">
        <v>5352</v>
      </c>
      <c r="E703" t="s">
        <v>130</v>
      </c>
      <c r="F703" t="s">
        <v>251</v>
      </c>
      <c r="G703" t="s">
        <v>4750</v>
      </c>
      <c r="H703" t="s">
        <v>5353</v>
      </c>
      <c r="I703" t="s">
        <v>5354</v>
      </c>
      <c r="J703" t="s">
        <v>5354</v>
      </c>
      <c r="K703" t="s">
        <v>5355</v>
      </c>
      <c r="L703" t="s">
        <v>13</v>
      </c>
      <c r="M703" t="s">
        <v>13</v>
      </c>
      <c r="N703" t="s">
        <v>88</v>
      </c>
    </row>
    <row r="704" spans="1:14" x14ac:dyDescent="0.2">
      <c r="A704" t="s">
        <v>5356</v>
      </c>
      <c r="B704" t="s">
        <v>5357</v>
      </c>
      <c r="C704" t="s">
        <v>5358</v>
      </c>
      <c r="D704" t="s">
        <v>5359</v>
      </c>
      <c r="E704" t="s">
        <v>139</v>
      </c>
      <c r="F704" t="s">
        <v>251</v>
      </c>
      <c r="G704" t="s">
        <v>5360</v>
      </c>
      <c r="H704" t="s">
        <v>5361</v>
      </c>
      <c r="I704" t="s">
        <v>5362</v>
      </c>
      <c r="J704" t="s">
        <v>5363</v>
      </c>
      <c r="K704" t="s">
        <v>5364</v>
      </c>
      <c r="L704" t="s">
        <v>13</v>
      </c>
      <c r="M704" t="s">
        <v>13</v>
      </c>
      <c r="N704" t="s">
        <v>88</v>
      </c>
    </row>
    <row r="705" spans="1:14" x14ac:dyDescent="0.2">
      <c r="A705" t="s">
        <v>5365</v>
      </c>
      <c r="B705" t="s">
        <v>5366</v>
      </c>
      <c r="C705" t="s">
        <v>5367</v>
      </c>
      <c r="D705" t="s">
        <v>5368</v>
      </c>
      <c r="E705" t="s">
        <v>130</v>
      </c>
      <c r="F705" t="s">
        <v>251</v>
      </c>
      <c r="G705" t="s">
        <v>5369</v>
      </c>
      <c r="H705" t="s">
        <v>5370</v>
      </c>
      <c r="I705" t="s">
        <v>5371</v>
      </c>
      <c r="J705" t="s">
        <v>5372</v>
      </c>
      <c r="K705" t="s">
        <v>5373</v>
      </c>
      <c r="L705" t="s">
        <v>13</v>
      </c>
      <c r="M705" t="s">
        <v>13</v>
      </c>
      <c r="N705" t="s">
        <v>88</v>
      </c>
    </row>
    <row r="706" spans="1:14" x14ac:dyDescent="0.2">
      <c r="A706" t="s">
        <v>5374</v>
      </c>
      <c r="B706" t="s">
        <v>5375</v>
      </c>
      <c r="C706" t="s">
        <v>5376</v>
      </c>
      <c r="D706" t="s">
        <v>5377</v>
      </c>
      <c r="E706" t="s">
        <v>130</v>
      </c>
      <c r="F706" t="s">
        <v>562</v>
      </c>
      <c r="G706" t="s">
        <v>4000</v>
      </c>
      <c r="H706" t="s">
        <v>5378</v>
      </c>
      <c r="I706" t="s">
        <v>5379</v>
      </c>
      <c r="K706" t="s">
        <v>5380</v>
      </c>
      <c r="L706" t="s">
        <v>13</v>
      </c>
      <c r="M706" t="s">
        <v>13</v>
      </c>
      <c r="N706" t="s">
        <v>88</v>
      </c>
    </row>
    <row r="707" spans="1:14" x14ac:dyDescent="0.2">
      <c r="A707" t="s">
        <v>5381</v>
      </c>
      <c r="B707" s="13" t="s">
        <v>5382</v>
      </c>
      <c r="C707" s="13" t="s">
        <v>91</v>
      </c>
      <c r="D707" t="s">
        <v>5383</v>
      </c>
      <c r="E707" t="s">
        <v>130</v>
      </c>
      <c r="F707" t="s">
        <v>1119</v>
      </c>
      <c r="G707" t="s">
        <v>546</v>
      </c>
      <c r="H707" t="s">
        <v>5384</v>
      </c>
      <c r="I707" t="s">
        <v>5385</v>
      </c>
      <c r="J707" t="s">
        <v>5385</v>
      </c>
      <c r="K707" t="s">
        <v>5386</v>
      </c>
      <c r="L707" t="s">
        <v>13</v>
      </c>
      <c r="M707" t="s">
        <v>153</v>
      </c>
      <c r="N707" t="s">
        <v>88</v>
      </c>
    </row>
    <row r="708" spans="1:14" x14ac:dyDescent="0.2">
      <c r="A708" t="s">
        <v>5387</v>
      </c>
      <c r="B708" t="s">
        <v>5388</v>
      </c>
      <c r="C708" t="s">
        <v>91</v>
      </c>
      <c r="D708" t="s">
        <v>5389</v>
      </c>
      <c r="E708" t="s">
        <v>93</v>
      </c>
      <c r="F708" t="s">
        <v>251</v>
      </c>
      <c r="G708" t="s">
        <v>5390</v>
      </c>
      <c r="H708" t="s">
        <v>5391</v>
      </c>
      <c r="I708" t="s">
        <v>5392</v>
      </c>
      <c r="J708" t="s">
        <v>5393</v>
      </c>
      <c r="K708" t="s">
        <v>5394</v>
      </c>
      <c r="L708" t="s">
        <v>13</v>
      </c>
      <c r="M708" t="s">
        <v>106</v>
      </c>
      <c r="N708" t="s">
        <v>88</v>
      </c>
    </row>
    <row r="709" spans="1:14" x14ac:dyDescent="0.2">
      <c r="A709" t="s">
        <v>5395</v>
      </c>
      <c r="B709" t="s">
        <v>5396</v>
      </c>
      <c r="C709" t="s">
        <v>91</v>
      </c>
      <c r="D709" t="s">
        <v>5397</v>
      </c>
      <c r="E709" t="s">
        <v>93</v>
      </c>
      <c r="F709" t="s">
        <v>1119</v>
      </c>
      <c r="G709" t="s">
        <v>4630</v>
      </c>
      <c r="H709" t="s">
        <v>5398</v>
      </c>
      <c r="I709" t="s">
        <v>5399</v>
      </c>
      <c r="J709" t="s">
        <v>5400</v>
      </c>
      <c r="K709" t="s">
        <v>5401</v>
      </c>
      <c r="L709" t="s">
        <v>124</v>
      </c>
      <c r="M709" t="s">
        <v>125</v>
      </c>
      <c r="N709" t="s">
        <v>88</v>
      </c>
    </row>
    <row r="710" spans="1:14" x14ac:dyDescent="0.2">
      <c r="A710" t="s">
        <v>5402</v>
      </c>
      <c r="B710" t="s">
        <v>5403</v>
      </c>
      <c r="C710" t="s">
        <v>5404</v>
      </c>
      <c r="D710" t="s">
        <v>5405</v>
      </c>
      <c r="E710" t="s">
        <v>82</v>
      </c>
      <c r="F710" t="s">
        <v>94</v>
      </c>
      <c r="G710" t="s">
        <v>5406</v>
      </c>
      <c r="H710" t="s">
        <v>5407</v>
      </c>
      <c r="I710" t="s">
        <v>5408</v>
      </c>
      <c r="K710" t="s">
        <v>5409</v>
      </c>
      <c r="L710" t="s">
        <v>13</v>
      </c>
      <c r="M710" t="s">
        <v>106</v>
      </c>
      <c r="N710" t="s">
        <v>88</v>
      </c>
    </row>
    <row r="711" spans="1:14" x14ac:dyDescent="0.2">
      <c r="A711" t="s">
        <v>5410</v>
      </c>
      <c r="B711" t="s">
        <v>5411</v>
      </c>
      <c r="C711" t="s">
        <v>5412</v>
      </c>
      <c r="D711" t="s">
        <v>5413</v>
      </c>
      <c r="E711" t="s">
        <v>130</v>
      </c>
      <c r="F711" t="s">
        <v>111</v>
      </c>
      <c r="G711" t="s">
        <v>2947</v>
      </c>
      <c r="H711" t="s">
        <v>5414</v>
      </c>
      <c r="I711" t="s">
        <v>5415</v>
      </c>
      <c r="J711" t="s">
        <v>5415</v>
      </c>
      <c r="K711" t="s">
        <v>5416</v>
      </c>
      <c r="L711" t="s">
        <v>13</v>
      </c>
      <c r="M711" t="s">
        <v>13</v>
      </c>
      <c r="N711" t="s">
        <v>88</v>
      </c>
    </row>
    <row r="712" spans="1:14" x14ac:dyDescent="0.2">
      <c r="A712" t="s">
        <v>5417</v>
      </c>
      <c r="B712" t="s">
        <v>5418</v>
      </c>
      <c r="C712" t="s">
        <v>5419</v>
      </c>
      <c r="D712" t="s">
        <v>5420</v>
      </c>
      <c r="E712" t="s">
        <v>93</v>
      </c>
      <c r="F712" t="s">
        <v>111</v>
      </c>
      <c r="G712" t="s">
        <v>4765</v>
      </c>
      <c r="H712" t="s">
        <v>5421</v>
      </c>
      <c r="I712" t="s">
        <v>4767</v>
      </c>
      <c r="J712" t="s">
        <v>4767</v>
      </c>
      <c r="K712" t="s">
        <v>5422</v>
      </c>
      <c r="L712" t="s">
        <v>124</v>
      </c>
      <c r="M712" t="s">
        <v>125</v>
      </c>
      <c r="N712" t="s">
        <v>364</v>
      </c>
    </row>
    <row r="713" spans="1:14" x14ac:dyDescent="0.2">
      <c r="A713" t="s">
        <v>5423</v>
      </c>
      <c r="B713" t="s">
        <v>5424</v>
      </c>
      <c r="C713" t="s">
        <v>5425</v>
      </c>
      <c r="D713" t="s">
        <v>5426</v>
      </c>
      <c r="E713" t="s">
        <v>216</v>
      </c>
      <c r="F713" t="s">
        <v>838</v>
      </c>
      <c r="G713" t="s">
        <v>5427</v>
      </c>
      <c r="H713" t="s">
        <v>5428</v>
      </c>
      <c r="I713" t="s">
        <v>5429</v>
      </c>
      <c r="K713" t="s">
        <v>5430</v>
      </c>
      <c r="L713" t="s">
        <v>13</v>
      </c>
      <c r="M713" t="s">
        <v>106</v>
      </c>
      <c r="N713" t="s">
        <v>88</v>
      </c>
    </row>
    <row r="714" spans="1:14" x14ac:dyDescent="0.2">
      <c r="A714" t="s">
        <v>5431</v>
      </c>
      <c r="B714" t="s">
        <v>5432</v>
      </c>
      <c r="C714" t="s">
        <v>5433</v>
      </c>
      <c r="D714" t="s">
        <v>5434</v>
      </c>
      <c r="E714" t="s">
        <v>358</v>
      </c>
      <c r="F714" t="s">
        <v>1659</v>
      </c>
      <c r="G714" t="s">
        <v>5435</v>
      </c>
      <c r="H714" t="s">
        <v>5436</v>
      </c>
      <c r="I714" t="s">
        <v>5437</v>
      </c>
      <c r="J714" t="s">
        <v>5437</v>
      </c>
      <c r="K714" t="s">
        <v>5438</v>
      </c>
      <c r="L714" t="s">
        <v>13</v>
      </c>
      <c r="M714" t="s">
        <v>106</v>
      </c>
      <c r="N714" t="s">
        <v>364</v>
      </c>
    </row>
    <row r="715" spans="1:14" x14ac:dyDescent="0.2">
      <c r="A715" t="s">
        <v>5439</v>
      </c>
      <c r="B715" t="s">
        <v>5440</v>
      </c>
      <c r="C715" t="s">
        <v>5441</v>
      </c>
      <c r="D715" t="s">
        <v>5442</v>
      </c>
      <c r="E715" t="s">
        <v>139</v>
      </c>
      <c r="F715" t="s">
        <v>445</v>
      </c>
      <c r="G715" t="s">
        <v>5443</v>
      </c>
      <c r="H715" t="s">
        <v>5444</v>
      </c>
      <c r="I715" t="s">
        <v>5445</v>
      </c>
      <c r="J715" t="s">
        <v>5446</v>
      </c>
      <c r="K715" t="s">
        <v>5447</v>
      </c>
      <c r="L715" t="s">
        <v>13</v>
      </c>
      <c r="M715" t="s">
        <v>106</v>
      </c>
      <c r="N715" t="s">
        <v>88</v>
      </c>
    </row>
    <row r="716" spans="1:14" x14ac:dyDescent="0.2">
      <c r="A716" t="s">
        <v>5448</v>
      </c>
      <c r="B716" t="s">
        <v>5449</v>
      </c>
      <c r="C716" t="s">
        <v>91</v>
      </c>
      <c r="D716" t="s">
        <v>5450</v>
      </c>
      <c r="E716" t="s">
        <v>82</v>
      </c>
      <c r="F716" t="s">
        <v>894</v>
      </c>
      <c r="G716" t="s">
        <v>5451</v>
      </c>
      <c r="H716" t="s">
        <v>5452</v>
      </c>
      <c r="I716" t="s">
        <v>5453</v>
      </c>
      <c r="J716" t="s">
        <v>5453</v>
      </c>
      <c r="K716" t="s">
        <v>5454</v>
      </c>
      <c r="L716" t="s">
        <v>13</v>
      </c>
      <c r="M716" t="s">
        <v>106</v>
      </c>
      <c r="N716" t="s">
        <v>88</v>
      </c>
    </row>
    <row r="717" spans="1:14" x14ac:dyDescent="0.2">
      <c r="A717" t="s">
        <v>5455</v>
      </c>
      <c r="B717" t="s">
        <v>5456</v>
      </c>
      <c r="C717" t="s">
        <v>91</v>
      </c>
      <c r="D717" t="s">
        <v>5457</v>
      </c>
      <c r="E717" t="s">
        <v>93</v>
      </c>
      <c r="F717" t="s">
        <v>111</v>
      </c>
      <c r="G717" t="s">
        <v>5458</v>
      </c>
      <c r="H717" t="s">
        <v>5459</v>
      </c>
      <c r="I717" t="s">
        <v>5460</v>
      </c>
      <c r="J717" t="s">
        <v>5460</v>
      </c>
      <c r="K717" t="s">
        <v>5461</v>
      </c>
      <c r="L717" t="s">
        <v>13</v>
      </c>
      <c r="M717" t="s">
        <v>106</v>
      </c>
      <c r="N717" t="s">
        <v>88</v>
      </c>
    </row>
    <row r="718" spans="1:14" x14ac:dyDescent="0.2">
      <c r="A718" t="s">
        <v>5462</v>
      </c>
      <c r="B718" t="s">
        <v>5463</v>
      </c>
      <c r="C718" t="s">
        <v>5464</v>
      </c>
      <c r="D718" t="s">
        <v>5465</v>
      </c>
      <c r="E718" t="s">
        <v>139</v>
      </c>
      <c r="F718" t="s">
        <v>377</v>
      </c>
      <c r="G718" t="s">
        <v>1290</v>
      </c>
      <c r="H718" t="s">
        <v>5466</v>
      </c>
      <c r="I718" t="s">
        <v>5467</v>
      </c>
      <c r="J718" t="s">
        <v>5468</v>
      </c>
      <c r="K718" t="s">
        <v>5469</v>
      </c>
      <c r="L718" t="s">
        <v>13</v>
      </c>
      <c r="M718" t="s">
        <v>13</v>
      </c>
      <c r="N718" t="s">
        <v>88</v>
      </c>
    </row>
    <row r="719" spans="1:14" x14ac:dyDescent="0.2">
      <c r="A719" t="s">
        <v>5470</v>
      </c>
      <c r="B719" t="s">
        <v>5471</v>
      </c>
      <c r="C719" t="s">
        <v>5472</v>
      </c>
      <c r="D719" t="s">
        <v>5473</v>
      </c>
      <c r="E719" t="s">
        <v>82</v>
      </c>
      <c r="F719" t="s">
        <v>94</v>
      </c>
      <c r="G719" t="s">
        <v>2234</v>
      </c>
      <c r="H719" t="s">
        <v>5474</v>
      </c>
      <c r="I719" t="s">
        <v>5475</v>
      </c>
      <c r="J719" t="s">
        <v>5476</v>
      </c>
      <c r="K719" t="s">
        <v>5477</v>
      </c>
      <c r="L719" t="s">
        <v>13</v>
      </c>
      <c r="M719" t="s">
        <v>106</v>
      </c>
      <c r="N719" t="s">
        <v>88</v>
      </c>
    </row>
    <row r="720" spans="1:14" x14ac:dyDescent="0.2">
      <c r="A720" t="s">
        <v>5478</v>
      </c>
      <c r="B720" t="s">
        <v>5479</v>
      </c>
      <c r="C720" t="s">
        <v>91</v>
      </c>
      <c r="D720" t="s">
        <v>5480</v>
      </c>
      <c r="E720" t="s">
        <v>93</v>
      </c>
      <c r="F720" t="s">
        <v>1119</v>
      </c>
      <c r="G720" t="s">
        <v>5481</v>
      </c>
      <c r="H720" t="s">
        <v>5482</v>
      </c>
      <c r="I720" t="s">
        <v>5483</v>
      </c>
      <c r="J720" t="s">
        <v>5484</v>
      </c>
      <c r="K720" t="s">
        <v>5485</v>
      </c>
      <c r="L720" t="s">
        <v>13</v>
      </c>
      <c r="M720" t="s">
        <v>106</v>
      </c>
      <c r="N720" t="s">
        <v>88</v>
      </c>
    </row>
    <row r="721" spans="1:14" x14ac:dyDescent="0.2">
      <c r="A721" t="s">
        <v>5486</v>
      </c>
      <c r="B721" t="s">
        <v>5487</v>
      </c>
      <c r="C721" t="s">
        <v>91</v>
      </c>
      <c r="D721" t="s">
        <v>5488</v>
      </c>
      <c r="E721" t="s">
        <v>93</v>
      </c>
      <c r="F721" t="s">
        <v>562</v>
      </c>
      <c r="G721" t="s">
        <v>5489</v>
      </c>
      <c r="H721" t="s">
        <v>5490</v>
      </c>
      <c r="I721" t="s">
        <v>5491</v>
      </c>
      <c r="J721" t="s">
        <v>5491</v>
      </c>
      <c r="K721" t="s">
        <v>5492</v>
      </c>
      <c r="L721" t="s">
        <v>13</v>
      </c>
      <c r="M721" t="s">
        <v>106</v>
      </c>
      <c r="N721" t="s">
        <v>88</v>
      </c>
    </row>
    <row r="722" spans="1:14" x14ac:dyDescent="0.2">
      <c r="A722" t="s">
        <v>5493</v>
      </c>
      <c r="B722" t="s">
        <v>5494</v>
      </c>
      <c r="C722" t="s">
        <v>5495</v>
      </c>
      <c r="D722" t="s">
        <v>5496</v>
      </c>
      <c r="E722" t="s">
        <v>93</v>
      </c>
      <c r="F722" t="s">
        <v>1004</v>
      </c>
      <c r="G722" t="s">
        <v>2295</v>
      </c>
      <c r="H722" t="s">
        <v>661</v>
      </c>
      <c r="I722" t="s">
        <v>5497</v>
      </c>
      <c r="J722" t="s">
        <v>5498</v>
      </c>
      <c r="K722" t="s">
        <v>5499</v>
      </c>
      <c r="L722" t="s">
        <v>13</v>
      </c>
      <c r="M722" t="s">
        <v>106</v>
      </c>
      <c r="N722" t="s">
        <v>88</v>
      </c>
    </row>
    <row r="723" spans="1:14" x14ac:dyDescent="0.2">
      <c r="A723" t="s">
        <v>5500</v>
      </c>
      <c r="B723" t="s">
        <v>5501</v>
      </c>
      <c r="C723" t="s">
        <v>5502</v>
      </c>
      <c r="D723" t="s">
        <v>5503</v>
      </c>
      <c r="E723" t="s">
        <v>82</v>
      </c>
      <c r="F723" t="s">
        <v>1438</v>
      </c>
      <c r="G723" t="s">
        <v>5504</v>
      </c>
      <c r="H723" t="s">
        <v>5505</v>
      </c>
      <c r="I723" t="s">
        <v>5506</v>
      </c>
      <c r="K723" t="s">
        <v>5507</v>
      </c>
      <c r="L723" t="s">
        <v>13</v>
      </c>
      <c r="M723" t="s">
        <v>106</v>
      </c>
      <c r="N723" t="s">
        <v>88</v>
      </c>
    </row>
    <row r="724" spans="1:14" x14ac:dyDescent="0.2">
      <c r="A724" t="s">
        <v>5508</v>
      </c>
      <c r="B724" t="s">
        <v>5509</v>
      </c>
      <c r="C724" t="s">
        <v>91</v>
      </c>
      <c r="D724" t="s">
        <v>5510</v>
      </c>
      <c r="E724" t="s">
        <v>93</v>
      </c>
      <c r="F724" t="s">
        <v>562</v>
      </c>
      <c r="G724" t="s">
        <v>5511</v>
      </c>
      <c r="H724" t="s">
        <v>5512</v>
      </c>
      <c r="I724" t="s">
        <v>5513</v>
      </c>
      <c r="J724" t="s">
        <v>5514</v>
      </c>
      <c r="K724" t="s">
        <v>5515</v>
      </c>
      <c r="L724" t="s">
        <v>13</v>
      </c>
      <c r="M724" t="s">
        <v>106</v>
      </c>
      <c r="N724" t="s">
        <v>88</v>
      </c>
    </row>
    <row r="725" spans="1:14" x14ac:dyDescent="0.2">
      <c r="A725" t="s">
        <v>5516</v>
      </c>
      <c r="B725" t="s">
        <v>5517</v>
      </c>
      <c r="C725" t="s">
        <v>91</v>
      </c>
      <c r="D725" t="s">
        <v>5518</v>
      </c>
      <c r="E725" t="s">
        <v>130</v>
      </c>
      <c r="F725" t="s">
        <v>1314</v>
      </c>
      <c r="G725" t="s">
        <v>1315</v>
      </c>
      <c r="H725" t="s">
        <v>4585</v>
      </c>
      <c r="I725" t="s">
        <v>5519</v>
      </c>
      <c r="J725" t="s">
        <v>5519</v>
      </c>
      <c r="K725" t="s">
        <v>5520</v>
      </c>
      <c r="L725" t="s">
        <v>13</v>
      </c>
      <c r="M725" t="s">
        <v>13</v>
      </c>
      <c r="N725" t="s">
        <v>88</v>
      </c>
    </row>
    <row r="726" spans="1:14" x14ac:dyDescent="0.2">
      <c r="A726" t="s">
        <v>5521</v>
      </c>
      <c r="B726" t="s">
        <v>5522</v>
      </c>
      <c r="C726" t="s">
        <v>91</v>
      </c>
      <c r="D726" t="s">
        <v>5523</v>
      </c>
      <c r="E726" t="s">
        <v>82</v>
      </c>
      <c r="F726" t="s">
        <v>233</v>
      </c>
      <c r="G726" t="s">
        <v>233</v>
      </c>
      <c r="H726" t="s">
        <v>3475</v>
      </c>
      <c r="I726" t="s">
        <v>5524</v>
      </c>
      <c r="J726" t="s">
        <v>3477</v>
      </c>
      <c r="K726" t="s">
        <v>5525</v>
      </c>
      <c r="L726" t="s">
        <v>15</v>
      </c>
      <c r="M726" t="s">
        <v>15</v>
      </c>
      <c r="N726" t="s">
        <v>88</v>
      </c>
    </row>
    <row r="727" spans="1:14" x14ac:dyDescent="0.2">
      <c r="A727" t="s">
        <v>5526</v>
      </c>
      <c r="B727" t="s">
        <v>5527</v>
      </c>
      <c r="C727" t="s">
        <v>91</v>
      </c>
      <c r="D727" t="s">
        <v>5528</v>
      </c>
      <c r="E727" t="s">
        <v>358</v>
      </c>
      <c r="F727" t="s">
        <v>251</v>
      </c>
      <c r="G727" t="s">
        <v>5529</v>
      </c>
      <c r="H727" t="s">
        <v>5530</v>
      </c>
      <c r="I727" t="s">
        <v>5531</v>
      </c>
      <c r="K727" t="s">
        <v>5532</v>
      </c>
      <c r="L727" t="s">
        <v>13</v>
      </c>
      <c r="M727" t="s">
        <v>13</v>
      </c>
      <c r="N727" t="s">
        <v>482</v>
      </c>
    </row>
    <row r="728" spans="1:14" x14ac:dyDescent="0.2">
      <c r="A728" t="s">
        <v>5533</v>
      </c>
      <c r="B728" t="s">
        <v>5534</v>
      </c>
      <c r="C728" t="s">
        <v>5535</v>
      </c>
      <c r="D728" t="s">
        <v>5536</v>
      </c>
      <c r="E728" t="s">
        <v>93</v>
      </c>
      <c r="F728" t="s">
        <v>1004</v>
      </c>
      <c r="G728" t="s">
        <v>5537</v>
      </c>
      <c r="H728" t="s">
        <v>5538</v>
      </c>
      <c r="I728" t="s">
        <v>5539</v>
      </c>
      <c r="J728" t="s">
        <v>5539</v>
      </c>
      <c r="K728" t="s">
        <v>5540</v>
      </c>
      <c r="L728" t="s">
        <v>13</v>
      </c>
      <c r="M728" t="s">
        <v>106</v>
      </c>
      <c r="N728" t="s">
        <v>88</v>
      </c>
    </row>
    <row r="729" spans="1:14" x14ac:dyDescent="0.2">
      <c r="A729" t="s">
        <v>5541</v>
      </c>
      <c r="B729" t="s">
        <v>5542</v>
      </c>
      <c r="C729" t="s">
        <v>934</v>
      </c>
      <c r="D729" t="s">
        <v>5543</v>
      </c>
      <c r="E729" t="s">
        <v>130</v>
      </c>
      <c r="F729" t="s">
        <v>377</v>
      </c>
      <c r="G729" t="s">
        <v>1238</v>
      </c>
      <c r="H729" t="s">
        <v>5544</v>
      </c>
      <c r="I729" t="s">
        <v>5545</v>
      </c>
      <c r="K729" t="s">
        <v>5546</v>
      </c>
      <c r="L729" t="s">
        <v>13</v>
      </c>
      <c r="M729" t="s">
        <v>13</v>
      </c>
      <c r="N729" t="s">
        <v>88</v>
      </c>
    </row>
    <row r="730" spans="1:14" x14ac:dyDescent="0.2">
      <c r="A730" t="s">
        <v>5547</v>
      </c>
      <c r="B730" t="s">
        <v>5548</v>
      </c>
      <c r="C730" t="s">
        <v>5549</v>
      </c>
      <c r="D730" t="s">
        <v>5550</v>
      </c>
      <c r="E730" t="s">
        <v>139</v>
      </c>
      <c r="F730" t="s">
        <v>233</v>
      </c>
      <c r="G730" t="s">
        <v>233</v>
      </c>
      <c r="H730" t="s">
        <v>5551</v>
      </c>
      <c r="I730" t="s">
        <v>5552</v>
      </c>
      <c r="J730" t="s">
        <v>5553</v>
      </c>
      <c r="K730" t="s">
        <v>5554</v>
      </c>
      <c r="L730" t="s">
        <v>15</v>
      </c>
      <c r="M730" t="s">
        <v>15</v>
      </c>
      <c r="N730" t="s">
        <v>88</v>
      </c>
    </row>
    <row r="731" spans="1:14" x14ac:dyDescent="0.2">
      <c r="A731" t="s">
        <v>5555</v>
      </c>
      <c r="B731" t="s">
        <v>5556</v>
      </c>
      <c r="C731" t="s">
        <v>5557</v>
      </c>
      <c r="D731" t="s">
        <v>5558</v>
      </c>
      <c r="E731" t="s">
        <v>130</v>
      </c>
      <c r="F731" t="s">
        <v>562</v>
      </c>
      <c r="G731" t="s">
        <v>2932</v>
      </c>
      <c r="H731" t="s">
        <v>5559</v>
      </c>
      <c r="I731" t="s">
        <v>5560</v>
      </c>
      <c r="K731" t="s">
        <v>5561</v>
      </c>
      <c r="L731" t="s">
        <v>13</v>
      </c>
      <c r="M731" t="s">
        <v>13</v>
      </c>
      <c r="N731" t="s">
        <v>88</v>
      </c>
    </row>
    <row r="732" spans="1:14" x14ac:dyDescent="0.2">
      <c r="A732" t="s">
        <v>5562</v>
      </c>
      <c r="B732" t="s">
        <v>5563</v>
      </c>
      <c r="C732" t="s">
        <v>5564</v>
      </c>
      <c r="D732" t="s">
        <v>5565</v>
      </c>
      <c r="E732" t="s">
        <v>82</v>
      </c>
      <c r="F732" t="s">
        <v>553</v>
      </c>
      <c r="G732" t="s">
        <v>5566</v>
      </c>
      <c r="H732" t="s">
        <v>5567</v>
      </c>
      <c r="I732" t="s">
        <v>5568</v>
      </c>
      <c r="J732" t="s">
        <v>5569</v>
      </c>
      <c r="K732" t="s">
        <v>5570</v>
      </c>
      <c r="L732" t="s">
        <v>13</v>
      </c>
      <c r="M732" t="s">
        <v>106</v>
      </c>
      <c r="N732" t="s">
        <v>88</v>
      </c>
    </row>
    <row r="733" spans="1:14" x14ac:dyDescent="0.2">
      <c r="A733" t="s">
        <v>5571</v>
      </c>
      <c r="B733" t="s">
        <v>5572</v>
      </c>
      <c r="C733" t="s">
        <v>5573</v>
      </c>
      <c r="D733" t="s">
        <v>5574</v>
      </c>
      <c r="E733" t="s">
        <v>93</v>
      </c>
      <c r="F733" t="s">
        <v>251</v>
      </c>
      <c r="G733" t="s">
        <v>5575</v>
      </c>
      <c r="H733" t="s">
        <v>5576</v>
      </c>
      <c r="I733" t="s">
        <v>5577</v>
      </c>
      <c r="J733" t="s">
        <v>5578</v>
      </c>
      <c r="K733" t="s">
        <v>5579</v>
      </c>
      <c r="L733" t="s">
        <v>13</v>
      </c>
      <c r="M733" t="s">
        <v>106</v>
      </c>
      <c r="N733" t="s">
        <v>88</v>
      </c>
    </row>
    <row r="734" spans="1:14" x14ac:dyDescent="0.2">
      <c r="A734" t="s">
        <v>5580</v>
      </c>
      <c r="B734" t="s">
        <v>5581</v>
      </c>
      <c r="C734" t="s">
        <v>91</v>
      </c>
      <c r="D734" t="s">
        <v>5582</v>
      </c>
      <c r="E734" t="s">
        <v>93</v>
      </c>
      <c r="F734" t="s">
        <v>1119</v>
      </c>
      <c r="G734" t="s">
        <v>206</v>
      </c>
      <c r="H734" t="s">
        <v>5583</v>
      </c>
      <c r="I734" t="s">
        <v>5584</v>
      </c>
      <c r="K734" t="s">
        <v>5585</v>
      </c>
      <c r="L734" t="s">
        <v>13</v>
      </c>
      <c r="M734" t="s">
        <v>106</v>
      </c>
      <c r="N734" t="s">
        <v>364</v>
      </c>
    </row>
    <row r="735" spans="1:14" x14ac:dyDescent="0.2">
      <c r="A735" t="s">
        <v>5586</v>
      </c>
      <c r="B735" t="s">
        <v>5587</v>
      </c>
      <c r="C735" t="s">
        <v>5588</v>
      </c>
      <c r="D735" t="s">
        <v>5589</v>
      </c>
      <c r="E735" t="s">
        <v>93</v>
      </c>
      <c r="F735" t="s">
        <v>1893</v>
      </c>
      <c r="G735" t="s">
        <v>723</v>
      </c>
      <c r="H735" t="s">
        <v>5590</v>
      </c>
      <c r="I735" t="s">
        <v>5591</v>
      </c>
      <c r="J735" t="s">
        <v>5591</v>
      </c>
      <c r="K735" t="s">
        <v>5592</v>
      </c>
      <c r="L735" t="s">
        <v>13</v>
      </c>
      <c r="M735" t="s">
        <v>153</v>
      </c>
      <c r="N735" t="s">
        <v>88</v>
      </c>
    </row>
    <row r="736" spans="1:14" x14ac:dyDescent="0.2">
      <c r="A736" t="s">
        <v>5593</v>
      </c>
      <c r="B736" t="s">
        <v>5594</v>
      </c>
      <c r="C736" t="s">
        <v>5595</v>
      </c>
      <c r="D736" t="s">
        <v>5596</v>
      </c>
      <c r="E736" t="s">
        <v>82</v>
      </c>
      <c r="F736" t="s">
        <v>1119</v>
      </c>
      <c r="G736" t="s">
        <v>1120</v>
      </c>
      <c r="H736" t="s">
        <v>5597</v>
      </c>
      <c r="I736" t="s">
        <v>5598</v>
      </c>
      <c r="J736" t="s">
        <v>5598</v>
      </c>
      <c r="K736" t="s">
        <v>5599</v>
      </c>
      <c r="L736" t="s">
        <v>15</v>
      </c>
      <c r="M736" t="s">
        <v>15</v>
      </c>
      <c r="N736" t="s">
        <v>88</v>
      </c>
    </row>
    <row r="737" spans="1:14" x14ac:dyDescent="0.2">
      <c r="A737" t="s">
        <v>5600</v>
      </c>
      <c r="B737" t="s">
        <v>5601</v>
      </c>
      <c r="C737" t="s">
        <v>91</v>
      </c>
      <c r="D737" t="s">
        <v>5602</v>
      </c>
      <c r="E737" t="s">
        <v>93</v>
      </c>
      <c r="F737" t="s">
        <v>1004</v>
      </c>
      <c r="G737" t="s">
        <v>5603</v>
      </c>
      <c r="H737" t="s">
        <v>5604</v>
      </c>
      <c r="I737" t="s">
        <v>5605</v>
      </c>
      <c r="J737" t="s">
        <v>5605</v>
      </c>
      <c r="K737" t="s">
        <v>5606</v>
      </c>
      <c r="L737" t="s">
        <v>13</v>
      </c>
      <c r="M737" t="s">
        <v>106</v>
      </c>
      <c r="N737" t="s">
        <v>88</v>
      </c>
    </row>
    <row r="738" spans="1:14" x14ac:dyDescent="0.2">
      <c r="A738" t="s">
        <v>5607</v>
      </c>
      <c r="B738" t="s">
        <v>5608</v>
      </c>
      <c r="C738" t="s">
        <v>3256</v>
      </c>
      <c r="D738" t="s">
        <v>5609</v>
      </c>
      <c r="E738" t="s">
        <v>216</v>
      </c>
      <c r="F738" t="s">
        <v>251</v>
      </c>
      <c r="G738" t="s">
        <v>5610</v>
      </c>
      <c r="H738" t="s">
        <v>5611</v>
      </c>
      <c r="I738" t="s">
        <v>5612</v>
      </c>
      <c r="J738" t="s">
        <v>5612</v>
      </c>
      <c r="K738" t="s">
        <v>5613</v>
      </c>
      <c r="L738" t="s">
        <v>13</v>
      </c>
      <c r="M738" t="s">
        <v>106</v>
      </c>
      <c r="N738" t="s">
        <v>88</v>
      </c>
    </row>
    <row r="739" spans="1:14" x14ac:dyDescent="0.2">
      <c r="A739" t="s">
        <v>5614</v>
      </c>
      <c r="B739" t="s">
        <v>5615</v>
      </c>
      <c r="C739" t="s">
        <v>91</v>
      </c>
      <c r="D739" t="s">
        <v>5616</v>
      </c>
      <c r="E739" t="s">
        <v>130</v>
      </c>
      <c r="F739" t="s">
        <v>233</v>
      </c>
      <c r="G739" t="s">
        <v>233</v>
      </c>
      <c r="H739" t="s">
        <v>5617</v>
      </c>
      <c r="I739" t="s">
        <v>5618</v>
      </c>
      <c r="J739" t="s">
        <v>5619</v>
      </c>
      <c r="K739" t="s">
        <v>5620</v>
      </c>
      <c r="L739" t="s">
        <v>15</v>
      </c>
      <c r="M739" t="s">
        <v>15</v>
      </c>
      <c r="N739" t="s">
        <v>88</v>
      </c>
    </row>
    <row r="740" spans="1:14" x14ac:dyDescent="0.2">
      <c r="A740" t="s">
        <v>5621</v>
      </c>
      <c r="B740" t="s">
        <v>5622</v>
      </c>
      <c r="C740" t="s">
        <v>5623</v>
      </c>
      <c r="D740" t="s">
        <v>5624</v>
      </c>
      <c r="E740" t="s">
        <v>93</v>
      </c>
      <c r="F740" t="s">
        <v>894</v>
      </c>
      <c r="G740" t="s">
        <v>5625</v>
      </c>
      <c r="H740" t="s">
        <v>5626</v>
      </c>
      <c r="I740" t="s">
        <v>5627</v>
      </c>
      <c r="J740" t="s">
        <v>5627</v>
      </c>
      <c r="K740" t="s">
        <v>5628</v>
      </c>
      <c r="L740" t="s">
        <v>13</v>
      </c>
      <c r="M740" t="s">
        <v>106</v>
      </c>
      <c r="N740" t="s">
        <v>88</v>
      </c>
    </row>
    <row r="741" spans="1:14" x14ac:dyDescent="0.2">
      <c r="A741" t="s">
        <v>5629</v>
      </c>
      <c r="B741" t="s">
        <v>5630</v>
      </c>
      <c r="C741" t="s">
        <v>5631</v>
      </c>
      <c r="D741" t="s">
        <v>5632</v>
      </c>
      <c r="E741" t="s">
        <v>93</v>
      </c>
      <c r="F741" t="s">
        <v>1438</v>
      </c>
      <c r="G741" t="s">
        <v>5633</v>
      </c>
      <c r="H741" t="s">
        <v>5634</v>
      </c>
      <c r="I741" t="s">
        <v>5635</v>
      </c>
      <c r="J741" t="s">
        <v>5635</v>
      </c>
      <c r="K741" t="s">
        <v>5636</v>
      </c>
      <c r="L741" t="s">
        <v>13</v>
      </c>
      <c r="M741" t="s">
        <v>106</v>
      </c>
      <c r="N741" t="s">
        <v>88</v>
      </c>
    </row>
    <row r="742" spans="1:14" x14ac:dyDescent="0.2">
      <c r="A742" t="s">
        <v>5637</v>
      </c>
      <c r="B742" t="s">
        <v>5638</v>
      </c>
      <c r="C742" t="s">
        <v>91</v>
      </c>
      <c r="D742" t="s">
        <v>5639</v>
      </c>
      <c r="E742" t="s">
        <v>139</v>
      </c>
      <c r="F742" t="s">
        <v>251</v>
      </c>
      <c r="G742" t="s">
        <v>400</v>
      </c>
      <c r="H742" t="s">
        <v>5640</v>
      </c>
      <c r="I742" t="s">
        <v>5641</v>
      </c>
      <c r="J742" t="s">
        <v>5642</v>
      </c>
      <c r="K742" t="s">
        <v>5643</v>
      </c>
      <c r="L742" t="s">
        <v>13</v>
      </c>
      <c r="M742" t="s">
        <v>13</v>
      </c>
      <c r="N742" t="s">
        <v>88</v>
      </c>
    </row>
    <row r="743" spans="1:14" x14ac:dyDescent="0.2">
      <c r="A743" t="s">
        <v>5644</v>
      </c>
      <c r="B743" t="s">
        <v>5645</v>
      </c>
      <c r="C743" t="s">
        <v>5646</v>
      </c>
      <c r="D743" t="s">
        <v>5647</v>
      </c>
      <c r="E743" t="s">
        <v>82</v>
      </c>
      <c r="F743" t="s">
        <v>251</v>
      </c>
      <c r="G743" t="s">
        <v>400</v>
      </c>
      <c r="H743" t="s">
        <v>5648</v>
      </c>
      <c r="I743" t="s">
        <v>5649</v>
      </c>
      <c r="J743" t="s">
        <v>5649</v>
      </c>
      <c r="K743" t="s">
        <v>5650</v>
      </c>
      <c r="L743" t="s">
        <v>13</v>
      </c>
      <c r="M743" t="s">
        <v>153</v>
      </c>
      <c r="N743" t="s">
        <v>88</v>
      </c>
    </row>
    <row r="744" spans="1:14" x14ac:dyDescent="0.2">
      <c r="A744" t="s">
        <v>5651</v>
      </c>
      <c r="B744" t="s">
        <v>5652</v>
      </c>
      <c r="C744" t="s">
        <v>91</v>
      </c>
      <c r="D744" t="s">
        <v>5653</v>
      </c>
      <c r="E744" t="s">
        <v>93</v>
      </c>
      <c r="F744" t="s">
        <v>1119</v>
      </c>
      <c r="G744" t="s">
        <v>5654</v>
      </c>
      <c r="H744" t="s">
        <v>5655</v>
      </c>
      <c r="I744" t="s">
        <v>5656</v>
      </c>
      <c r="J744" t="s">
        <v>5657</v>
      </c>
      <c r="K744" t="s">
        <v>5658</v>
      </c>
      <c r="L744" t="s">
        <v>13</v>
      </c>
      <c r="M744" t="s">
        <v>106</v>
      </c>
      <c r="N744" t="s">
        <v>88</v>
      </c>
    </row>
    <row r="745" spans="1:14" x14ac:dyDescent="0.2">
      <c r="A745" t="s">
        <v>5659</v>
      </c>
      <c r="B745" t="s">
        <v>5660</v>
      </c>
      <c r="C745" t="s">
        <v>91</v>
      </c>
      <c r="D745" t="s">
        <v>5661</v>
      </c>
      <c r="E745" t="s">
        <v>93</v>
      </c>
      <c r="F745" t="s">
        <v>111</v>
      </c>
      <c r="G745" t="s">
        <v>5662</v>
      </c>
      <c r="H745" t="s">
        <v>5663</v>
      </c>
      <c r="I745" t="s">
        <v>5664</v>
      </c>
      <c r="K745" t="s">
        <v>5665</v>
      </c>
      <c r="L745" t="s">
        <v>13</v>
      </c>
      <c r="M745" t="s">
        <v>106</v>
      </c>
      <c r="N745" t="s">
        <v>88</v>
      </c>
    </row>
    <row r="746" spans="1:14" x14ac:dyDescent="0.2">
      <c r="A746" t="s">
        <v>5666</v>
      </c>
      <c r="B746" t="s">
        <v>5667</v>
      </c>
      <c r="C746" t="s">
        <v>91</v>
      </c>
      <c r="D746" t="s">
        <v>5668</v>
      </c>
      <c r="E746" t="s">
        <v>130</v>
      </c>
      <c r="F746" t="s">
        <v>251</v>
      </c>
      <c r="G746" t="s">
        <v>277</v>
      </c>
      <c r="H746" t="s">
        <v>5669</v>
      </c>
      <c r="I746" t="s">
        <v>5670</v>
      </c>
      <c r="J746" t="s">
        <v>5670</v>
      </c>
      <c r="K746" t="s">
        <v>5671</v>
      </c>
      <c r="L746" t="s">
        <v>13</v>
      </c>
      <c r="M746" t="s">
        <v>13</v>
      </c>
      <c r="N746" t="s">
        <v>88</v>
      </c>
    </row>
    <row r="747" spans="1:14" x14ac:dyDescent="0.2">
      <c r="A747" t="s">
        <v>5672</v>
      </c>
      <c r="B747" t="s">
        <v>5673</v>
      </c>
      <c r="C747" t="s">
        <v>91</v>
      </c>
      <c r="D747" t="s">
        <v>5674</v>
      </c>
      <c r="E747" t="s">
        <v>82</v>
      </c>
      <c r="F747" t="s">
        <v>553</v>
      </c>
      <c r="G747" t="s">
        <v>5675</v>
      </c>
      <c r="H747" t="s">
        <v>5676</v>
      </c>
      <c r="I747" t="s">
        <v>5677</v>
      </c>
      <c r="J747" t="s">
        <v>5677</v>
      </c>
      <c r="K747" t="s">
        <v>5678</v>
      </c>
      <c r="L747" t="s">
        <v>13</v>
      </c>
      <c r="M747" t="s">
        <v>153</v>
      </c>
      <c r="N747" t="s">
        <v>88</v>
      </c>
    </row>
    <row r="748" spans="1:14" x14ac:dyDescent="0.2">
      <c r="A748" t="s">
        <v>5679</v>
      </c>
      <c r="B748" t="s">
        <v>5680</v>
      </c>
      <c r="C748" t="s">
        <v>91</v>
      </c>
      <c r="D748" t="s">
        <v>5681</v>
      </c>
      <c r="E748" t="s">
        <v>93</v>
      </c>
      <c r="F748" t="s">
        <v>377</v>
      </c>
      <c r="G748" t="s">
        <v>5682</v>
      </c>
      <c r="H748" t="s">
        <v>5683</v>
      </c>
      <c r="I748" t="s">
        <v>5684</v>
      </c>
      <c r="J748" t="s">
        <v>5685</v>
      </c>
      <c r="K748" t="s">
        <v>5686</v>
      </c>
      <c r="L748" t="s">
        <v>13</v>
      </c>
      <c r="M748" t="s">
        <v>106</v>
      </c>
      <c r="N748" t="s">
        <v>88</v>
      </c>
    </row>
    <row r="749" spans="1:14" x14ac:dyDescent="0.2">
      <c r="A749" t="s">
        <v>5687</v>
      </c>
      <c r="B749" t="s">
        <v>5688</v>
      </c>
      <c r="C749" t="s">
        <v>5689</v>
      </c>
      <c r="D749" t="s">
        <v>5690</v>
      </c>
      <c r="E749" t="s">
        <v>139</v>
      </c>
      <c r="F749" t="s">
        <v>1314</v>
      </c>
      <c r="G749" t="s">
        <v>2210</v>
      </c>
      <c r="H749" t="s">
        <v>5691</v>
      </c>
      <c r="I749" t="s">
        <v>5692</v>
      </c>
      <c r="K749" t="s">
        <v>5693</v>
      </c>
      <c r="L749" t="s">
        <v>13</v>
      </c>
      <c r="M749" s="29" t="s">
        <v>13</v>
      </c>
      <c r="N749" t="s">
        <v>88</v>
      </c>
    </row>
    <row r="750" spans="1:14" x14ac:dyDescent="0.2">
      <c r="A750" t="s">
        <v>5694</v>
      </c>
      <c r="B750" t="s">
        <v>5695</v>
      </c>
      <c r="C750" t="s">
        <v>1158</v>
      </c>
      <c r="D750" t="s">
        <v>5696</v>
      </c>
      <c r="E750" t="s">
        <v>93</v>
      </c>
      <c r="F750" t="s">
        <v>111</v>
      </c>
      <c r="G750" t="s">
        <v>5697</v>
      </c>
      <c r="H750" t="s">
        <v>5698</v>
      </c>
      <c r="I750" t="s">
        <v>5699</v>
      </c>
      <c r="J750" t="s">
        <v>5700</v>
      </c>
      <c r="K750" t="s">
        <v>5701</v>
      </c>
      <c r="L750" t="s">
        <v>13</v>
      </c>
      <c r="M750" t="s">
        <v>106</v>
      </c>
      <c r="N750" t="s">
        <v>88</v>
      </c>
    </row>
    <row r="751" spans="1:14" x14ac:dyDescent="0.2">
      <c r="A751" t="s">
        <v>5702</v>
      </c>
      <c r="B751" t="s">
        <v>5703</v>
      </c>
      <c r="C751" t="s">
        <v>5704</v>
      </c>
      <c r="D751" t="s">
        <v>5705</v>
      </c>
      <c r="E751" t="s">
        <v>139</v>
      </c>
      <c r="F751" t="s">
        <v>251</v>
      </c>
      <c r="G751" t="s">
        <v>400</v>
      </c>
      <c r="H751" t="s">
        <v>5706</v>
      </c>
      <c r="I751" t="s">
        <v>5707</v>
      </c>
      <c r="J751" t="s">
        <v>5707</v>
      </c>
      <c r="K751" t="s">
        <v>5708</v>
      </c>
      <c r="L751" t="s">
        <v>13</v>
      </c>
      <c r="M751" t="s">
        <v>13</v>
      </c>
      <c r="N751" t="s">
        <v>88</v>
      </c>
    </row>
    <row r="752" spans="1:14" x14ac:dyDescent="0.2">
      <c r="A752" t="s">
        <v>5709</v>
      </c>
      <c r="B752" t="s">
        <v>5710</v>
      </c>
      <c r="C752" t="s">
        <v>91</v>
      </c>
      <c r="D752" t="s">
        <v>5711</v>
      </c>
      <c r="E752" t="s">
        <v>130</v>
      </c>
      <c r="F752" t="s">
        <v>251</v>
      </c>
      <c r="G752" t="s">
        <v>4489</v>
      </c>
      <c r="H752" t="s">
        <v>5712</v>
      </c>
      <c r="I752" t="s">
        <v>5713</v>
      </c>
      <c r="K752" t="s">
        <v>5714</v>
      </c>
      <c r="L752" t="s">
        <v>13</v>
      </c>
      <c r="M752" t="s">
        <v>13</v>
      </c>
      <c r="N752" t="s">
        <v>88</v>
      </c>
    </row>
    <row r="753" spans="1:14" x14ac:dyDescent="0.2">
      <c r="A753" t="s">
        <v>5715</v>
      </c>
      <c r="B753" t="s">
        <v>5716</v>
      </c>
      <c r="C753" t="s">
        <v>5717</v>
      </c>
      <c r="D753" t="s">
        <v>5718</v>
      </c>
      <c r="E753" t="s">
        <v>139</v>
      </c>
      <c r="F753" t="s">
        <v>251</v>
      </c>
      <c r="G753" t="s">
        <v>350</v>
      </c>
      <c r="H753" t="s">
        <v>5719</v>
      </c>
      <c r="I753" t="s">
        <v>5720</v>
      </c>
      <c r="K753" t="s">
        <v>5721</v>
      </c>
      <c r="L753" t="s">
        <v>13</v>
      </c>
      <c r="M753" t="s">
        <v>153</v>
      </c>
      <c r="N753" t="s">
        <v>88</v>
      </c>
    </row>
    <row r="754" spans="1:14" x14ac:dyDescent="0.2">
      <c r="A754" t="s">
        <v>5722</v>
      </c>
      <c r="B754" t="s">
        <v>5723</v>
      </c>
      <c r="C754" t="s">
        <v>5724</v>
      </c>
      <c r="D754" t="s">
        <v>5725</v>
      </c>
      <c r="E754" t="s">
        <v>139</v>
      </c>
      <c r="F754" t="s">
        <v>251</v>
      </c>
      <c r="G754" t="s">
        <v>400</v>
      </c>
      <c r="H754" t="s">
        <v>5726</v>
      </c>
      <c r="I754" t="s">
        <v>5727</v>
      </c>
      <c r="K754" t="s">
        <v>5728</v>
      </c>
      <c r="L754" t="s">
        <v>13</v>
      </c>
      <c r="M754" t="s">
        <v>13</v>
      </c>
      <c r="N754" t="s">
        <v>88</v>
      </c>
    </row>
    <row r="755" spans="1:14" x14ac:dyDescent="0.2">
      <c r="A755" t="s">
        <v>5729</v>
      </c>
      <c r="B755" t="s">
        <v>5730</v>
      </c>
      <c r="C755" t="s">
        <v>5731</v>
      </c>
      <c r="D755" t="s">
        <v>5732</v>
      </c>
      <c r="E755" t="s">
        <v>139</v>
      </c>
      <c r="F755" t="s">
        <v>251</v>
      </c>
      <c r="G755" t="s">
        <v>350</v>
      </c>
      <c r="H755" t="s">
        <v>5733</v>
      </c>
      <c r="I755" t="s">
        <v>5720</v>
      </c>
      <c r="K755" t="s">
        <v>5721</v>
      </c>
      <c r="L755" t="s">
        <v>13</v>
      </c>
      <c r="M755" t="s">
        <v>13</v>
      </c>
      <c r="N755" t="s">
        <v>88</v>
      </c>
    </row>
    <row r="756" spans="1:14" x14ac:dyDescent="0.2">
      <c r="A756" t="s">
        <v>5734</v>
      </c>
      <c r="B756" t="s">
        <v>5735</v>
      </c>
      <c r="C756" t="s">
        <v>5736</v>
      </c>
      <c r="D756" t="s">
        <v>5737</v>
      </c>
      <c r="E756" t="s">
        <v>139</v>
      </c>
      <c r="F756" t="s">
        <v>251</v>
      </c>
      <c r="G756" t="s">
        <v>400</v>
      </c>
      <c r="H756" t="s">
        <v>5738</v>
      </c>
      <c r="I756" t="s">
        <v>5739</v>
      </c>
      <c r="J756" t="s">
        <v>5740</v>
      </c>
      <c r="K756" t="s">
        <v>5741</v>
      </c>
      <c r="L756" t="s">
        <v>13</v>
      </c>
      <c r="M756" t="s">
        <v>13</v>
      </c>
      <c r="N756" t="s">
        <v>88</v>
      </c>
    </row>
    <row r="757" spans="1:14" x14ac:dyDescent="0.2">
      <c r="A757" t="s">
        <v>5742</v>
      </c>
      <c r="B757" t="s">
        <v>5743</v>
      </c>
      <c r="C757" t="s">
        <v>91</v>
      </c>
      <c r="D757" t="s">
        <v>5744</v>
      </c>
      <c r="E757" t="s">
        <v>130</v>
      </c>
      <c r="F757" t="s">
        <v>251</v>
      </c>
      <c r="G757" t="s">
        <v>400</v>
      </c>
      <c r="H757" t="s">
        <v>5745</v>
      </c>
      <c r="I757" t="s">
        <v>5746</v>
      </c>
      <c r="K757" t="s">
        <v>5747</v>
      </c>
      <c r="L757" t="s">
        <v>13</v>
      </c>
      <c r="M757" t="s">
        <v>13</v>
      </c>
      <c r="N757" t="s">
        <v>88</v>
      </c>
    </row>
    <row r="758" spans="1:14" x14ac:dyDescent="0.2">
      <c r="A758" t="s">
        <v>5748</v>
      </c>
      <c r="B758" t="s">
        <v>5749</v>
      </c>
      <c r="C758" t="s">
        <v>5750</v>
      </c>
      <c r="D758" t="s">
        <v>5751</v>
      </c>
      <c r="E758" t="s">
        <v>82</v>
      </c>
      <c r="F758" t="s">
        <v>83</v>
      </c>
      <c r="G758" t="s">
        <v>5752</v>
      </c>
      <c r="H758" t="s">
        <v>5753</v>
      </c>
      <c r="I758" t="s">
        <v>5754</v>
      </c>
      <c r="J758" t="s">
        <v>5754</v>
      </c>
      <c r="K758" t="s">
        <v>5755</v>
      </c>
      <c r="L758" t="s">
        <v>15</v>
      </c>
      <c r="M758" t="s">
        <v>15</v>
      </c>
      <c r="N758" t="s">
        <v>88</v>
      </c>
    </row>
    <row r="759" spans="1:14" x14ac:dyDescent="0.2">
      <c r="A759" t="s">
        <v>5756</v>
      </c>
      <c r="B759" t="s">
        <v>5757</v>
      </c>
      <c r="C759" t="s">
        <v>91</v>
      </c>
      <c r="D759" t="s">
        <v>3940</v>
      </c>
      <c r="E759" t="s">
        <v>216</v>
      </c>
      <c r="F759" t="s">
        <v>1314</v>
      </c>
      <c r="G759" t="s">
        <v>1315</v>
      </c>
      <c r="H759" t="s">
        <v>5758</v>
      </c>
      <c r="I759" t="s">
        <v>5759</v>
      </c>
      <c r="J759" t="s">
        <v>3950</v>
      </c>
      <c r="K759" t="s">
        <v>3944</v>
      </c>
      <c r="L759" t="s">
        <v>15</v>
      </c>
      <c r="M759" t="s">
        <v>15</v>
      </c>
      <c r="N759" t="s">
        <v>88</v>
      </c>
    </row>
    <row r="760" spans="1:14" x14ac:dyDescent="0.2">
      <c r="A760" t="s">
        <v>5760</v>
      </c>
      <c r="B760" t="s">
        <v>5761</v>
      </c>
      <c r="C760" t="s">
        <v>91</v>
      </c>
      <c r="D760" t="s">
        <v>5762</v>
      </c>
      <c r="E760" t="s">
        <v>358</v>
      </c>
      <c r="F760" t="s">
        <v>1828</v>
      </c>
      <c r="G760" t="s">
        <v>5763</v>
      </c>
      <c r="H760" t="s">
        <v>5764</v>
      </c>
      <c r="I760" t="s">
        <v>5765</v>
      </c>
      <c r="J760" t="s">
        <v>5765</v>
      </c>
      <c r="K760" t="s">
        <v>5766</v>
      </c>
      <c r="L760" t="s">
        <v>13</v>
      </c>
      <c r="M760" t="s">
        <v>106</v>
      </c>
      <c r="N760" t="s">
        <v>88</v>
      </c>
    </row>
    <row r="761" spans="1:14" x14ac:dyDescent="0.2">
      <c r="A761" t="s">
        <v>5767</v>
      </c>
      <c r="B761" t="s">
        <v>5768</v>
      </c>
      <c r="C761" t="s">
        <v>5769</v>
      </c>
      <c r="D761" t="s">
        <v>5770</v>
      </c>
      <c r="E761" t="s">
        <v>82</v>
      </c>
      <c r="F761" t="s">
        <v>241</v>
      </c>
      <c r="G761" t="s">
        <v>5771</v>
      </c>
      <c r="H761" t="s">
        <v>5772</v>
      </c>
      <c r="I761" t="s">
        <v>5773</v>
      </c>
      <c r="J761" t="s">
        <v>5773</v>
      </c>
      <c r="K761" t="s">
        <v>5774</v>
      </c>
      <c r="L761" t="s">
        <v>13</v>
      </c>
      <c r="M761" t="s">
        <v>13</v>
      </c>
      <c r="N761" t="s">
        <v>88</v>
      </c>
    </row>
    <row r="762" spans="1:14" x14ac:dyDescent="0.2">
      <c r="A762" t="s">
        <v>5775</v>
      </c>
      <c r="B762" t="s">
        <v>5776</v>
      </c>
      <c r="C762" t="s">
        <v>91</v>
      </c>
      <c r="D762" t="s">
        <v>5777</v>
      </c>
      <c r="E762" t="s">
        <v>93</v>
      </c>
      <c r="F762" t="s">
        <v>562</v>
      </c>
      <c r="G762" t="s">
        <v>5778</v>
      </c>
      <c r="H762" t="s">
        <v>661</v>
      </c>
      <c r="I762" t="s">
        <v>5779</v>
      </c>
      <c r="K762" t="s">
        <v>5780</v>
      </c>
      <c r="L762" t="s">
        <v>13</v>
      </c>
      <c r="M762" t="s">
        <v>106</v>
      </c>
      <c r="N762" t="s">
        <v>88</v>
      </c>
    </row>
    <row r="763" spans="1:14" x14ac:dyDescent="0.2">
      <c r="A763" t="s">
        <v>5781</v>
      </c>
      <c r="B763" t="s">
        <v>5782</v>
      </c>
      <c r="C763" t="s">
        <v>5782</v>
      </c>
      <c r="D763" t="s">
        <v>5783</v>
      </c>
      <c r="E763" t="s">
        <v>139</v>
      </c>
      <c r="F763" t="s">
        <v>206</v>
      </c>
      <c r="G763" t="s">
        <v>207</v>
      </c>
      <c r="H763" t="s">
        <v>5784</v>
      </c>
      <c r="I763" t="s">
        <v>5785</v>
      </c>
      <c r="K763" t="s">
        <v>5786</v>
      </c>
      <c r="L763" t="s">
        <v>15</v>
      </c>
      <c r="M763" t="s">
        <v>15</v>
      </c>
      <c r="N763" t="s">
        <v>88</v>
      </c>
    </row>
    <row r="764" spans="1:14" x14ac:dyDescent="0.2">
      <c r="A764" t="s">
        <v>5787</v>
      </c>
      <c r="B764" t="s">
        <v>5788</v>
      </c>
      <c r="C764" t="s">
        <v>5789</v>
      </c>
      <c r="D764" t="s">
        <v>5790</v>
      </c>
      <c r="E764" t="s">
        <v>82</v>
      </c>
      <c r="F764" t="s">
        <v>251</v>
      </c>
      <c r="G764" t="s">
        <v>5791</v>
      </c>
      <c r="H764" t="s">
        <v>5792</v>
      </c>
      <c r="I764" t="s">
        <v>5793</v>
      </c>
      <c r="J764" t="s">
        <v>5793</v>
      </c>
      <c r="K764" t="s">
        <v>5794</v>
      </c>
      <c r="L764" t="s">
        <v>15</v>
      </c>
      <c r="M764" t="s">
        <v>15</v>
      </c>
      <c r="N764" t="s">
        <v>88</v>
      </c>
    </row>
    <row r="765" spans="1:14" x14ac:dyDescent="0.2">
      <c r="A765" t="s">
        <v>5795</v>
      </c>
      <c r="B765" t="s">
        <v>5796</v>
      </c>
      <c r="C765" t="s">
        <v>91</v>
      </c>
      <c r="D765" t="s">
        <v>5797</v>
      </c>
      <c r="E765" t="s">
        <v>93</v>
      </c>
      <c r="F765" t="s">
        <v>1314</v>
      </c>
      <c r="G765" t="s">
        <v>5798</v>
      </c>
      <c r="H765" t="s">
        <v>5799</v>
      </c>
      <c r="I765" t="s">
        <v>5800</v>
      </c>
      <c r="J765" t="s">
        <v>5800</v>
      </c>
      <c r="K765" t="s">
        <v>5801</v>
      </c>
      <c r="L765" t="s">
        <v>15</v>
      </c>
      <c r="M765" t="s">
        <v>15</v>
      </c>
      <c r="N765" t="s">
        <v>88</v>
      </c>
    </row>
    <row r="766" spans="1:14" x14ac:dyDescent="0.2">
      <c r="A766" t="s">
        <v>5802</v>
      </c>
      <c r="B766" t="s">
        <v>5803</v>
      </c>
      <c r="C766" t="s">
        <v>91</v>
      </c>
      <c r="D766" t="s">
        <v>5804</v>
      </c>
      <c r="E766" t="s">
        <v>82</v>
      </c>
      <c r="F766" t="s">
        <v>251</v>
      </c>
      <c r="G766" t="s">
        <v>269</v>
      </c>
      <c r="H766" t="s">
        <v>5805</v>
      </c>
      <c r="I766" t="s">
        <v>5806</v>
      </c>
      <c r="J766" t="s">
        <v>5807</v>
      </c>
      <c r="K766" t="s">
        <v>5808</v>
      </c>
      <c r="L766" t="s">
        <v>13</v>
      </c>
      <c r="M766" t="s">
        <v>153</v>
      </c>
      <c r="N766" t="s">
        <v>88</v>
      </c>
    </row>
    <row r="767" spans="1:14" x14ac:dyDescent="0.2">
      <c r="A767" t="s">
        <v>5809</v>
      </c>
      <c r="B767" t="s">
        <v>5810</v>
      </c>
      <c r="C767" t="s">
        <v>5811</v>
      </c>
      <c r="D767" t="s">
        <v>5812</v>
      </c>
      <c r="E767" t="s">
        <v>130</v>
      </c>
      <c r="F767" t="s">
        <v>251</v>
      </c>
      <c r="G767" t="s">
        <v>4489</v>
      </c>
      <c r="H767" t="s">
        <v>5813</v>
      </c>
      <c r="I767" t="s">
        <v>5814</v>
      </c>
      <c r="K767" t="s">
        <v>5815</v>
      </c>
      <c r="L767" t="s">
        <v>13</v>
      </c>
      <c r="M767" t="s">
        <v>13</v>
      </c>
      <c r="N767" t="s">
        <v>88</v>
      </c>
    </row>
    <row r="768" spans="1:14" x14ac:dyDescent="0.2">
      <c r="A768" t="s">
        <v>5816</v>
      </c>
      <c r="B768" t="s">
        <v>5817</v>
      </c>
      <c r="C768" t="s">
        <v>5818</v>
      </c>
      <c r="D768" t="s">
        <v>5819</v>
      </c>
      <c r="E768" t="s">
        <v>130</v>
      </c>
      <c r="F768" t="s">
        <v>1314</v>
      </c>
      <c r="G768" t="s">
        <v>1315</v>
      </c>
      <c r="H768" t="s">
        <v>5820</v>
      </c>
      <c r="I768" t="s">
        <v>5821</v>
      </c>
      <c r="J768" t="s">
        <v>5821</v>
      </c>
      <c r="K768" t="s">
        <v>5822</v>
      </c>
      <c r="L768" t="s">
        <v>13</v>
      </c>
      <c r="M768" t="s">
        <v>13</v>
      </c>
      <c r="N768" t="s">
        <v>88</v>
      </c>
    </row>
    <row r="769" spans="1:14" x14ac:dyDescent="0.2">
      <c r="A769" t="s">
        <v>5823</v>
      </c>
      <c r="B769" t="s">
        <v>5824</v>
      </c>
      <c r="C769" t="s">
        <v>5825</v>
      </c>
      <c r="D769" t="s">
        <v>5826</v>
      </c>
      <c r="E769" t="s">
        <v>82</v>
      </c>
      <c r="F769" t="s">
        <v>251</v>
      </c>
      <c r="G769" t="s">
        <v>3971</v>
      </c>
      <c r="H769" t="s">
        <v>5827</v>
      </c>
      <c r="I769" t="s">
        <v>5828</v>
      </c>
      <c r="J769" t="s">
        <v>5828</v>
      </c>
      <c r="K769" t="s">
        <v>5829</v>
      </c>
      <c r="L769" t="s">
        <v>15</v>
      </c>
      <c r="M769" t="s">
        <v>15</v>
      </c>
      <c r="N769" t="s">
        <v>88</v>
      </c>
    </row>
    <row r="770" spans="1:14" x14ac:dyDescent="0.2">
      <c r="A770" t="s">
        <v>5830</v>
      </c>
      <c r="B770" t="s">
        <v>5831</v>
      </c>
      <c r="C770" t="s">
        <v>5832</v>
      </c>
      <c r="D770" t="s">
        <v>5833</v>
      </c>
      <c r="E770" t="s">
        <v>139</v>
      </c>
      <c r="F770" t="s">
        <v>251</v>
      </c>
      <c r="G770" t="s">
        <v>5834</v>
      </c>
      <c r="H770" t="s">
        <v>5835</v>
      </c>
      <c r="I770" t="s">
        <v>5836</v>
      </c>
      <c r="J770" t="s">
        <v>5837</v>
      </c>
      <c r="K770" t="s">
        <v>5838</v>
      </c>
      <c r="L770" t="s">
        <v>13</v>
      </c>
      <c r="M770" t="s">
        <v>13</v>
      </c>
      <c r="N770" t="s">
        <v>88</v>
      </c>
    </row>
    <row r="771" spans="1:14" x14ac:dyDescent="0.2">
      <c r="A771" t="s">
        <v>5839</v>
      </c>
      <c r="B771" t="s">
        <v>5840</v>
      </c>
      <c r="C771" t="s">
        <v>5841</v>
      </c>
      <c r="D771" t="s">
        <v>5842</v>
      </c>
      <c r="E771" t="s">
        <v>130</v>
      </c>
      <c r="F771" t="s">
        <v>251</v>
      </c>
      <c r="G771" t="s">
        <v>5843</v>
      </c>
      <c r="H771" t="s">
        <v>5844</v>
      </c>
      <c r="I771" t="s">
        <v>5845</v>
      </c>
      <c r="J771" t="s">
        <v>5846</v>
      </c>
      <c r="K771" t="s">
        <v>5847</v>
      </c>
      <c r="L771" t="s">
        <v>13</v>
      </c>
      <c r="M771" t="s">
        <v>13</v>
      </c>
      <c r="N771" t="s">
        <v>88</v>
      </c>
    </row>
    <row r="772" spans="1:14" x14ac:dyDescent="0.2">
      <c r="A772" t="s">
        <v>5848</v>
      </c>
      <c r="B772" t="s">
        <v>5849</v>
      </c>
      <c r="C772" t="s">
        <v>5850</v>
      </c>
      <c r="D772" t="s">
        <v>5851</v>
      </c>
      <c r="E772" t="s">
        <v>130</v>
      </c>
      <c r="F772" t="s">
        <v>251</v>
      </c>
      <c r="G772" t="s">
        <v>4504</v>
      </c>
      <c r="H772" t="s">
        <v>5852</v>
      </c>
      <c r="I772" t="s">
        <v>5853</v>
      </c>
      <c r="K772" t="s">
        <v>5854</v>
      </c>
      <c r="L772" t="s">
        <v>13</v>
      </c>
      <c r="M772" t="s">
        <v>13</v>
      </c>
      <c r="N772" t="s">
        <v>88</v>
      </c>
    </row>
    <row r="773" spans="1:14" x14ac:dyDescent="0.2">
      <c r="A773" t="s">
        <v>5855</v>
      </c>
      <c r="B773" t="s">
        <v>5856</v>
      </c>
      <c r="C773" t="s">
        <v>5856</v>
      </c>
      <c r="D773" t="s">
        <v>5857</v>
      </c>
      <c r="E773" t="s">
        <v>93</v>
      </c>
      <c r="F773" t="s">
        <v>111</v>
      </c>
      <c r="G773" t="s">
        <v>5858</v>
      </c>
      <c r="H773" t="s">
        <v>5859</v>
      </c>
      <c r="I773" t="s">
        <v>5860</v>
      </c>
      <c r="J773" t="s">
        <v>5860</v>
      </c>
      <c r="K773" t="s">
        <v>5861</v>
      </c>
      <c r="L773" t="s">
        <v>13</v>
      </c>
      <c r="M773" t="s">
        <v>106</v>
      </c>
      <c r="N773" t="s">
        <v>88</v>
      </c>
    </row>
    <row r="774" spans="1:14" x14ac:dyDescent="0.2">
      <c r="A774" t="s">
        <v>5862</v>
      </c>
      <c r="B774" t="s">
        <v>5863</v>
      </c>
      <c r="C774" t="s">
        <v>5864</v>
      </c>
      <c r="D774" t="s">
        <v>5865</v>
      </c>
      <c r="E774" t="s">
        <v>130</v>
      </c>
      <c r="F774" t="s">
        <v>251</v>
      </c>
      <c r="G774" t="s">
        <v>83</v>
      </c>
      <c r="H774" t="s">
        <v>5866</v>
      </c>
      <c r="I774" t="s">
        <v>5867</v>
      </c>
      <c r="K774" t="s">
        <v>5868</v>
      </c>
      <c r="L774" t="s">
        <v>13</v>
      </c>
      <c r="M774" t="s">
        <v>153</v>
      </c>
      <c r="N774" t="s">
        <v>88</v>
      </c>
    </row>
    <row r="775" spans="1:14" x14ac:dyDescent="0.2">
      <c r="A775" t="s">
        <v>5869</v>
      </c>
      <c r="B775" t="s">
        <v>5870</v>
      </c>
      <c r="C775" t="s">
        <v>91</v>
      </c>
      <c r="D775" t="s">
        <v>5871</v>
      </c>
      <c r="E775" t="s">
        <v>93</v>
      </c>
      <c r="F775" t="s">
        <v>856</v>
      </c>
      <c r="G775" t="s">
        <v>5872</v>
      </c>
      <c r="H775" t="s">
        <v>5873</v>
      </c>
      <c r="I775" t="s">
        <v>5874</v>
      </c>
      <c r="J775" t="s">
        <v>5874</v>
      </c>
      <c r="K775" t="s">
        <v>5875</v>
      </c>
      <c r="L775" t="s">
        <v>13</v>
      </c>
      <c r="M775" t="s">
        <v>106</v>
      </c>
      <c r="N775" t="s">
        <v>88</v>
      </c>
    </row>
    <row r="776" spans="1:14" x14ac:dyDescent="0.2">
      <c r="A776" t="s">
        <v>5876</v>
      </c>
      <c r="B776" t="s">
        <v>5877</v>
      </c>
      <c r="C776" t="s">
        <v>5878</v>
      </c>
      <c r="D776" t="s">
        <v>5879</v>
      </c>
      <c r="E776" t="s">
        <v>139</v>
      </c>
      <c r="F776" t="s">
        <v>1314</v>
      </c>
      <c r="G776" t="s">
        <v>1315</v>
      </c>
      <c r="H776" t="s">
        <v>5880</v>
      </c>
      <c r="I776" t="s">
        <v>5881</v>
      </c>
      <c r="J776" t="s">
        <v>5881</v>
      </c>
      <c r="K776" t="s">
        <v>5882</v>
      </c>
      <c r="L776" t="s">
        <v>13</v>
      </c>
      <c r="M776" t="s">
        <v>13</v>
      </c>
      <c r="N776" t="s">
        <v>88</v>
      </c>
    </row>
    <row r="777" spans="1:14" x14ac:dyDescent="0.2">
      <c r="A777" t="s">
        <v>5883</v>
      </c>
      <c r="B777" t="s">
        <v>5884</v>
      </c>
      <c r="C777" t="s">
        <v>934</v>
      </c>
      <c r="D777" t="s">
        <v>5885</v>
      </c>
      <c r="E777" t="s">
        <v>139</v>
      </c>
      <c r="F777" t="s">
        <v>251</v>
      </c>
      <c r="G777" t="s">
        <v>5886</v>
      </c>
      <c r="H777" t="s">
        <v>5887</v>
      </c>
      <c r="I777" t="s">
        <v>5888</v>
      </c>
      <c r="K777" t="s">
        <v>5889</v>
      </c>
      <c r="L777" t="s">
        <v>13</v>
      </c>
      <c r="M777" t="s">
        <v>13</v>
      </c>
      <c r="N777" t="s">
        <v>88</v>
      </c>
    </row>
    <row r="778" spans="1:14" x14ac:dyDescent="0.2">
      <c r="A778" t="s">
        <v>5890</v>
      </c>
      <c r="B778" t="s">
        <v>5891</v>
      </c>
      <c r="C778" t="s">
        <v>5892</v>
      </c>
      <c r="D778" t="s">
        <v>5893</v>
      </c>
      <c r="E778" t="s">
        <v>82</v>
      </c>
      <c r="F778" t="s">
        <v>1119</v>
      </c>
      <c r="G778" t="s">
        <v>5894</v>
      </c>
      <c r="H778" t="s">
        <v>5895</v>
      </c>
      <c r="I778" t="s">
        <v>5896</v>
      </c>
      <c r="J778" t="s">
        <v>5896</v>
      </c>
      <c r="K778" t="s">
        <v>5897</v>
      </c>
      <c r="L778" t="s">
        <v>13</v>
      </c>
      <c r="M778" t="s">
        <v>13</v>
      </c>
      <c r="N778" t="s">
        <v>88</v>
      </c>
    </row>
    <row r="779" spans="1:14" x14ac:dyDescent="0.2">
      <c r="A779" t="s">
        <v>5898</v>
      </c>
      <c r="B779" t="s">
        <v>5899</v>
      </c>
      <c r="C779" t="s">
        <v>91</v>
      </c>
      <c r="D779" t="s">
        <v>5900</v>
      </c>
      <c r="E779" t="s">
        <v>93</v>
      </c>
      <c r="F779" t="s">
        <v>562</v>
      </c>
      <c r="G779" t="s">
        <v>5901</v>
      </c>
      <c r="H779" t="s">
        <v>5902</v>
      </c>
      <c r="I779" t="s">
        <v>5903</v>
      </c>
      <c r="J779" t="s">
        <v>5903</v>
      </c>
      <c r="K779" t="s">
        <v>5904</v>
      </c>
      <c r="L779" t="s">
        <v>13</v>
      </c>
      <c r="M779" t="s">
        <v>106</v>
      </c>
      <c r="N779" t="s">
        <v>88</v>
      </c>
    </row>
    <row r="780" spans="1:14" x14ac:dyDescent="0.2">
      <c r="A780" t="s">
        <v>5905</v>
      </c>
      <c r="B780" t="s">
        <v>5906</v>
      </c>
      <c r="C780" t="s">
        <v>91</v>
      </c>
      <c r="D780" t="s">
        <v>5907</v>
      </c>
      <c r="E780" t="s">
        <v>93</v>
      </c>
      <c r="F780" t="s">
        <v>1385</v>
      </c>
      <c r="G780" t="s">
        <v>5908</v>
      </c>
      <c r="H780" t="s">
        <v>661</v>
      </c>
      <c r="I780" t="s">
        <v>5909</v>
      </c>
      <c r="J780" t="s">
        <v>5909</v>
      </c>
      <c r="K780" t="s">
        <v>5910</v>
      </c>
      <c r="L780" t="s">
        <v>13</v>
      </c>
      <c r="M780" t="s">
        <v>106</v>
      </c>
      <c r="N780" t="s">
        <v>88</v>
      </c>
    </row>
    <row r="781" spans="1:14" x14ac:dyDescent="0.2">
      <c r="A781" t="s">
        <v>5911</v>
      </c>
      <c r="B781" t="s">
        <v>5912</v>
      </c>
      <c r="C781" t="s">
        <v>2835</v>
      </c>
      <c r="D781" t="s">
        <v>5913</v>
      </c>
      <c r="E781" t="s">
        <v>130</v>
      </c>
      <c r="F781" t="s">
        <v>251</v>
      </c>
      <c r="G781" t="s">
        <v>83</v>
      </c>
      <c r="H781" t="s">
        <v>5914</v>
      </c>
      <c r="I781" t="s">
        <v>5915</v>
      </c>
      <c r="K781" t="s">
        <v>5916</v>
      </c>
      <c r="L781" t="s">
        <v>13</v>
      </c>
      <c r="M781" t="s">
        <v>13</v>
      </c>
      <c r="N781" t="s">
        <v>88</v>
      </c>
    </row>
    <row r="782" spans="1:14" x14ac:dyDescent="0.2">
      <c r="A782" t="s">
        <v>5917</v>
      </c>
      <c r="B782" t="s">
        <v>5918</v>
      </c>
      <c r="C782" t="s">
        <v>934</v>
      </c>
      <c r="D782" t="s">
        <v>5919</v>
      </c>
      <c r="E782" t="s">
        <v>130</v>
      </c>
      <c r="F782" t="s">
        <v>251</v>
      </c>
      <c r="G782" t="s">
        <v>5834</v>
      </c>
      <c r="H782" t="s">
        <v>5920</v>
      </c>
      <c r="I782" t="s">
        <v>5921</v>
      </c>
      <c r="J782" t="s">
        <v>5921</v>
      </c>
      <c r="K782" t="s">
        <v>5922</v>
      </c>
      <c r="L782" t="s">
        <v>13</v>
      </c>
      <c r="M782" t="s">
        <v>13</v>
      </c>
      <c r="N782" t="s">
        <v>88</v>
      </c>
    </row>
    <row r="783" spans="1:14" x14ac:dyDescent="0.2">
      <c r="A783" t="s">
        <v>5923</v>
      </c>
      <c r="B783" t="s">
        <v>5924</v>
      </c>
      <c r="C783" t="s">
        <v>91</v>
      </c>
      <c r="D783" t="s">
        <v>5925</v>
      </c>
      <c r="E783" t="s">
        <v>93</v>
      </c>
      <c r="F783" t="s">
        <v>83</v>
      </c>
      <c r="G783" t="s">
        <v>5926</v>
      </c>
      <c r="H783" t="s">
        <v>5927</v>
      </c>
      <c r="I783" t="s">
        <v>5928</v>
      </c>
      <c r="J783" t="s">
        <v>5929</v>
      </c>
      <c r="K783" t="s">
        <v>5930</v>
      </c>
      <c r="L783" t="s">
        <v>15</v>
      </c>
      <c r="M783" t="s">
        <v>15</v>
      </c>
      <c r="N783" t="s">
        <v>88</v>
      </c>
    </row>
    <row r="784" spans="1:14" x14ac:dyDescent="0.2">
      <c r="A784" t="s">
        <v>5931</v>
      </c>
      <c r="B784" t="s">
        <v>5932</v>
      </c>
      <c r="C784" t="s">
        <v>91</v>
      </c>
      <c r="D784" t="s">
        <v>5933</v>
      </c>
      <c r="E784" t="s">
        <v>139</v>
      </c>
      <c r="F784" t="s">
        <v>251</v>
      </c>
      <c r="G784" t="s">
        <v>277</v>
      </c>
      <c r="H784" t="s">
        <v>5934</v>
      </c>
      <c r="I784" t="s">
        <v>5935</v>
      </c>
      <c r="J784" t="s">
        <v>5935</v>
      </c>
      <c r="K784" t="s">
        <v>5936</v>
      </c>
      <c r="L784" t="s">
        <v>13</v>
      </c>
      <c r="M784" t="s">
        <v>13</v>
      </c>
      <c r="N784" t="s">
        <v>88</v>
      </c>
    </row>
    <row r="785" spans="1:14" x14ac:dyDescent="0.2">
      <c r="A785" t="s">
        <v>5937</v>
      </c>
      <c r="B785" t="s">
        <v>5938</v>
      </c>
      <c r="C785" t="s">
        <v>5939</v>
      </c>
      <c r="D785" t="s">
        <v>5940</v>
      </c>
      <c r="E785" t="s">
        <v>139</v>
      </c>
      <c r="F785" t="s">
        <v>251</v>
      </c>
      <c r="G785" t="s">
        <v>4504</v>
      </c>
      <c r="H785" t="s">
        <v>5941</v>
      </c>
      <c r="I785" t="s">
        <v>5942</v>
      </c>
      <c r="K785" t="s">
        <v>5943</v>
      </c>
      <c r="L785" t="s">
        <v>13</v>
      </c>
      <c r="M785" t="s">
        <v>13</v>
      </c>
      <c r="N785" t="s">
        <v>88</v>
      </c>
    </row>
    <row r="786" spans="1:14" x14ac:dyDescent="0.2">
      <c r="A786" t="s">
        <v>5944</v>
      </c>
      <c r="B786" t="s">
        <v>5945</v>
      </c>
      <c r="C786" t="s">
        <v>5946</v>
      </c>
      <c r="D786" t="s">
        <v>5947</v>
      </c>
      <c r="E786" t="s">
        <v>139</v>
      </c>
      <c r="F786" t="s">
        <v>251</v>
      </c>
      <c r="G786" t="s">
        <v>4075</v>
      </c>
      <c r="H786" t="s">
        <v>5948</v>
      </c>
      <c r="I786" t="s">
        <v>5949</v>
      </c>
      <c r="J786" t="s">
        <v>5950</v>
      </c>
      <c r="K786" t="s">
        <v>5951</v>
      </c>
      <c r="L786" t="s">
        <v>13</v>
      </c>
      <c r="M786" t="s">
        <v>13</v>
      </c>
      <c r="N786" t="s">
        <v>88</v>
      </c>
    </row>
    <row r="787" spans="1:14" x14ac:dyDescent="0.2">
      <c r="A787" t="s">
        <v>5952</v>
      </c>
      <c r="B787" t="s">
        <v>5953</v>
      </c>
      <c r="C787" t="s">
        <v>5954</v>
      </c>
      <c r="D787" t="s">
        <v>5955</v>
      </c>
      <c r="E787" t="s">
        <v>130</v>
      </c>
      <c r="F787" t="s">
        <v>251</v>
      </c>
      <c r="G787" t="s">
        <v>269</v>
      </c>
      <c r="H787" t="s">
        <v>5956</v>
      </c>
      <c r="I787" t="s">
        <v>5957</v>
      </c>
      <c r="J787" t="s">
        <v>3624</v>
      </c>
      <c r="K787" t="s">
        <v>5958</v>
      </c>
      <c r="L787" t="s">
        <v>13</v>
      </c>
      <c r="M787" t="s">
        <v>13</v>
      </c>
      <c r="N787" t="s">
        <v>88</v>
      </c>
    </row>
    <row r="788" spans="1:14" x14ac:dyDescent="0.2">
      <c r="A788" t="s">
        <v>5959</v>
      </c>
      <c r="B788" t="s">
        <v>5960</v>
      </c>
      <c r="C788" t="s">
        <v>91</v>
      </c>
      <c r="D788" t="s">
        <v>5961</v>
      </c>
      <c r="E788" t="s">
        <v>93</v>
      </c>
      <c r="F788" t="s">
        <v>562</v>
      </c>
      <c r="G788" t="s">
        <v>5962</v>
      </c>
      <c r="H788" t="s">
        <v>5963</v>
      </c>
      <c r="I788" t="s">
        <v>5964</v>
      </c>
      <c r="J788" t="s">
        <v>5964</v>
      </c>
      <c r="K788" t="s">
        <v>5965</v>
      </c>
      <c r="L788" t="s">
        <v>13</v>
      </c>
      <c r="M788" t="s">
        <v>106</v>
      </c>
      <c r="N788" t="s">
        <v>88</v>
      </c>
    </row>
    <row r="789" spans="1:14" x14ac:dyDescent="0.2">
      <c r="A789" t="s">
        <v>5966</v>
      </c>
      <c r="B789" t="s">
        <v>5967</v>
      </c>
      <c r="C789" t="s">
        <v>5968</v>
      </c>
      <c r="D789" t="s">
        <v>5969</v>
      </c>
      <c r="E789" t="s">
        <v>93</v>
      </c>
      <c r="F789" t="s">
        <v>251</v>
      </c>
      <c r="G789" t="s">
        <v>5194</v>
      </c>
      <c r="H789" t="s">
        <v>5970</v>
      </c>
      <c r="I789" t="s">
        <v>5971</v>
      </c>
      <c r="J789" t="s">
        <v>5971</v>
      </c>
      <c r="K789" t="s">
        <v>5972</v>
      </c>
      <c r="L789" t="s">
        <v>13</v>
      </c>
      <c r="M789" t="s">
        <v>106</v>
      </c>
      <c r="N789" t="s">
        <v>88</v>
      </c>
    </row>
    <row r="790" spans="1:14" x14ac:dyDescent="0.2">
      <c r="A790" t="s">
        <v>5973</v>
      </c>
      <c r="B790" t="s">
        <v>5974</v>
      </c>
      <c r="C790" t="s">
        <v>5975</v>
      </c>
      <c r="D790" t="s">
        <v>5976</v>
      </c>
      <c r="E790" t="s">
        <v>139</v>
      </c>
      <c r="F790" t="s">
        <v>251</v>
      </c>
      <c r="G790" t="s">
        <v>4504</v>
      </c>
      <c r="H790" t="s">
        <v>5977</v>
      </c>
      <c r="I790" t="s">
        <v>5978</v>
      </c>
      <c r="K790" t="s">
        <v>5979</v>
      </c>
      <c r="L790" t="s">
        <v>13</v>
      </c>
      <c r="M790" t="s">
        <v>13</v>
      </c>
      <c r="N790" t="s">
        <v>88</v>
      </c>
    </row>
    <row r="791" spans="1:14" x14ac:dyDescent="0.2">
      <c r="A791" t="s">
        <v>5980</v>
      </c>
      <c r="B791" t="s">
        <v>5981</v>
      </c>
      <c r="C791" t="s">
        <v>5982</v>
      </c>
      <c r="D791" t="s">
        <v>5983</v>
      </c>
      <c r="E791" t="s">
        <v>139</v>
      </c>
      <c r="F791" t="s">
        <v>1659</v>
      </c>
      <c r="G791" t="s">
        <v>5984</v>
      </c>
      <c r="H791" t="s">
        <v>5985</v>
      </c>
      <c r="I791" t="s">
        <v>5986</v>
      </c>
      <c r="K791" t="s">
        <v>5987</v>
      </c>
      <c r="L791" t="s">
        <v>13</v>
      </c>
      <c r="M791" t="s">
        <v>13</v>
      </c>
      <c r="N791" t="s">
        <v>88</v>
      </c>
    </row>
    <row r="792" spans="1:14" x14ac:dyDescent="0.2">
      <c r="A792" t="s">
        <v>5988</v>
      </c>
      <c r="B792" t="s">
        <v>5989</v>
      </c>
      <c r="C792" t="s">
        <v>91</v>
      </c>
      <c r="D792" t="s">
        <v>5990</v>
      </c>
      <c r="E792" t="s">
        <v>139</v>
      </c>
      <c r="F792" t="s">
        <v>377</v>
      </c>
      <c r="G792" t="s">
        <v>378</v>
      </c>
      <c r="H792" t="s">
        <v>5991</v>
      </c>
      <c r="I792" t="s">
        <v>5992</v>
      </c>
      <c r="K792" t="s">
        <v>5993</v>
      </c>
      <c r="L792" t="s">
        <v>13</v>
      </c>
      <c r="M792" t="s">
        <v>13</v>
      </c>
      <c r="N792" t="s">
        <v>88</v>
      </c>
    </row>
    <row r="793" spans="1:14" x14ac:dyDescent="0.2">
      <c r="A793" t="s">
        <v>5994</v>
      </c>
      <c r="B793" t="s">
        <v>5995</v>
      </c>
      <c r="C793" t="s">
        <v>91</v>
      </c>
      <c r="D793" t="s">
        <v>5996</v>
      </c>
      <c r="E793" t="s">
        <v>93</v>
      </c>
      <c r="F793" t="s">
        <v>251</v>
      </c>
      <c r="G793" t="s">
        <v>4868</v>
      </c>
      <c r="H793" t="s">
        <v>5997</v>
      </c>
      <c r="I793" t="s">
        <v>5998</v>
      </c>
      <c r="J793" t="s">
        <v>5999</v>
      </c>
      <c r="K793" t="s">
        <v>6000</v>
      </c>
      <c r="L793" t="s">
        <v>15</v>
      </c>
      <c r="M793" t="s">
        <v>15</v>
      </c>
      <c r="N793" t="s">
        <v>88</v>
      </c>
    </row>
    <row r="794" spans="1:14" x14ac:dyDescent="0.2">
      <c r="A794" t="s">
        <v>6001</v>
      </c>
      <c r="B794" t="s">
        <v>6002</v>
      </c>
      <c r="C794" t="s">
        <v>6003</v>
      </c>
      <c r="D794" t="s">
        <v>6004</v>
      </c>
      <c r="E794" t="s">
        <v>139</v>
      </c>
      <c r="F794" t="s">
        <v>562</v>
      </c>
      <c r="G794" t="s">
        <v>6005</v>
      </c>
      <c r="H794" t="s">
        <v>6006</v>
      </c>
      <c r="I794" t="s">
        <v>6007</v>
      </c>
      <c r="K794" t="s">
        <v>6008</v>
      </c>
      <c r="L794" t="s">
        <v>13</v>
      </c>
      <c r="M794" t="s">
        <v>13</v>
      </c>
      <c r="N794" t="s">
        <v>88</v>
      </c>
    </row>
    <row r="795" spans="1:14" x14ac:dyDescent="0.2">
      <c r="A795" t="s">
        <v>6009</v>
      </c>
      <c r="B795" t="s">
        <v>6010</v>
      </c>
      <c r="C795" t="s">
        <v>6011</v>
      </c>
      <c r="D795" t="s">
        <v>6012</v>
      </c>
      <c r="E795" t="s">
        <v>82</v>
      </c>
      <c r="F795" t="s">
        <v>1438</v>
      </c>
      <c r="G795" t="s">
        <v>6013</v>
      </c>
      <c r="H795" t="s">
        <v>6014</v>
      </c>
      <c r="I795" t="s">
        <v>6015</v>
      </c>
      <c r="J795" t="s">
        <v>6016</v>
      </c>
      <c r="K795" t="s">
        <v>6017</v>
      </c>
      <c r="L795" t="s">
        <v>13</v>
      </c>
      <c r="M795" t="s">
        <v>247</v>
      </c>
      <c r="N795" t="s">
        <v>88</v>
      </c>
    </row>
    <row r="796" spans="1:14" x14ac:dyDescent="0.2">
      <c r="A796" t="s">
        <v>6018</v>
      </c>
      <c r="B796" t="s">
        <v>6019</v>
      </c>
      <c r="C796" t="s">
        <v>6020</v>
      </c>
      <c r="D796" t="s">
        <v>6021</v>
      </c>
      <c r="E796" t="s">
        <v>130</v>
      </c>
      <c r="F796" t="s">
        <v>1314</v>
      </c>
      <c r="G796" t="s">
        <v>1315</v>
      </c>
      <c r="H796" t="s">
        <v>6022</v>
      </c>
      <c r="I796" t="s">
        <v>6023</v>
      </c>
      <c r="K796" t="s">
        <v>6024</v>
      </c>
      <c r="L796" t="s">
        <v>13</v>
      </c>
      <c r="M796" t="s">
        <v>13</v>
      </c>
      <c r="N796" t="s">
        <v>88</v>
      </c>
    </row>
    <row r="797" spans="1:14" x14ac:dyDescent="0.2">
      <c r="A797" t="s">
        <v>6025</v>
      </c>
      <c r="B797" t="s">
        <v>6026</v>
      </c>
      <c r="C797" t="s">
        <v>6027</v>
      </c>
      <c r="D797" t="s">
        <v>6028</v>
      </c>
      <c r="E797" t="s">
        <v>93</v>
      </c>
      <c r="F797" t="s">
        <v>1828</v>
      </c>
      <c r="G797" t="s">
        <v>6029</v>
      </c>
      <c r="H797" t="s">
        <v>6030</v>
      </c>
      <c r="I797" t="s">
        <v>6031</v>
      </c>
      <c r="K797" t="s">
        <v>6032</v>
      </c>
      <c r="L797" t="s">
        <v>15</v>
      </c>
      <c r="M797" t="s">
        <v>15</v>
      </c>
      <c r="N797" t="s">
        <v>88</v>
      </c>
    </row>
    <row r="798" spans="1:14" x14ac:dyDescent="0.2">
      <c r="A798" t="s">
        <v>6033</v>
      </c>
      <c r="B798" t="s">
        <v>6034</v>
      </c>
      <c r="C798" t="s">
        <v>6035</v>
      </c>
      <c r="D798" t="s">
        <v>6036</v>
      </c>
      <c r="E798" t="s">
        <v>130</v>
      </c>
      <c r="F798" t="s">
        <v>251</v>
      </c>
      <c r="G798" t="s">
        <v>1774</v>
      </c>
      <c r="H798" t="s">
        <v>6037</v>
      </c>
      <c r="I798" t="s">
        <v>6038</v>
      </c>
      <c r="J798" t="s">
        <v>6038</v>
      </c>
      <c r="K798" t="s">
        <v>6039</v>
      </c>
      <c r="L798" t="s">
        <v>13</v>
      </c>
      <c r="M798" t="s">
        <v>13</v>
      </c>
      <c r="N798" t="s">
        <v>88</v>
      </c>
    </row>
    <row r="799" spans="1:14" x14ac:dyDescent="0.2">
      <c r="A799" t="s">
        <v>6040</v>
      </c>
      <c r="B799" t="s">
        <v>6041</v>
      </c>
      <c r="C799" t="s">
        <v>6042</v>
      </c>
      <c r="D799" t="s">
        <v>6043</v>
      </c>
      <c r="E799" t="s">
        <v>130</v>
      </c>
      <c r="F799" t="s">
        <v>1314</v>
      </c>
      <c r="G799" t="s">
        <v>2210</v>
      </c>
      <c r="H799" t="s">
        <v>6044</v>
      </c>
      <c r="I799" t="s">
        <v>6045</v>
      </c>
      <c r="K799" t="s">
        <v>6046</v>
      </c>
      <c r="L799" t="s">
        <v>13</v>
      </c>
      <c r="M799" t="s">
        <v>13</v>
      </c>
      <c r="N799" t="s">
        <v>88</v>
      </c>
    </row>
    <row r="800" spans="1:14" x14ac:dyDescent="0.2">
      <c r="A800" t="s">
        <v>6047</v>
      </c>
      <c r="B800" t="s">
        <v>6048</v>
      </c>
      <c r="C800" t="s">
        <v>6049</v>
      </c>
      <c r="D800" t="s">
        <v>6050</v>
      </c>
      <c r="E800" t="s">
        <v>130</v>
      </c>
      <c r="F800" t="s">
        <v>251</v>
      </c>
      <c r="G800" t="s">
        <v>4504</v>
      </c>
      <c r="H800" t="s">
        <v>6051</v>
      </c>
      <c r="I800" t="s">
        <v>6052</v>
      </c>
      <c r="J800" t="s">
        <v>6053</v>
      </c>
      <c r="K800" t="s">
        <v>6054</v>
      </c>
      <c r="L800" t="s">
        <v>13</v>
      </c>
      <c r="M800" t="s">
        <v>13</v>
      </c>
      <c r="N800" t="s">
        <v>88</v>
      </c>
    </row>
    <row r="801" spans="1:14" x14ac:dyDescent="0.2">
      <c r="A801" t="s">
        <v>6055</v>
      </c>
      <c r="B801" t="s">
        <v>6056</v>
      </c>
      <c r="C801" t="s">
        <v>6057</v>
      </c>
      <c r="D801" t="s">
        <v>6058</v>
      </c>
      <c r="E801" t="s">
        <v>130</v>
      </c>
      <c r="F801" t="s">
        <v>1314</v>
      </c>
      <c r="G801" t="s">
        <v>1315</v>
      </c>
      <c r="H801" t="s">
        <v>6059</v>
      </c>
      <c r="I801" t="s">
        <v>6060</v>
      </c>
      <c r="K801" t="s">
        <v>6061</v>
      </c>
      <c r="L801" t="s">
        <v>13</v>
      </c>
      <c r="M801" t="s">
        <v>13</v>
      </c>
      <c r="N801" t="s">
        <v>88</v>
      </c>
    </row>
    <row r="802" spans="1:14" x14ac:dyDescent="0.2">
      <c r="A802" t="s">
        <v>6062</v>
      </c>
      <c r="B802" t="s">
        <v>6063</v>
      </c>
      <c r="C802" t="s">
        <v>91</v>
      </c>
      <c r="D802" t="s">
        <v>6064</v>
      </c>
      <c r="E802" t="s">
        <v>93</v>
      </c>
      <c r="F802" t="s">
        <v>251</v>
      </c>
      <c r="G802" t="s">
        <v>1060</v>
      </c>
      <c r="H802" t="s">
        <v>6065</v>
      </c>
      <c r="I802" t="s">
        <v>6066</v>
      </c>
      <c r="J802" t="s">
        <v>6066</v>
      </c>
      <c r="K802" t="s">
        <v>6067</v>
      </c>
      <c r="L802" t="s">
        <v>15</v>
      </c>
      <c r="M802" t="s">
        <v>15</v>
      </c>
      <c r="N802" t="s">
        <v>88</v>
      </c>
    </row>
    <row r="803" spans="1:14" x14ac:dyDescent="0.2">
      <c r="A803" t="s">
        <v>6068</v>
      </c>
      <c r="B803" t="s">
        <v>6069</v>
      </c>
      <c r="C803" t="s">
        <v>934</v>
      </c>
      <c r="D803" t="s">
        <v>6070</v>
      </c>
      <c r="E803" t="s">
        <v>130</v>
      </c>
      <c r="F803" t="s">
        <v>251</v>
      </c>
      <c r="G803" t="s">
        <v>5886</v>
      </c>
      <c r="H803" t="s">
        <v>6071</v>
      </c>
      <c r="I803" t="s">
        <v>6072</v>
      </c>
      <c r="K803" t="s">
        <v>6073</v>
      </c>
      <c r="L803" t="s">
        <v>13</v>
      </c>
      <c r="M803" t="s">
        <v>13</v>
      </c>
      <c r="N803" t="s">
        <v>88</v>
      </c>
    </row>
    <row r="804" spans="1:14" x14ac:dyDescent="0.2">
      <c r="A804" t="s">
        <v>6074</v>
      </c>
      <c r="B804" t="s">
        <v>6075</v>
      </c>
      <c r="C804" t="s">
        <v>91</v>
      </c>
      <c r="D804" t="s">
        <v>6076</v>
      </c>
      <c r="E804" t="s">
        <v>93</v>
      </c>
      <c r="F804" t="s">
        <v>562</v>
      </c>
      <c r="G804" t="s">
        <v>6005</v>
      </c>
      <c r="H804" t="s">
        <v>6077</v>
      </c>
      <c r="I804" t="s">
        <v>6078</v>
      </c>
      <c r="J804" t="s">
        <v>6079</v>
      </c>
      <c r="K804" t="s">
        <v>6080</v>
      </c>
      <c r="L804" t="s">
        <v>13</v>
      </c>
      <c r="M804" t="s">
        <v>106</v>
      </c>
      <c r="N804" t="s">
        <v>88</v>
      </c>
    </row>
    <row r="805" spans="1:14" x14ac:dyDescent="0.2">
      <c r="A805" t="s">
        <v>6081</v>
      </c>
      <c r="B805" t="s">
        <v>6082</v>
      </c>
      <c r="C805" t="s">
        <v>5367</v>
      </c>
      <c r="D805" t="s">
        <v>6083</v>
      </c>
      <c r="E805" t="s">
        <v>139</v>
      </c>
      <c r="F805" t="s">
        <v>562</v>
      </c>
      <c r="G805" t="s">
        <v>602</v>
      </c>
      <c r="H805" t="s">
        <v>6084</v>
      </c>
      <c r="I805" t="s">
        <v>811</v>
      </c>
      <c r="J805" t="s">
        <v>811</v>
      </c>
      <c r="K805" t="s">
        <v>6085</v>
      </c>
      <c r="L805" t="s">
        <v>13</v>
      </c>
      <c r="M805" t="s">
        <v>13</v>
      </c>
      <c r="N805" t="s">
        <v>88</v>
      </c>
    </row>
    <row r="806" spans="1:14" x14ac:dyDescent="0.2">
      <c r="A806" t="s">
        <v>6086</v>
      </c>
      <c r="B806" t="s">
        <v>6087</v>
      </c>
      <c r="C806" t="s">
        <v>6088</v>
      </c>
      <c r="D806" t="s">
        <v>6089</v>
      </c>
      <c r="E806" t="s">
        <v>82</v>
      </c>
      <c r="F806" t="s">
        <v>2388</v>
      </c>
      <c r="G806" t="s">
        <v>6090</v>
      </c>
      <c r="H806" t="s">
        <v>6091</v>
      </c>
      <c r="I806" t="s">
        <v>6092</v>
      </c>
      <c r="J806" t="s">
        <v>6092</v>
      </c>
      <c r="K806" t="s">
        <v>6093</v>
      </c>
      <c r="L806" t="s">
        <v>15</v>
      </c>
      <c r="M806" t="s">
        <v>15</v>
      </c>
      <c r="N806" t="s">
        <v>88</v>
      </c>
    </row>
    <row r="807" spans="1:14" x14ac:dyDescent="0.2">
      <c r="A807" t="s">
        <v>6094</v>
      </c>
      <c r="B807" t="s">
        <v>6095</v>
      </c>
      <c r="C807" t="s">
        <v>6095</v>
      </c>
      <c r="D807" t="s">
        <v>6096</v>
      </c>
      <c r="E807" t="s">
        <v>139</v>
      </c>
      <c r="F807" t="s">
        <v>1314</v>
      </c>
      <c r="G807" t="s">
        <v>1315</v>
      </c>
      <c r="H807" t="s">
        <v>6097</v>
      </c>
      <c r="I807" t="s">
        <v>6098</v>
      </c>
      <c r="K807" t="s">
        <v>6099</v>
      </c>
      <c r="L807" t="s">
        <v>13</v>
      </c>
      <c r="M807" t="s">
        <v>153</v>
      </c>
      <c r="N807" t="s">
        <v>88</v>
      </c>
    </row>
    <row r="808" spans="1:14" x14ac:dyDescent="0.2">
      <c r="A808" t="s">
        <v>6100</v>
      </c>
      <c r="B808" t="s">
        <v>6101</v>
      </c>
      <c r="C808" t="s">
        <v>91</v>
      </c>
      <c r="D808" t="s">
        <v>6102</v>
      </c>
      <c r="E808" t="s">
        <v>139</v>
      </c>
      <c r="F808" t="s">
        <v>251</v>
      </c>
      <c r="G808" t="s">
        <v>2362</v>
      </c>
      <c r="H808" t="s">
        <v>6103</v>
      </c>
      <c r="I808" t="s">
        <v>6104</v>
      </c>
      <c r="K808" t="s">
        <v>6105</v>
      </c>
      <c r="L808" t="s">
        <v>13</v>
      </c>
      <c r="M808" t="s">
        <v>13</v>
      </c>
      <c r="N808" t="s">
        <v>88</v>
      </c>
    </row>
    <row r="809" spans="1:14" x14ac:dyDescent="0.2">
      <c r="A809" t="s">
        <v>6106</v>
      </c>
      <c r="B809" t="s">
        <v>6107</v>
      </c>
      <c r="C809" t="s">
        <v>6108</v>
      </c>
      <c r="D809" t="s">
        <v>6109</v>
      </c>
      <c r="E809" t="s">
        <v>139</v>
      </c>
      <c r="F809" t="s">
        <v>251</v>
      </c>
      <c r="G809" t="s">
        <v>400</v>
      </c>
      <c r="H809" t="s">
        <v>6110</v>
      </c>
      <c r="I809" t="s">
        <v>6111</v>
      </c>
      <c r="J809" t="s">
        <v>6111</v>
      </c>
      <c r="K809" t="s">
        <v>6112</v>
      </c>
      <c r="L809" t="s">
        <v>13</v>
      </c>
      <c r="M809" t="s">
        <v>13</v>
      </c>
      <c r="N809" t="s">
        <v>88</v>
      </c>
    </row>
    <row r="810" spans="1:14" x14ac:dyDescent="0.2">
      <c r="A810" t="s">
        <v>6113</v>
      </c>
      <c r="B810" t="s">
        <v>6114</v>
      </c>
      <c r="C810" t="s">
        <v>6115</v>
      </c>
      <c r="D810" t="s">
        <v>6116</v>
      </c>
      <c r="E810" t="s">
        <v>130</v>
      </c>
      <c r="F810" t="s">
        <v>251</v>
      </c>
      <c r="G810" t="s">
        <v>400</v>
      </c>
      <c r="H810" t="s">
        <v>6117</v>
      </c>
      <c r="I810" t="s">
        <v>6118</v>
      </c>
      <c r="K810" t="s">
        <v>6119</v>
      </c>
      <c r="L810" t="s">
        <v>13</v>
      </c>
      <c r="M810" t="s">
        <v>153</v>
      </c>
      <c r="N810" t="s">
        <v>88</v>
      </c>
    </row>
    <row r="811" spans="1:14" x14ac:dyDescent="0.2">
      <c r="A811" t="s">
        <v>6120</v>
      </c>
      <c r="B811" t="s">
        <v>6121</v>
      </c>
      <c r="C811" t="s">
        <v>91</v>
      </c>
      <c r="D811" t="s">
        <v>6122</v>
      </c>
      <c r="E811" t="s">
        <v>130</v>
      </c>
      <c r="F811" t="s">
        <v>251</v>
      </c>
      <c r="G811" t="s">
        <v>5834</v>
      </c>
      <c r="H811" t="s">
        <v>6123</v>
      </c>
      <c r="I811" t="s">
        <v>6124</v>
      </c>
      <c r="K811" t="s">
        <v>6125</v>
      </c>
      <c r="L811" t="s">
        <v>13</v>
      </c>
      <c r="M811" t="s">
        <v>13</v>
      </c>
      <c r="N811" t="s">
        <v>88</v>
      </c>
    </row>
    <row r="812" spans="1:14" x14ac:dyDescent="0.2">
      <c r="A812" t="s">
        <v>6126</v>
      </c>
      <c r="B812" t="s">
        <v>6127</v>
      </c>
      <c r="C812" t="s">
        <v>6128</v>
      </c>
      <c r="D812" t="s">
        <v>6129</v>
      </c>
      <c r="E812" t="s">
        <v>130</v>
      </c>
      <c r="F812" t="s">
        <v>1314</v>
      </c>
      <c r="G812" t="s">
        <v>1315</v>
      </c>
      <c r="H812" t="s">
        <v>6130</v>
      </c>
      <c r="I812" t="s">
        <v>6131</v>
      </c>
      <c r="K812" t="s">
        <v>6132</v>
      </c>
      <c r="L812" t="s">
        <v>13</v>
      </c>
      <c r="M812" t="s">
        <v>13</v>
      </c>
      <c r="N812" t="s">
        <v>88</v>
      </c>
    </row>
    <row r="813" spans="1:14" x14ac:dyDescent="0.2">
      <c r="A813" t="s">
        <v>6133</v>
      </c>
      <c r="B813" t="s">
        <v>6134</v>
      </c>
      <c r="C813" t="s">
        <v>91</v>
      </c>
      <c r="D813" t="s">
        <v>6135</v>
      </c>
      <c r="E813" t="s">
        <v>139</v>
      </c>
      <c r="F813" t="s">
        <v>1314</v>
      </c>
      <c r="G813" t="s">
        <v>1315</v>
      </c>
      <c r="H813" t="s">
        <v>6136</v>
      </c>
      <c r="I813" t="s">
        <v>6137</v>
      </c>
      <c r="K813" t="s">
        <v>6138</v>
      </c>
      <c r="L813" t="s">
        <v>13</v>
      </c>
      <c r="M813" t="s">
        <v>13</v>
      </c>
      <c r="N813" t="s">
        <v>88</v>
      </c>
    </row>
    <row r="814" spans="1:14" x14ac:dyDescent="0.2">
      <c r="A814" t="s">
        <v>6139</v>
      </c>
      <c r="B814" t="s">
        <v>6140</v>
      </c>
      <c r="C814" t="s">
        <v>6141</v>
      </c>
      <c r="D814" t="s">
        <v>6142</v>
      </c>
      <c r="E814" t="s">
        <v>139</v>
      </c>
      <c r="F814" t="s">
        <v>1314</v>
      </c>
      <c r="G814" t="s">
        <v>1315</v>
      </c>
      <c r="H814" t="s">
        <v>6143</v>
      </c>
      <c r="I814" t="s">
        <v>6144</v>
      </c>
      <c r="K814" t="s">
        <v>6145</v>
      </c>
      <c r="L814" t="s">
        <v>13</v>
      </c>
      <c r="M814" t="s">
        <v>153</v>
      </c>
      <c r="N814" t="s">
        <v>88</v>
      </c>
    </row>
    <row r="815" spans="1:14" x14ac:dyDescent="0.2">
      <c r="A815" t="s">
        <v>6146</v>
      </c>
      <c r="B815" t="s">
        <v>6147</v>
      </c>
      <c r="C815" t="s">
        <v>6148</v>
      </c>
      <c r="D815" t="s">
        <v>6149</v>
      </c>
      <c r="E815" t="s">
        <v>139</v>
      </c>
      <c r="F815" t="s">
        <v>251</v>
      </c>
      <c r="G815" t="s">
        <v>350</v>
      </c>
      <c r="H815" t="s">
        <v>6150</v>
      </c>
      <c r="I815" t="s">
        <v>6151</v>
      </c>
      <c r="K815" t="s">
        <v>6152</v>
      </c>
      <c r="L815" t="s">
        <v>13</v>
      </c>
      <c r="M815" t="s">
        <v>13</v>
      </c>
      <c r="N815" t="s">
        <v>88</v>
      </c>
    </row>
    <row r="816" spans="1:14" x14ac:dyDescent="0.2">
      <c r="A816" t="s">
        <v>6153</v>
      </c>
      <c r="B816" t="s">
        <v>6154</v>
      </c>
      <c r="C816" t="s">
        <v>6155</v>
      </c>
      <c r="D816" t="s">
        <v>6156</v>
      </c>
      <c r="E816" t="s">
        <v>139</v>
      </c>
      <c r="F816" t="s">
        <v>251</v>
      </c>
      <c r="G816" t="s">
        <v>350</v>
      </c>
      <c r="H816" t="s">
        <v>6157</v>
      </c>
      <c r="I816" t="s">
        <v>6158</v>
      </c>
      <c r="K816" t="s">
        <v>6152</v>
      </c>
      <c r="L816" t="s">
        <v>13</v>
      </c>
      <c r="M816" t="s">
        <v>13</v>
      </c>
      <c r="N816" t="s">
        <v>88</v>
      </c>
    </row>
    <row r="817" spans="1:14" x14ac:dyDescent="0.2">
      <c r="A817" t="s">
        <v>6159</v>
      </c>
      <c r="B817" t="s">
        <v>6160</v>
      </c>
      <c r="C817" t="s">
        <v>6161</v>
      </c>
      <c r="D817" t="s">
        <v>6162</v>
      </c>
      <c r="E817" t="s">
        <v>139</v>
      </c>
      <c r="F817" t="s">
        <v>251</v>
      </c>
      <c r="G817" t="s">
        <v>350</v>
      </c>
      <c r="H817" t="s">
        <v>6163</v>
      </c>
      <c r="I817" t="s">
        <v>6164</v>
      </c>
      <c r="K817" t="s">
        <v>6152</v>
      </c>
      <c r="L817" t="s">
        <v>13</v>
      </c>
      <c r="M817" t="s">
        <v>13</v>
      </c>
      <c r="N817" t="s">
        <v>88</v>
      </c>
    </row>
    <row r="818" spans="1:14" x14ac:dyDescent="0.2">
      <c r="A818" t="s">
        <v>6165</v>
      </c>
      <c r="B818" t="s">
        <v>6166</v>
      </c>
      <c r="C818" t="s">
        <v>6167</v>
      </c>
      <c r="D818" t="s">
        <v>6168</v>
      </c>
      <c r="E818" t="s">
        <v>139</v>
      </c>
      <c r="F818" t="s">
        <v>251</v>
      </c>
      <c r="G818" t="s">
        <v>350</v>
      </c>
      <c r="H818" t="s">
        <v>6169</v>
      </c>
      <c r="I818" t="s">
        <v>5720</v>
      </c>
      <c r="K818" t="s">
        <v>5721</v>
      </c>
      <c r="L818" t="s">
        <v>13</v>
      </c>
      <c r="M818" t="s">
        <v>13</v>
      </c>
      <c r="N818" t="s">
        <v>88</v>
      </c>
    </row>
    <row r="819" spans="1:14" x14ac:dyDescent="0.2">
      <c r="A819" t="s">
        <v>6170</v>
      </c>
      <c r="B819" t="s">
        <v>6171</v>
      </c>
      <c r="C819" t="s">
        <v>6172</v>
      </c>
      <c r="D819" t="s">
        <v>6173</v>
      </c>
      <c r="E819" t="s">
        <v>139</v>
      </c>
      <c r="F819" t="s">
        <v>251</v>
      </c>
      <c r="G819" t="s">
        <v>350</v>
      </c>
      <c r="H819" t="s">
        <v>6174</v>
      </c>
      <c r="I819" t="s">
        <v>6175</v>
      </c>
      <c r="J819" t="s">
        <v>5720</v>
      </c>
      <c r="K819" t="s">
        <v>5721</v>
      </c>
      <c r="L819" t="s">
        <v>13</v>
      </c>
      <c r="M819" t="s">
        <v>13</v>
      </c>
      <c r="N819" t="s">
        <v>88</v>
      </c>
    </row>
    <row r="820" spans="1:14" x14ac:dyDescent="0.2">
      <c r="A820" t="s">
        <v>6176</v>
      </c>
      <c r="B820" t="s">
        <v>6177</v>
      </c>
      <c r="C820" t="s">
        <v>6178</v>
      </c>
      <c r="D820" t="s">
        <v>6179</v>
      </c>
      <c r="E820" t="s">
        <v>130</v>
      </c>
      <c r="F820" t="s">
        <v>251</v>
      </c>
      <c r="G820" t="s">
        <v>5834</v>
      </c>
      <c r="H820" t="s">
        <v>6180</v>
      </c>
      <c r="I820" t="s">
        <v>6181</v>
      </c>
      <c r="J820" t="s">
        <v>6182</v>
      </c>
      <c r="K820" t="s">
        <v>6183</v>
      </c>
      <c r="L820" t="s">
        <v>13</v>
      </c>
      <c r="M820" t="s">
        <v>13</v>
      </c>
      <c r="N820" t="s">
        <v>88</v>
      </c>
    </row>
    <row r="821" spans="1:14" x14ac:dyDescent="0.2">
      <c r="A821" t="s">
        <v>6184</v>
      </c>
      <c r="B821" t="s">
        <v>6185</v>
      </c>
      <c r="C821" t="s">
        <v>6186</v>
      </c>
      <c r="D821" t="s">
        <v>6187</v>
      </c>
      <c r="E821" t="s">
        <v>139</v>
      </c>
      <c r="F821" t="s">
        <v>251</v>
      </c>
      <c r="G821" t="s">
        <v>5834</v>
      </c>
      <c r="H821" t="s">
        <v>6188</v>
      </c>
      <c r="I821" t="s">
        <v>6189</v>
      </c>
      <c r="K821" t="s">
        <v>6190</v>
      </c>
      <c r="L821" t="s">
        <v>13</v>
      </c>
      <c r="M821" t="s">
        <v>13</v>
      </c>
      <c r="N821" t="s">
        <v>88</v>
      </c>
    </row>
    <row r="822" spans="1:14" x14ac:dyDescent="0.2">
      <c r="A822" t="s">
        <v>6191</v>
      </c>
      <c r="B822" t="s">
        <v>6192</v>
      </c>
      <c r="C822" t="s">
        <v>6193</v>
      </c>
      <c r="D822" t="s">
        <v>6194</v>
      </c>
      <c r="E822" t="s">
        <v>130</v>
      </c>
      <c r="F822" t="s">
        <v>251</v>
      </c>
      <c r="G822" t="s">
        <v>4750</v>
      </c>
      <c r="H822" t="s">
        <v>6195</v>
      </c>
      <c r="I822" t="s">
        <v>6196</v>
      </c>
      <c r="J822" t="s">
        <v>6197</v>
      </c>
      <c r="K822" t="s">
        <v>6198</v>
      </c>
      <c r="L822" t="s">
        <v>13</v>
      </c>
      <c r="M822" t="s">
        <v>13</v>
      </c>
      <c r="N822" t="s">
        <v>88</v>
      </c>
    </row>
    <row r="823" spans="1:14" x14ac:dyDescent="0.2">
      <c r="A823" t="s">
        <v>6199</v>
      </c>
      <c r="B823" t="s">
        <v>6200</v>
      </c>
      <c r="C823" t="s">
        <v>91</v>
      </c>
      <c r="D823" t="s">
        <v>6201</v>
      </c>
      <c r="E823" t="s">
        <v>139</v>
      </c>
      <c r="F823" t="s">
        <v>251</v>
      </c>
      <c r="G823" t="s">
        <v>4075</v>
      </c>
      <c r="H823" t="s">
        <v>6202</v>
      </c>
      <c r="I823" t="s">
        <v>6203</v>
      </c>
      <c r="J823" t="s">
        <v>6203</v>
      </c>
      <c r="K823" t="s">
        <v>6204</v>
      </c>
      <c r="L823" t="s">
        <v>13</v>
      </c>
      <c r="M823" s="29" t="s">
        <v>13</v>
      </c>
      <c r="N823" t="s">
        <v>88</v>
      </c>
    </row>
    <row r="824" spans="1:14" x14ac:dyDescent="0.2">
      <c r="A824" t="s">
        <v>6205</v>
      </c>
      <c r="B824" t="s">
        <v>6206</v>
      </c>
      <c r="C824" t="s">
        <v>91</v>
      </c>
      <c r="D824" t="s">
        <v>6207</v>
      </c>
      <c r="E824" t="s">
        <v>139</v>
      </c>
      <c r="F824" t="s">
        <v>1119</v>
      </c>
      <c r="G824" t="s">
        <v>6208</v>
      </c>
      <c r="H824" t="s">
        <v>661</v>
      </c>
      <c r="I824" t="s">
        <v>6209</v>
      </c>
      <c r="K824" t="s">
        <v>6210</v>
      </c>
      <c r="L824" t="s">
        <v>13</v>
      </c>
      <c r="M824" t="s">
        <v>106</v>
      </c>
      <c r="N824" t="s">
        <v>88</v>
      </c>
    </row>
    <row r="825" spans="1:14" x14ac:dyDescent="0.2">
      <c r="A825" t="s">
        <v>6211</v>
      </c>
      <c r="B825" t="s">
        <v>6212</v>
      </c>
      <c r="C825" t="s">
        <v>6213</v>
      </c>
      <c r="D825" t="s">
        <v>6214</v>
      </c>
      <c r="E825" t="s">
        <v>139</v>
      </c>
      <c r="F825" t="s">
        <v>251</v>
      </c>
      <c r="G825" t="s">
        <v>277</v>
      </c>
      <c r="H825" t="s">
        <v>6215</v>
      </c>
      <c r="I825" t="s">
        <v>6216</v>
      </c>
      <c r="K825" t="s">
        <v>6217</v>
      </c>
      <c r="L825" t="s">
        <v>13</v>
      </c>
      <c r="M825" t="s">
        <v>153</v>
      </c>
      <c r="N825" t="s">
        <v>88</v>
      </c>
    </row>
    <row r="826" spans="1:14" x14ac:dyDescent="0.2">
      <c r="A826" t="s">
        <v>6218</v>
      </c>
      <c r="B826" t="s">
        <v>6219</v>
      </c>
      <c r="C826" t="s">
        <v>6220</v>
      </c>
      <c r="D826" t="s">
        <v>6221</v>
      </c>
      <c r="E826" t="s">
        <v>139</v>
      </c>
      <c r="F826" t="s">
        <v>562</v>
      </c>
      <c r="G826" t="s">
        <v>3290</v>
      </c>
      <c r="H826" t="s">
        <v>6222</v>
      </c>
      <c r="I826" t="s">
        <v>6223</v>
      </c>
      <c r="J826" t="s">
        <v>6224</v>
      </c>
      <c r="K826" t="s">
        <v>6225</v>
      </c>
      <c r="L826" t="s">
        <v>13</v>
      </c>
      <c r="M826" t="s">
        <v>13</v>
      </c>
      <c r="N826" t="s">
        <v>88</v>
      </c>
    </row>
    <row r="827" spans="1:14" x14ac:dyDescent="0.2">
      <c r="A827" t="s">
        <v>6226</v>
      </c>
      <c r="B827" t="s">
        <v>6227</v>
      </c>
      <c r="C827" t="s">
        <v>91</v>
      </c>
      <c r="D827" t="s">
        <v>6228</v>
      </c>
      <c r="E827" t="s">
        <v>82</v>
      </c>
      <c r="F827" t="s">
        <v>1314</v>
      </c>
      <c r="G827" t="s">
        <v>1355</v>
      </c>
      <c r="H827" t="s">
        <v>6229</v>
      </c>
      <c r="I827" t="s">
        <v>6230</v>
      </c>
      <c r="J827" t="s">
        <v>6231</v>
      </c>
      <c r="K827" t="s">
        <v>6232</v>
      </c>
      <c r="L827" t="s">
        <v>13</v>
      </c>
      <c r="M827" t="s">
        <v>153</v>
      </c>
      <c r="N827" t="s">
        <v>88</v>
      </c>
    </row>
    <row r="828" spans="1:14" x14ac:dyDescent="0.2">
      <c r="A828" t="s">
        <v>6233</v>
      </c>
      <c r="B828" t="s">
        <v>6234</v>
      </c>
      <c r="C828" t="s">
        <v>6235</v>
      </c>
      <c r="D828" t="s">
        <v>6236</v>
      </c>
      <c r="E828" t="s">
        <v>130</v>
      </c>
      <c r="F828" t="s">
        <v>562</v>
      </c>
      <c r="G828" t="s">
        <v>4138</v>
      </c>
      <c r="H828" t="s">
        <v>6237</v>
      </c>
      <c r="I828" t="s">
        <v>6238</v>
      </c>
      <c r="K828" t="s">
        <v>6239</v>
      </c>
      <c r="L828" t="s">
        <v>13</v>
      </c>
      <c r="M828" t="s">
        <v>13</v>
      </c>
      <c r="N828" t="s">
        <v>88</v>
      </c>
    </row>
    <row r="829" spans="1:14" x14ac:dyDescent="0.2">
      <c r="A829" t="s">
        <v>6240</v>
      </c>
      <c r="B829" t="s">
        <v>6241</v>
      </c>
      <c r="C829" t="s">
        <v>91</v>
      </c>
      <c r="D829" t="s">
        <v>6242</v>
      </c>
      <c r="E829" t="s">
        <v>130</v>
      </c>
      <c r="F829" t="s">
        <v>251</v>
      </c>
      <c r="G829" t="s">
        <v>400</v>
      </c>
      <c r="H829" t="s">
        <v>6243</v>
      </c>
      <c r="I829" t="s">
        <v>6244</v>
      </c>
      <c r="J829" t="s">
        <v>6244</v>
      </c>
      <c r="K829" t="s">
        <v>6245</v>
      </c>
      <c r="L829" t="s">
        <v>13</v>
      </c>
      <c r="M829" t="s">
        <v>13</v>
      </c>
      <c r="N829" t="s">
        <v>88</v>
      </c>
    </row>
    <row r="830" spans="1:14" x14ac:dyDescent="0.2">
      <c r="A830" t="s">
        <v>6246</v>
      </c>
      <c r="B830" t="s">
        <v>6247</v>
      </c>
      <c r="C830" t="s">
        <v>6247</v>
      </c>
      <c r="D830" t="s">
        <v>6248</v>
      </c>
      <c r="E830" t="s">
        <v>139</v>
      </c>
      <c r="F830" t="s">
        <v>251</v>
      </c>
      <c r="G830" t="s">
        <v>5843</v>
      </c>
      <c r="H830" t="s">
        <v>6249</v>
      </c>
      <c r="I830" t="s">
        <v>6250</v>
      </c>
      <c r="J830" t="s">
        <v>6250</v>
      </c>
      <c r="K830" t="s">
        <v>6251</v>
      </c>
      <c r="L830" t="s">
        <v>13</v>
      </c>
      <c r="M830" t="s">
        <v>13</v>
      </c>
      <c r="N830" t="s">
        <v>88</v>
      </c>
    </row>
    <row r="831" spans="1:14" x14ac:dyDescent="0.2">
      <c r="A831" t="s">
        <v>6252</v>
      </c>
      <c r="B831" t="s">
        <v>6253</v>
      </c>
      <c r="C831" t="s">
        <v>6254</v>
      </c>
      <c r="D831" t="s">
        <v>6255</v>
      </c>
      <c r="E831" t="s">
        <v>139</v>
      </c>
      <c r="F831" t="s">
        <v>251</v>
      </c>
      <c r="G831" t="s">
        <v>5369</v>
      </c>
      <c r="H831" t="s">
        <v>6256</v>
      </c>
      <c r="I831" t="s">
        <v>6257</v>
      </c>
      <c r="J831" t="s">
        <v>6257</v>
      </c>
      <c r="K831" t="s">
        <v>6258</v>
      </c>
      <c r="L831" t="s">
        <v>13</v>
      </c>
      <c r="M831" t="s">
        <v>13</v>
      </c>
      <c r="N831" t="s">
        <v>88</v>
      </c>
    </row>
    <row r="832" spans="1:14" x14ac:dyDescent="0.2">
      <c r="A832" t="s">
        <v>6259</v>
      </c>
      <c r="B832" t="s">
        <v>6260</v>
      </c>
      <c r="C832" t="s">
        <v>6261</v>
      </c>
      <c r="D832" t="s">
        <v>6262</v>
      </c>
      <c r="E832" t="s">
        <v>139</v>
      </c>
      <c r="F832" t="s">
        <v>111</v>
      </c>
      <c r="G832" t="s">
        <v>6261</v>
      </c>
      <c r="H832" t="s">
        <v>6263</v>
      </c>
      <c r="I832" t="s">
        <v>6264</v>
      </c>
      <c r="J832" t="s">
        <v>6264</v>
      </c>
      <c r="K832" t="s">
        <v>6265</v>
      </c>
      <c r="L832" t="s">
        <v>13</v>
      </c>
      <c r="M832" t="s">
        <v>13</v>
      </c>
      <c r="N832" t="s">
        <v>88</v>
      </c>
    </row>
    <row r="833" spans="1:14" x14ac:dyDescent="0.2">
      <c r="A833" t="s">
        <v>6266</v>
      </c>
      <c r="B833" t="s">
        <v>6267</v>
      </c>
      <c r="C833" t="s">
        <v>91</v>
      </c>
      <c r="D833" t="s">
        <v>6268</v>
      </c>
      <c r="E833" t="s">
        <v>82</v>
      </c>
      <c r="F833" t="s">
        <v>1004</v>
      </c>
      <c r="G833" t="s">
        <v>3146</v>
      </c>
      <c r="H833" t="s">
        <v>6269</v>
      </c>
      <c r="I833" t="s">
        <v>6270</v>
      </c>
      <c r="J833" t="s">
        <v>6270</v>
      </c>
      <c r="K833" t="s">
        <v>6271</v>
      </c>
      <c r="L833" t="s">
        <v>15</v>
      </c>
      <c r="M833" t="s">
        <v>15</v>
      </c>
      <c r="N833" t="s">
        <v>88</v>
      </c>
    </row>
    <row r="834" spans="1:14" x14ac:dyDescent="0.2">
      <c r="A834" t="s">
        <v>6272</v>
      </c>
      <c r="B834" t="s">
        <v>6273</v>
      </c>
      <c r="C834" t="s">
        <v>1682</v>
      </c>
      <c r="D834" t="s">
        <v>6274</v>
      </c>
      <c r="E834" t="s">
        <v>130</v>
      </c>
      <c r="F834" t="s">
        <v>251</v>
      </c>
      <c r="G834" t="s">
        <v>5369</v>
      </c>
      <c r="H834" t="s">
        <v>6275</v>
      </c>
      <c r="I834" t="s">
        <v>6276</v>
      </c>
      <c r="J834" t="s">
        <v>5372</v>
      </c>
      <c r="K834" t="s">
        <v>6277</v>
      </c>
      <c r="L834" t="s">
        <v>13</v>
      </c>
      <c r="M834" t="s">
        <v>13</v>
      </c>
      <c r="N834" t="s">
        <v>88</v>
      </c>
    </row>
    <row r="835" spans="1:14" x14ac:dyDescent="0.2">
      <c r="A835" t="s">
        <v>6278</v>
      </c>
      <c r="B835" t="s">
        <v>6279</v>
      </c>
      <c r="C835" t="s">
        <v>91</v>
      </c>
      <c r="D835" t="s">
        <v>6280</v>
      </c>
      <c r="E835" t="s">
        <v>130</v>
      </c>
      <c r="F835" t="s">
        <v>251</v>
      </c>
      <c r="G835" t="s">
        <v>4489</v>
      </c>
      <c r="H835" t="s">
        <v>6281</v>
      </c>
      <c r="I835" t="s">
        <v>6282</v>
      </c>
      <c r="K835" t="s">
        <v>6283</v>
      </c>
      <c r="L835" t="s">
        <v>13</v>
      </c>
      <c r="M835" t="s">
        <v>13</v>
      </c>
      <c r="N835" t="s">
        <v>88</v>
      </c>
    </row>
    <row r="836" spans="1:14" x14ac:dyDescent="0.2">
      <c r="A836" t="s">
        <v>6284</v>
      </c>
      <c r="B836" t="s">
        <v>6285</v>
      </c>
      <c r="C836" t="s">
        <v>6286</v>
      </c>
      <c r="D836" t="s">
        <v>6287</v>
      </c>
      <c r="E836" t="s">
        <v>130</v>
      </c>
      <c r="F836" t="s">
        <v>251</v>
      </c>
      <c r="G836" t="s">
        <v>400</v>
      </c>
      <c r="H836" t="s">
        <v>6288</v>
      </c>
      <c r="I836" t="s">
        <v>6289</v>
      </c>
      <c r="K836" t="s">
        <v>6290</v>
      </c>
      <c r="L836" t="s">
        <v>13</v>
      </c>
      <c r="M836" t="s">
        <v>13</v>
      </c>
      <c r="N836" t="s">
        <v>88</v>
      </c>
    </row>
    <row r="837" spans="1:14" x14ac:dyDescent="0.2">
      <c r="A837" t="s">
        <v>6291</v>
      </c>
      <c r="B837" t="s">
        <v>6292</v>
      </c>
      <c r="C837" t="s">
        <v>6293</v>
      </c>
      <c r="D837" t="s">
        <v>6294</v>
      </c>
      <c r="E837" t="s">
        <v>82</v>
      </c>
      <c r="F837" t="s">
        <v>83</v>
      </c>
      <c r="G837" t="s">
        <v>6295</v>
      </c>
      <c r="H837" t="s">
        <v>6296</v>
      </c>
      <c r="I837" t="s">
        <v>6297</v>
      </c>
      <c r="J837" t="s">
        <v>6298</v>
      </c>
      <c r="K837" t="s">
        <v>6299</v>
      </c>
      <c r="L837" t="s">
        <v>13</v>
      </c>
      <c r="M837" t="s">
        <v>106</v>
      </c>
      <c r="N837" t="s">
        <v>88</v>
      </c>
    </row>
    <row r="838" spans="1:14" x14ac:dyDescent="0.2">
      <c r="A838" t="s">
        <v>6300</v>
      </c>
      <c r="B838" t="s">
        <v>6301</v>
      </c>
      <c r="C838" t="s">
        <v>91</v>
      </c>
      <c r="D838" t="s">
        <v>6302</v>
      </c>
      <c r="E838" t="s">
        <v>93</v>
      </c>
      <c r="F838" t="s">
        <v>1363</v>
      </c>
      <c r="G838" t="s">
        <v>6303</v>
      </c>
      <c r="H838" t="s">
        <v>6304</v>
      </c>
      <c r="I838" t="s">
        <v>6305</v>
      </c>
      <c r="J838" t="s">
        <v>6305</v>
      </c>
      <c r="K838" t="s">
        <v>6306</v>
      </c>
      <c r="L838" t="s">
        <v>13</v>
      </c>
      <c r="M838" t="s">
        <v>106</v>
      </c>
      <c r="N838" t="s">
        <v>88</v>
      </c>
    </row>
    <row r="839" spans="1:14" x14ac:dyDescent="0.2">
      <c r="A839" t="s">
        <v>6307</v>
      </c>
      <c r="B839" t="s">
        <v>6308</v>
      </c>
      <c r="C839" t="s">
        <v>6309</v>
      </c>
      <c r="D839" t="s">
        <v>6310</v>
      </c>
      <c r="E839" t="s">
        <v>139</v>
      </c>
      <c r="F839" t="s">
        <v>1314</v>
      </c>
      <c r="G839" t="s">
        <v>1315</v>
      </c>
      <c r="H839" t="s">
        <v>6311</v>
      </c>
      <c r="I839" t="s">
        <v>6312</v>
      </c>
      <c r="K839" t="s">
        <v>6313</v>
      </c>
      <c r="L839" t="s">
        <v>13</v>
      </c>
      <c r="M839" t="s">
        <v>13</v>
      </c>
      <c r="N839" t="s">
        <v>88</v>
      </c>
    </row>
    <row r="840" spans="1:14" x14ac:dyDescent="0.2">
      <c r="A840" t="s">
        <v>6314</v>
      </c>
      <c r="B840" t="s">
        <v>6315</v>
      </c>
      <c r="C840" t="s">
        <v>6316</v>
      </c>
      <c r="D840" t="s">
        <v>6317</v>
      </c>
      <c r="E840" t="s">
        <v>139</v>
      </c>
      <c r="F840" t="s">
        <v>1314</v>
      </c>
      <c r="G840" t="s">
        <v>1315</v>
      </c>
      <c r="H840" t="s">
        <v>6318</v>
      </c>
      <c r="I840" t="s">
        <v>6319</v>
      </c>
      <c r="K840" t="s">
        <v>6320</v>
      </c>
      <c r="L840" t="s">
        <v>13</v>
      </c>
      <c r="M840" t="s">
        <v>13</v>
      </c>
      <c r="N840" t="s">
        <v>88</v>
      </c>
    </row>
    <row r="841" spans="1:14" x14ac:dyDescent="0.2">
      <c r="A841" t="s">
        <v>6321</v>
      </c>
      <c r="B841" t="s">
        <v>6322</v>
      </c>
      <c r="C841" t="s">
        <v>91</v>
      </c>
      <c r="D841" t="s">
        <v>6323</v>
      </c>
      <c r="E841" t="s">
        <v>130</v>
      </c>
      <c r="F841" t="s">
        <v>251</v>
      </c>
      <c r="G841" t="s">
        <v>269</v>
      </c>
      <c r="H841" t="s">
        <v>6324</v>
      </c>
      <c r="I841" t="s">
        <v>6325</v>
      </c>
      <c r="J841" t="s">
        <v>6325</v>
      </c>
      <c r="K841" t="s">
        <v>6326</v>
      </c>
      <c r="L841" t="s">
        <v>13</v>
      </c>
      <c r="M841" t="s">
        <v>13</v>
      </c>
      <c r="N841" t="s">
        <v>88</v>
      </c>
    </row>
    <row r="842" spans="1:14" x14ac:dyDescent="0.2">
      <c r="A842" t="s">
        <v>6327</v>
      </c>
      <c r="B842" t="s">
        <v>6328</v>
      </c>
      <c r="C842" t="s">
        <v>6329</v>
      </c>
      <c r="D842" t="s">
        <v>6330</v>
      </c>
      <c r="E842" t="s">
        <v>93</v>
      </c>
      <c r="F842" t="s">
        <v>562</v>
      </c>
      <c r="G842" t="s">
        <v>6331</v>
      </c>
      <c r="H842" t="s">
        <v>6332</v>
      </c>
      <c r="I842" t="s">
        <v>6333</v>
      </c>
      <c r="K842" t="s">
        <v>6334</v>
      </c>
      <c r="L842" t="s">
        <v>13</v>
      </c>
      <c r="M842" t="s">
        <v>106</v>
      </c>
      <c r="N842" t="s">
        <v>88</v>
      </c>
    </row>
    <row r="843" spans="1:14" x14ac:dyDescent="0.2">
      <c r="A843" t="s">
        <v>6335</v>
      </c>
      <c r="B843" t="s">
        <v>6336</v>
      </c>
      <c r="C843" t="s">
        <v>91</v>
      </c>
      <c r="D843" t="s">
        <v>6337</v>
      </c>
      <c r="E843" t="s">
        <v>93</v>
      </c>
      <c r="F843" t="s">
        <v>111</v>
      </c>
      <c r="G843" t="s">
        <v>6338</v>
      </c>
      <c r="H843" t="s">
        <v>6339</v>
      </c>
      <c r="I843" t="s">
        <v>6340</v>
      </c>
      <c r="J843" t="s">
        <v>6340</v>
      </c>
      <c r="K843" t="s">
        <v>6341</v>
      </c>
      <c r="L843" t="s">
        <v>13</v>
      </c>
      <c r="M843" t="s">
        <v>106</v>
      </c>
      <c r="N843" t="s">
        <v>88</v>
      </c>
    </row>
    <row r="844" spans="1:14" x14ac:dyDescent="0.2">
      <c r="A844" t="s">
        <v>6342</v>
      </c>
      <c r="B844" t="s">
        <v>6343</v>
      </c>
      <c r="C844" t="s">
        <v>195</v>
      </c>
      <c r="D844" t="s">
        <v>6344</v>
      </c>
      <c r="E844" t="s">
        <v>93</v>
      </c>
      <c r="F844" t="s">
        <v>111</v>
      </c>
      <c r="G844" t="s">
        <v>6345</v>
      </c>
      <c r="H844" t="s">
        <v>6346</v>
      </c>
      <c r="I844" t="s">
        <v>6347</v>
      </c>
      <c r="J844" t="s">
        <v>6347</v>
      </c>
      <c r="K844" t="s">
        <v>6348</v>
      </c>
      <c r="L844" t="s">
        <v>13</v>
      </c>
      <c r="M844" t="s">
        <v>106</v>
      </c>
      <c r="N844" t="s">
        <v>88</v>
      </c>
    </row>
    <row r="845" spans="1:14" x14ac:dyDescent="0.2">
      <c r="A845" t="s">
        <v>6349</v>
      </c>
      <c r="B845" t="s">
        <v>6350</v>
      </c>
      <c r="C845" t="s">
        <v>6351</v>
      </c>
      <c r="D845" t="s">
        <v>6352</v>
      </c>
      <c r="E845" t="s">
        <v>93</v>
      </c>
      <c r="F845" t="s">
        <v>111</v>
      </c>
      <c r="G845" t="s">
        <v>6353</v>
      </c>
      <c r="H845" t="s">
        <v>6354</v>
      </c>
      <c r="I845" t="s">
        <v>6355</v>
      </c>
      <c r="K845" t="s">
        <v>6356</v>
      </c>
      <c r="L845" t="s">
        <v>13</v>
      </c>
      <c r="M845" t="s">
        <v>106</v>
      </c>
      <c r="N845" t="s">
        <v>88</v>
      </c>
    </row>
    <row r="846" spans="1:14" x14ac:dyDescent="0.2">
      <c r="A846" t="s">
        <v>6357</v>
      </c>
      <c r="B846" t="s">
        <v>6358</v>
      </c>
      <c r="C846" t="s">
        <v>91</v>
      </c>
      <c r="D846" t="s">
        <v>6359</v>
      </c>
      <c r="E846" t="s">
        <v>130</v>
      </c>
      <c r="F846" t="s">
        <v>111</v>
      </c>
      <c r="G846" t="s">
        <v>2947</v>
      </c>
      <c r="H846" t="s">
        <v>6360</v>
      </c>
      <c r="I846" t="s">
        <v>6361</v>
      </c>
      <c r="K846" t="s">
        <v>6362</v>
      </c>
      <c r="L846" t="s">
        <v>13</v>
      </c>
      <c r="M846" t="s">
        <v>13</v>
      </c>
      <c r="N846" t="s">
        <v>88</v>
      </c>
    </row>
    <row r="847" spans="1:14" x14ac:dyDescent="0.2">
      <c r="A847" t="s">
        <v>6363</v>
      </c>
      <c r="B847" t="s">
        <v>6364</v>
      </c>
      <c r="C847" t="s">
        <v>6364</v>
      </c>
      <c r="D847" t="s">
        <v>6365</v>
      </c>
      <c r="E847" t="s">
        <v>93</v>
      </c>
      <c r="F847" t="s">
        <v>206</v>
      </c>
      <c r="G847" t="s">
        <v>6366</v>
      </c>
      <c r="H847" t="s">
        <v>6367</v>
      </c>
      <c r="I847" t="s">
        <v>6368</v>
      </c>
      <c r="J847" t="s">
        <v>6368</v>
      </c>
      <c r="K847" t="s">
        <v>6369</v>
      </c>
      <c r="L847" t="s">
        <v>13</v>
      </c>
      <c r="M847" t="s">
        <v>106</v>
      </c>
      <c r="N847" t="s">
        <v>88</v>
      </c>
    </row>
    <row r="848" spans="1:14" x14ac:dyDescent="0.2">
      <c r="A848" t="s">
        <v>6370</v>
      </c>
      <c r="B848" t="s">
        <v>6371</v>
      </c>
      <c r="C848" t="s">
        <v>91</v>
      </c>
      <c r="D848" t="s">
        <v>6372</v>
      </c>
      <c r="E848" t="s">
        <v>216</v>
      </c>
      <c r="F848" t="s">
        <v>1004</v>
      </c>
      <c r="G848" t="s">
        <v>3146</v>
      </c>
      <c r="H848" t="s">
        <v>6373</v>
      </c>
      <c r="I848" t="s">
        <v>6374</v>
      </c>
      <c r="J848" t="s">
        <v>6374</v>
      </c>
      <c r="K848" t="s">
        <v>6375</v>
      </c>
      <c r="L848" t="s">
        <v>15</v>
      </c>
      <c r="M848" t="s">
        <v>15</v>
      </c>
      <c r="N848" t="s">
        <v>88</v>
      </c>
    </row>
    <row r="849" spans="1:14" x14ac:dyDescent="0.2">
      <c r="A849" t="s">
        <v>6376</v>
      </c>
      <c r="B849" t="s">
        <v>6377</v>
      </c>
      <c r="C849" t="s">
        <v>6378</v>
      </c>
      <c r="D849" t="s">
        <v>6379</v>
      </c>
      <c r="E849" t="s">
        <v>93</v>
      </c>
      <c r="F849" t="s">
        <v>1119</v>
      </c>
      <c r="G849" t="s">
        <v>6380</v>
      </c>
      <c r="H849" t="s">
        <v>661</v>
      </c>
      <c r="I849" t="s">
        <v>6381</v>
      </c>
      <c r="K849" t="s">
        <v>6382</v>
      </c>
      <c r="L849" t="s">
        <v>13</v>
      </c>
      <c r="M849" t="s">
        <v>106</v>
      </c>
      <c r="N849" t="s">
        <v>88</v>
      </c>
    </row>
    <row r="850" spans="1:14" x14ac:dyDescent="0.2">
      <c r="A850" t="s">
        <v>6383</v>
      </c>
      <c r="B850" t="s">
        <v>6384</v>
      </c>
      <c r="C850" t="s">
        <v>6385</v>
      </c>
      <c r="D850" t="s">
        <v>6386</v>
      </c>
      <c r="E850" t="s">
        <v>82</v>
      </c>
      <c r="F850" t="s">
        <v>445</v>
      </c>
      <c r="G850" t="s">
        <v>6387</v>
      </c>
      <c r="H850" t="s">
        <v>6388</v>
      </c>
      <c r="I850" t="s">
        <v>6389</v>
      </c>
      <c r="J850" t="s">
        <v>6389</v>
      </c>
      <c r="K850" t="s">
        <v>6390</v>
      </c>
      <c r="L850" t="s">
        <v>13</v>
      </c>
      <c r="M850" t="s">
        <v>153</v>
      </c>
      <c r="N850" t="s">
        <v>88</v>
      </c>
    </row>
    <row r="851" spans="1:14" x14ac:dyDescent="0.2">
      <c r="A851" t="s">
        <v>6391</v>
      </c>
      <c r="B851" t="s">
        <v>6392</v>
      </c>
      <c r="C851" t="s">
        <v>6393</v>
      </c>
      <c r="D851" t="s">
        <v>6394</v>
      </c>
      <c r="E851" t="s">
        <v>130</v>
      </c>
      <c r="F851" t="s">
        <v>251</v>
      </c>
      <c r="G851" t="s">
        <v>269</v>
      </c>
      <c r="H851" t="s">
        <v>6395</v>
      </c>
      <c r="I851" t="s">
        <v>6396</v>
      </c>
      <c r="J851" t="s">
        <v>6397</v>
      </c>
      <c r="K851" t="s">
        <v>5958</v>
      </c>
      <c r="L851" t="s">
        <v>13</v>
      </c>
      <c r="M851" t="s">
        <v>13</v>
      </c>
      <c r="N851" t="s">
        <v>88</v>
      </c>
    </row>
    <row r="852" spans="1:14" x14ac:dyDescent="0.2">
      <c r="A852" t="s">
        <v>6398</v>
      </c>
      <c r="B852" t="s">
        <v>6399</v>
      </c>
      <c r="C852" t="s">
        <v>6399</v>
      </c>
      <c r="D852" t="s">
        <v>6400</v>
      </c>
      <c r="E852" t="s">
        <v>93</v>
      </c>
      <c r="F852" t="s">
        <v>445</v>
      </c>
      <c r="G852" t="s">
        <v>6401</v>
      </c>
      <c r="H852" t="s">
        <v>6402</v>
      </c>
      <c r="I852" t="s">
        <v>6403</v>
      </c>
      <c r="J852" t="s">
        <v>6403</v>
      </c>
      <c r="K852" t="s">
        <v>6404</v>
      </c>
      <c r="L852" t="s">
        <v>13</v>
      </c>
      <c r="M852" t="s">
        <v>106</v>
      </c>
      <c r="N852" t="s">
        <v>88</v>
      </c>
    </row>
    <row r="853" spans="1:14" x14ac:dyDescent="0.2">
      <c r="A853" t="s">
        <v>6405</v>
      </c>
      <c r="B853" t="s">
        <v>6406</v>
      </c>
      <c r="C853" t="s">
        <v>91</v>
      </c>
      <c r="D853" t="s">
        <v>6407</v>
      </c>
      <c r="E853" t="s">
        <v>139</v>
      </c>
      <c r="F853" t="s">
        <v>1314</v>
      </c>
      <c r="G853" t="s">
        <v>1315</v>
      </c>
      <c r="H853" t="s">
        <v>6408</v>
      </c>
      <c r="I853" t="s">
        <v>6409</v>
      </c>
      <c r="J853" t="s">
        <v>6409</v>
      </c>
      <c r="K853" t="s">
        <v>6410</v>
      </c>
      <c r="L853" t="s">
        <v>13</v>
      </c>
      <c r="M853" s="29" t="s">
        <v>153</v>
      </c>
      <c r="N853" t="s">
        <v>88</v>
      </c>
    </row>
    <row r="854" spans="1:14" x14ac:dyDescent="0.2">
      <c r="A854" t="s">
        <v>6411</v>
      </c>
      <c r="B854" t="s">
        <v>6412</v>
      </c>
      <c r="C854" t="s">
        <v>91</v>
      </c>
      <c r="D854" t="s">
        <v>6413</v>
      </c>
      <c r="E854" t="s">
        <v>93</v>
      </c>
      <c r="F854" t="s">
        <v>111</v>
      </c>
      <c r="G854" t="s">
        <v>6414</v>
      </c>
      <c r="H854" t="s">
        <v>6415</v>
      </c>
      <c r="I854" t="s">
        <v>6416</v>
      </c>
      <c r="K854" t="s">
        <v>6417</v>
      </c>
      <c r="L854" t="s">
        <v>13</v>
      </c>
      <c r="M854" t="s">
        <v>106</v>
      </c>
      <c r="N854" t="s">
        <v>88</v>
      </c>
    </row>
    <row r="855" spans="1:14" x14ac:dyDescent="0.2">
      <c r="A855" t="s">
        <v>6418</v>
      </c>
      <c r="B855" t="s">
        <v>6419</v>
      </c>
      <c r="C855" t="s">
        <v>6420</v>
      </c>
      <c r="D855" t="s">
        <v>6421</v>
      </c>
      <c r="E855" t="s">
        <v>93</v>
      </c>
      <c r="F855" t="s">
        <v>111</v>
      </c>
      <c r="G855" t="s">
        <v>6422</v>
      </c>
      <c r="H855" t="s">
        <v>6423</v>
      </c>
      <c r="I855" t="s">
        <v>6424</v>
      </c>
      <c r="J855" t="s">
        <v>6425</v>
      </c>
      <c r="K855" t="s">
        <v>6426</v>
      </c>
      <c r="L855" t="s">
        <v>13</v>
      </c>
      <c r="M855" t="s">
        <v>106</v>
      </c>
      <c r="N855" t="s">
        <v>88</v>
      </c>
    </row>
    <row r="856" spans="1:14" x14ac:dyDescent="0.2">
      <c r="A856" t="s">
        <v>6427</v>
      </c>
      <c r="B856" s="13" t="s">
        <v>6428</v>
      </c>
      <c r="C856" s="13" t="s">
        <v>6429</v>
      </c>
      <c r="D856" t="s">
        <v>6430</v>
      </c>
      <c r="E856" t="s">
        <v>82</v>
      </c>
      <c r="F856" t="s">
        <v>1119</v>
      </c>
      <c r="G856" t="s">
        <v>6431</v>
      </c>
      <c r="H856" t="s">
        <v>6432</v>
      </c>
      <c r="I856" t="s">
        <v>6433</v>
      </c>
      <c r="J856" t="s">
        <v>6433</v>
      </c>
      <c r="K856" t="s">
        <v>6434</v>
      </c>
      <c r="L856" t="s">
        <v>13</v>
      </c>
      <c r="M856" t="s">
        <v>106</v>
      </c>
      <c r="N856" t="s">
        <v>88</v>
      </c>
    </row>
    <row r="857" spans="1:14" x14ac:dyDescent="0.2">
      <c r="A857" t="s">
        <v>6435</v>
      </c>
      <c r="B857" t="s">
        <v>6436</v>
      </c>
      <c r="C857" t="s">
        <v>6437</v>
      </c>
      <c r="D857" t="s">
        <v>6438</v>
      </c>
      <c r="E857" t="s">
        <v>130</v>
      </c>
      <c r="F857" t="s">
        <v>251</v>
      </c>
      <c r="G857" t="s">
        <v>5369</v>
      </c>
      <c r="H857" t="s">
        <v>6439</v>
      </c>
      <c r="I857" t="s">
        <v>6440</v>
      </c>
      <c r="J857" t="s">
        <v>6440</v>
      </c>
      <c r="K857" t="s">
        <v>6441</v>
      </c>
      <c r="L857" t="s">
        <v>13</v>
      </c>
      <c r="M857" t="s">
        <v>13</v>
      </c>
      <c r="N857" t="s">
        <v>88</v>
      </c>
    </row>
    <row r="858" spans="1:14" x14ac:dyDescent="0.2">
      <c r="A858" t="s">
        <v>6442</v>
      </c>
      <c r="B858" t="s">
        <v>6443</v>
      </c>
      <c r="C858" t="s">
        <v>6444</v>
      </c>
      <c r="D858" t="s">
        <v>6445</v>
      </c>
      <c r="E858" t="s">
        <v>139</v>
      </c>
      <c r="F858" t="s">
        <v>562</v>
      </c>
      <c r="G858" t="s">
        <v>2932</v>
      </c>
      <c r="H858" t="s">
        <v>6446</v>
      </c>
      <c r="I858" t="s">
        <v>6447</v>
      </c>
      <c r="K858" t="s">
        <v>6448</v>
      </c>
      <c r="L858" t="s">
        <v>13</v>
      </c>
      <c r="M858" t="s">
        <v>13</v>
      </c>
      <c r="N858" t="s">
        <v>88</v>
      </c>
    </row>
    <row r="859" spans="1:14" x14ac:dyDescent="0.2">
      <c r="A859" t="s">
        <v>6449</v>
      </c>
      <c r="B859" t="s">
        <v>6450</v>
      </c>
      <c r="C859" t="s">
        <v>6451</v>
      </c>
      <c r="D859" t="s">
        <v>6452</v>
      </c>
      <c r="E859" t="s">
        <v>139</v>
      </c>
      <c r="F859" t="s">
        <v>1314</v>
      </c>
      <c r="G859" t="s">
        <v>1355</v>
      </c>
      <c r="H859" t="s">
        <v>6453</v>
      </c>
      <c r="I859" t="s">
        <v>6454</v>
      </c>
      <c r="K859" t="s">
        <v>6455</v>
      </c>
      <c r="L859" t="s">
        <v>13</v>
      </c>
      <c r="M859" t="s">
        <v>153</v>
      </c>
      <c r="N859" t="s">
        <v>88</v>
      </c>
    </row>
    <row r="860" spans="1:14" x14ac:dyDescent="0.2">
      <c r="A860" t="s">
        <v>6456</v>
      </c>
      <c r="B860" t="s">
        <v>6457</v>
      </c>
      <c r="C860" t="s">
        <v>1682</v>
      </c>
      <c r="D860" t="s">
        <v>6458</v>
      </c>
      <c r="E860" t="s">
        <v>130</v>
      </c>
      <c r="F860" t="s">
        <v>1314</v>
      </c>
      <c r="G860" t="s">
        <v>1315</v>
      </c>
      <c r="H860" t="s">
        <v>6459</v>
      </c>
      <c r="I860" t="s">
        <v>6460</v>
      </c>
      <c r="K860" t="s">
        <v>6461</v>
      </c>
      <c r="L860" t="s">
        <v>13</v>
      </c>
      <c r="M860" t="s">
        <v>13</v>
      </c>
      <c r="N860" t="s">
        <v>88</v>
      </c>
    </row>
    <row r="861" spans="1:14" x14ac:dyDescent="0.2">
      <c r="A861" t="s">
        <v>6462</v>
      </c>
      <c r="B861" t="s">
        <v>6463</v>
      </c>
      <c r="C861" t="s">
        <v>91</v>
      </c>
      <c r="D861" t="s">
        <v>6464</v>
      </c>
      <c r="E861" t="s">
        <v>139</v>
      </c>
      <c r="F861" t="s">
        <v>1314</v>
      </c>
      <c r="G861" t="s">
        <v>1315</v>
      </c>
      <c r="H861" t="s">
        <v>6465</v>
      </c>
      <c r="I861" t="s">
        <v>6466</v>
      </c>
      <c r="K861" t="s">
        <v>6467</v>
      </c>
      <c r="L861" t="s">
        <v>13</v>
      </c>
      <c r="M861" t="s">
        <v>13</v>
      </c>
      <c r="N861" t="s">
        <v>88</v>
      </c>
    </row>
    <row r="862" spans="1:14" x14ac:dyDescent="0.2">
      <c r="A862" t="s">
        <v>6468</v>
      </c>
      <c r="B862" t="s">
        <v>6469</v>
      </c>
      <c r="C862" t="s">
        <v>6470</v>
      </c>
      <c r="D862" t="s">
        <v>6471</v>
      </c>
      <c r="E862" t="s">
        <v>93</v>
      </c>
      <c r="F862" t="s">
        <v>1119</v>
      </c>
      <c r="G862" t="s">
        <v>6472</v>
      </c>
      <c r="H862" t="s">
        <v>6473</v>
      </c>
      <c r="I862" t="s">
        <v>6474</v>
      </c>
      <c r="J862" t="s">
        <v>6475</v>
      </c>
      <c r="K862" t="s">
        <v>6476</v>
      </c>
      <c r="L862" t="s">
        <v>13</v>
      </c>
      <c r="M862" t="s">
        <v>106</v>
      </c>
      <c r="N862" t="s">
        <v>88</v>
      </c>
    </row>
    <row r="863" spans="1:14" x14ac:dyDescent="0.2">
      <c r="A863" t="s">
        <v>6477</v>
      </c>
      <c r="B863" t="s">
        <v>6478</v>
      </c>
      <c r="C863" t="s">
        <v>6479</v>
      </c>
      <c r="D863" t="s">
        <v>6480</v>
      </c>
      <c r="E863" t="s">
        <v>139</v>
      </c>
      <c r="F863" t="s">
        <v>251</v>
      </c>
      <c r="G863" t="s">
        <v>6481</v>
      </c>
      <c r="H863" t="s">
        <v>6482</v>
      </c>
      <c r="I863" t="s">
        <v>6483</v>
      </c>
      <c r="J863" t="s">
        <v>6483</v>
      </c>
      <c r="K863" t="s">
        <v>6484</v>
      </c>
      <c r="L863" t="s">
        <v>13</v>
      </c>
      <c r="M863" t="s">
        <v>247</v>
      </c>
      <c r="N863" t="s">
        <v>88</v>
      </c>
    </row>
    <row r="864" spans="1:14" x14ac:dyDescent="0.2">
      <c r="A864" t="s">
        <v>6477</v>
      </c>
      <c r="B864" t="s">
        <v>6478</v>
      </c>
      <c r="C864" t="s">
        <v>6479</v>
      </c>
      <c r="D864" t="s">
        <v>6480</v>
      </c>
      <c r="E864" t="s">
        <v>139</v>
      </c>
      <c r="F864" t="s">
        <v>251</v>
      </c>
      <c r="G864" t="s">
        <v>6481</v>
      </c>
      <c r="H864" t="s">
        <v>6482</v>
      </c>
      <c r="I864" t="s">
        <v>6483</v>
      </c>
      <c r="J864" t="s">
        <v>6483</v>
      </c>
      <c r="K864" t="s">
        <v>6484</v>
      </c>
      <c r="L864" t="s">
        <v>15</v>
      </c>
      <c r="M864" t="s">
        <v>247</v>
      </c>
      <c r="N864" t="s">
        <v>88</v>
      </c>
    </row>
    <row r="865" spans="1:14" x14ac:dyDescent="0.2">
      <c r="A865" t="s">
        <v>6485</v>
      </c>
      <c r="B865" t="s">
        <v>6486</v>
      </c>
      <c r="C865" t="s">
        <v>91</v>
      </c>
      <c r="D865" t="s">
        <v>6487</v>
      </c>
      <c r="E865" t="s">
        <v>130</v>
      </c>
      <c r="F865" t="s">
        <v>251</v>
      </c>
      <c r="G865" t="s">
        <v>400</v>
      </c>
      <c r="H865" t="s">
        <v>6488</v>
      </c>
      <c r="I865" t="s">
        <v>6489</v>
      </c>
      <c r="J865" t="s">
        <v>6489</v>
      </c>
      <c r="K865" t="s">
        <v>6490</v>
      </c>
      <c r="L865" t="s">
        <v>13</v>
      </c>
      <c r="M865" t="s">
        <v>13</v>
      </c>
      <c r="N865" t="s">
        <v>88</v>
      </c>
    </row>
    <row r="866" spans="1:14" x14ac:dyDescent="0.2">
      <c r="A866" t="s">
        <v>6491</v>
      </c>
      <c r="B866" t="s">
        <v>6492</v>
      </c>
      <c r="C866" t="s">
        <v>6492</v>
      </c>
      <c r="D866" t="s">
        <v>6493</v>
      </c>
      <c r="E866" t="s">
        <v>139</v>
      </c>
      <c r="F866" t="s">
        <v>206</v>
      </c>
      <c r="G866" t="s">
        <v>207</v>
      </c>
      <c r="H866" t="s">
        <v>6494</v>
      </c>
      <c r="I866" t="s">
        <v>6495</v>
      </c>
      <c r="J866" t="s">
        <v>6496</v>
      </c>
      <c r="K866" t="s">
        <v>6497</v>
      </c>
      <c r="L866" t="s">
        <v>15</v>
      </c>
      <c r="M866" t="s">
        <v>15</v>
      </c>
      <c r="N866" t="s">
        <v>88</v>
      </c>
    </row>
    <row r="867" spans="1:14" x14ac:dyDescent="0.2">
      <c r="A867" t="s">
        <v>6498</v>
      </c>
      <c r="B867" t="s">
        <v>6499</v>
      </c>
      <c r="C867" t="s">
        <v>6500</v>
      </c>
      <c r="D867" t="s">
        <v>6501</v>
      </c>
      <c r="E867" t="s">
        <v>130</v>
      </c>
      <c r="F867" t="s">
        <v>1314</v>
      </c>
      <c r="G867" t="s">
        <v>1315</v>
      </c>
      <c r="H867" t="s">
        <v>2933</v>
      </c>
      <c r="I867" t="s">
        <v>6502</v>
      </c>
      <c r="K867" t="s">
        <v>6503</v>
      </c>
      <c r="L867" t="s">
        <v>13</v>
      </c>
      <c r="M867" t="s">
        <v>13</v>
      </c>
      <c r="N867" t="s">
        <v>88</v>
      </c>
    </row>
    <row r="868" spans="1:14" x14ac:dyDescent="0.2">
      <c r="A868" t="s">
        <v>6504</v>
      </c>
      <c r="B868" t="s">
        <v>6505</v>
      </c>
      <c r="C868" t="s">
        <v>6506</v>
      </c>
      <c r="D868" t="s">
        <v>6507</v>
      </c>
      <c r="E868" t="s">
        <v>130</v>
      </c>
      <c r="F868" t="s">
        <v>251</v>
      </c>
      <c r="G868" t="s">
        <v>4504</v>
      </c>
      <c r="H868" t="s">
        <v>6508</v>
      </c>
      <c r="I868" t="s">
        <v>6509</v>
      </c>
      <c r="K868" t="s">
        <v>6510</v>
      </c>
      <c r="L868" t="s">
        <v>13</v>
      </c>
      <c r="M868" t="s">
        <v>13</v>
      </c>
      <c r="N868" t="s">
        <v>88</v>
      </c>
    </row>
    <row r="869" spans="1:14" x14ac:dyDescent="0.2">
      <c r="A869" t="s">
        <v>6511</v>
      </c>
      <c r="B869" t="s">
        <v>6512</v>
      </c>
      <c r="C869" t="s">
        <v>6513</v>
      </c>
      <c r="D869" t="s">
        <v>6514</v>
      </c>
      <c r="E869" t="s">
        <v>130</v>
      </c>
      <c r="F869" t="s">
        <v>251</v>
      </c>
      <c r="G869" t="s">
        <v>4075</v>
      </c>
      <c r="H869" t="s">
        <v>6515</v>
      </c>
      <c r="I869" t="s">
        <v>6516</v>
      </c>
      <c r="K869" t="s">
        <v>6517</v>
      </c>
      <c r="L869" t="s">
        <v>13</v>
      </c>
      <c r="M869" t="s">
        <v>13</v>
      </c>
      <c r="N869" t="s">
        <v>88</v>
      </c>
    </row>
    <row r="870" spans="1:14" x14ac:dyDescent="0.2">
      <c r="A870" t="s">
        <v>6518</v>
      </c>
      <c r="B870" t="s">
        <v>6519</v>
      </c>
      <c r="C870" t="s">
        <v>91</v>
      </c>
      <c r="D870" t="s">
        <v>6520</v>
      </c>
      <c r="E870" t="s">
        <v>93</v>
      </c>
      <c r="F870" t="s">
        <v>111</v>
      </c>
      <c r="G870" t="s">
        <v>6521</v>
      </c>
      <c r="H870" t="s">
        <v>6522</v>
      </c>
      <c r="I870" t="s">
        <v>6523</v>
      </c>
      <c r="K870" t="s">
        <v>6524</v>
      </c>
      <c r="L870" t="s">
        <v>13</v>
      </c>
      <c r="M870" t="s">
        <v>106</v>
      </c>
      <c r="N870" t="s">
        <v>88</v>
      </c>
    </row>
    <row r="871" spans="1:14" x14ac:dyDescent="0.2">
      <c r="A871" t="s">
        <v>6525</v>
      </c>
      <c r="B871" t="s">
        <v>6526</v>
      </c>
      <c r="C871" t="s">
        <v>91</v>
      </c>
      <c r="D871" t="s">
        <v>6527</v>
      </c>
      <c r="E871" t="s">
        <v>93</v>
      </c>
      <c r="F871" t="s">
        <v>1119</v>
      </c>
      <c r="G871" t="s">
        <v>6528</v>
      </c>
      <c r="H871" t="s">
        <v>6529</v>
      </c>
      <c r="I871" t="s">
        <v>6530</v>
      </c>
      <c r="K871" t="s">
        <v>6531</v>
      </c>
      <c r="L871" t="s">
        <v>13</v>
      </c>
      <c r="M871" t="s">
        <v>106</v>
      </c>
      <c r="N871" t="s">
        <v>88</v>
      </c>
    </row>
    <row r="872" spans="1:14" x14ac:dyDescent="0.2">
      <c r="A872" t="s">
        <v>6532</v>
      </c>
      <c r="B872" t="s">
        <v>6533</v>
      </c>
      <c r="C872" t="s">
        <v>6534</v>
      </c>
      <c r="D872" t="s">
        <v>6535</v>
      </c>
      <c r="E872" t="s">
        <v>82</v>
      </c>
      <c r="F872" t="s">
        <v>1828</v>
      </c>
      <c r="G872" t="s">
        <v>6536</v>
      </c>
      <c r="H872" t="s">
        <v>6537</v>
      </c>
      <c r="I872" t="s">
        <v>6538</v>
      </c>
      <c r="J872" t="s">
        <v>6539</v>
      </c>
      <c r="K872" t="s">
        <v>6540</v>
      </c>
      <c r="L872" t="s">
        <v>13</v>
      </c>
      <c r="M872" t="s">
        <v>153</v>
      </c>
      <c r="N872" t="s">
        <v>88</v>
      </c>
    </row>
    <row r="873" spans="1:14" x14ac:dyDescent="0.2">
      <c r="A873" t="s">
        <v>6541</v>
      </c>
      <c r="B873" t="s">
        <v>6542</v>
      </c>
      <c r="C873" t="s">
        <v>6543</v>
      </c>
      <c r="D873" t="s">
        <v>6544</v>
      </c>
      <c r="E873" t="s">
        <v>93</v>
      </c>
      <c r="F873" t="s">
        <v>1004</v>
      </c>
      <c r="G873" t="s">
        <v>6545</v>
      </c>
      <c r="H873" t="s">
        <v>6546</v>
      </c>
      <c r="I873" t="s">
        <v>6547</v>
      </c>
      <c r="K873" t="s">
        <v>6548</v>
      </c>
      <c r="L873" t="s">
        <v>13</v>
      </c>
      <c r="M873" t="s">
        <v>106</v>
      </c>
      <c r="N873" t="s">
        <v>88</v>
      </c>
    </row>
    <row r="874" spans="1:14" x14ac:dyDescent="0.2">
      <c r="A874" t="s">
        <v>6549</v>
      </c>
      <c r="B874" t="s">
        <v>6550</v>
      </c>
      <c r="C874" t="s">
        <v>6551</v>
      </c>
      <c r="D874" t="s">
        <v>6552</v>
      </c>
      <c r="E874" t="s">
        <v>82</v>
      </c>
      <c r="F874" t="s">
        <v>793</v>
      </c>
      <c r="G874" t="s">
        <v>6553</v>
      </c>
      <c r="H874" t="s">
        <v>6554</v>
      </c>
      <c r="I874" t="s">
        <v>6555</v>
      </c>
      <c r="J874" t="s">
        <v>6555</v>
      </c>
      <c r="K874" t="s">
        <v>6556</v>
      </c>
      <c r="L874" t="s">
        <v>13</v>
      </c>
      <c r="M874" t="s">
        <v>153</v>
      </c>
      <c r="N874" t="s">
        <v>88</v>
      </c>
    </row>
    <row r="875" spans="1:14" x14ac:dyDescent="0.2">
      <c r="A875" t="s">
        <v>6557</v>
      </c>
      <c r="B875" t="s">
        <v>6558</v>
      </c>
      <c r="C875" t="s">
        <v>91</v>
      </c>
      <c r="D875" t="s">
        <v>4022</v>
      </c>
      <c r="E875" t="s">
        <v>216</v>
      </c>
      <c r="F875" t="s">
        <v>503</v>
      </c>
      <c r="G875" t="s">
        <v>504</v>
      </c>
      <c r="H875" t="s">
        <v>6559</v>
      </c>
      <c r="I875" t="s">
        <v>6560</v>
      </c>
      <c r="J875" t="s">
        <v>6561</v>
      </c>
      <c r="K875" t="s">
        <v>4026</v>
      </c>
      <c r="L875" t="s">
        <v>15</v>
      </c>
      <c r="M875" s="29" t="s">
        <v>15</v>
      </c>
      <c r="N875" t="s">
        <v>88</v>
      </c>
    </row>
    <row r="876" spans="1:14" x14ac:dyDescent="0.2">
      <c r="A876" t="s">
        <v>6562</v>
      </c>
      <c r="B876" t="s">
        <v>6563</v>
      </c>
      <c r="C876" t="s">
        <v>6564</v>
      </c>
      <c r="D876" t="s">
        <v>6565</v>
      </c>
      <c r="E876" t="s">
        <v>130</v>
      </c>
      <c r="F876" t="s">
        <v>251</v>
      </c>
      <c r="G876" t="s">
        <v>4504</v>
      </c>
      <c r="H876" t="s">
        <v>6566</v>
      </c>
      <c r="I876" t="s">
        <v>6567</v>
      </c>
      <c r="K876" t="s">
        <v>6568</v>
      </c>
      <c r="L876" t="s">
        <v>13</v>
      </c>
      <c r="M876" t="s">
        <v>13</v>
      </c>
      <c r="N876" t="s">
        <v>88</v>
      </c>
    </row>
    <row r="877" spans="1:14" x14ac:dyDescent="0.2">
      <c r="A877" t="s">
        <v>6569</v>
      </c>
      <c r="B877" t="s">
        <v>6570</v>
      </c>
      <c r="C877" t="s">
        <v>6571</v>
      </c>
      <c r="D877" t="s">
        <v>6572</v>
      </c>
      <c r="E877" t="s">
        <v>82</v>
      </c>
      <c r="F877" t="s">
        <v>1893</v>
      </c>
      <c r="G877" t="s">
        <v>6573</v>
      </c>
      <c r="H877" t="s">
        <v>6574</v>
      </c>
      <c r="I877" t="s">
        <v>6575</v>
      </c>
      <c r="K877" t="s">
        <v>6576</v>
      </c>
      <c r="L877" t="s">
        <v>13</v>
      </c>
      <c r="M877" t="s">
        <v>106</v>
      </c>
      <c r="N877" t="s">
        <v>88</v>
      </c>
    </row>
    <row r="878" spans="1:14" x14ac:dyDescent="0.2">
      <c r="A878" t="s">
        <v>6577</v>
      </c>
      <c r="B878" t="s">
        <v>6578</v>
      </c>
      <c r="C878" t="s">
        <v>6579</v>
      </c>
      <c r="D878" t="s">
        <v>6580</v>
      </c>
      <c r="E878" t="s">
        <v>82</v>
      </c>
      <c r="F878" t="s">
        <v>1413</v>
      </c>
      <c r="G878" t="s">
        <v>1414</v>
      </c>
      <c r="H878" t="s">
        <v>6581</v>
      </c>
      <c r="I878" t="s">
        <v>6582</v>
      </c>
      <c r="J878" t="s">
        <v>6583</v>
      </c>
      <c r="K878" t="s">
        <v>6584</v>
      </c>
      <c r="L878" t="s">
        <v>13</v>
      </c>
      <c r="M878" t="s">
        <v>13</v>
      </c>
      <c r="N878" t="s">
        <v>88</v>
      </c>
    </row>
    <row r="879" spans="1:14" x14ac:dyDescent="0.2">
      <c r="A879" t="s">
        <v>6585</v>
      </c>
      <c r="B879" t="s">
        <v>6586</v>
      </c>
      <c r="C879" t="s">
        <v>6587</v>
      </c>
      <c r="D879" t="s">
        <v>6588</v>
      </c>
      <c r="E879" t="s">
        <v>130</v>
      </c>
      <c r="F879" t="s">
        <v>251</v>
      </c>
      <c r="G879" t="s">
        <v>2769</v>
      </c>
      <c r="H879" t="s">
        <v>6589</v>
      </c>
      <c r="I879" t="s">
        <v>6590</v>
      </c>
      <c r="J879" t="s">
        <v>6590</v>
      </c>
      <c r="K879" t="s">
        <v>6591</v>
      </c>
      <c r="L879" t="s">
        <v>13</v>
      </c>
      <c r="M879" t="s">
        <v>13</v>
      </c>
      <c r="N879" t="s">
        <v>88</v>
      </c>
    </row>
    <row r="880" spans="1:14" x14ac:dyDescent="0.2">
      <c r="A880" t="s">
        <v>6592</v>
      </c>
      <c r="B880" t="s">
        <v>6593</v>
      </c>
      <c r="C880" t="s">
        <v>91</v>
      </c>
      <c r="D880" t="s">
        <v>6594</v>
      </c>
      <c r="E880" t="s">
        <v>139</v>
      </c>
      <c r="F880" t="s">
        <v>251</v>
      </c>
      <c r="G880" t="s">
        <v>277</v>
      </c>
      <c r="H880" t="s">
        <v>6595</v>
      </c>
      <c r="I880" t="s">
        <v>6596</v>
      </c>
      <c r="J880" t="s">
        <v>6596</v>
      </c>
      <c r="K880" t="s">
        <v>6597</v>
      </c>
      <c r="L880" t="s">
        <v>13</v>
      </c>
      <c r="M880" t="s">
        <v>13</v>
      </c>
      <c r="N880" t="s">
        <v>88</v>
      </c>
    </row>
    <row r="881" spans="1:14" x14ac:dyDescent="0.2">
      <c r="A881" t="s">
        <v>6598</v>
      </c>
      <c r="B881" t="s">
        <v>6599</v>
      </c>
      <c r="C881" t="s">
        <v>6600</v>
      </c>
      <c r="D881" t="s">
        <v>6601</v>
      </c>
      <c r="E881" t="s">
        <v>93</v>
      </c>
      <c r="F881" t="s">
        <v>111</v>
      </c>
      <c r="G881" t="s">
        <v>6602</v>
      </c>
      <c r="H881" t="s">
        <v>6603</v>
      </c>
      <c r="I881" t="s">
        <v>6604</v>
      </c>
      <c r="J881" t="s">
        <v>6604</v>
      </c>
      <c r="K881" t="s">
        <v>6605</v>
      </c>
      <c r="L881" t="s">
        <v>13</v>
      </c>
      <c r="M881" t="s">
        <v>106</v>
      </c>
      <c r="N881" t="s">
        <v>88</v>
      </c>
    </row>
    <row r="882" spans="1:14" x14ac:dyDescent="0.2">
      <c r="A882" t="s">
        <v>6606</v>
      </c>
      <c r="B882" t="s">
        <v>6607</v>
      </c>
      <c r="C882" t="s">
        <v>91</v>
      </c>
      <c r="D882" t="s">
        <v>6608</v>
      </c>
      <c r="E882" t="s">
        <v>93</v>
      </c>
      <c r="F882" t="s">
        <v>1119</v>
      </c>
      <c r="G882" t="s">
        <v>6609</v>
      </c>
      <c r="H882" t="s">
        <v>6610</v>
      </c>
      <c r="I882" t="s">
        <v>6611</v>
      </c>
      <c r="J882" t="s">
        <v>6612</v>
      </c>
      <c r="K882" t="s">
        <v>6613</v>
      </c>
      <c r="L882" t="s">
        <v>13</v>
      </c>
      <c r="M882" t="s">
        <v>106</v>
      </c>
      <c r="N882" t="s">
        <v>88</v>
      </c>
    </row>
    <row r="883" spans="1:14" x14ac:dyDescent="0.2">
      <c r="A883" t="s">
        <v>6614</v>
      </c>
      <c r="B883" t="s">
        <v>6615</v>
      </c>
      <c r="C883" t="s">
        <v>6616</v>
      </c>
      <c r="D883" t="s">
        <v>6617</v>
      </c>
      <c r="E883" t="s">
        <v>139</v>
      </c>
      <c r="F883" t="s">
        <v>251</v>
      </c>
      <c r="G883" t="s">
        <v>277</v>
      </c>
      <c r="H883" t="s">
        <v>6618</v>
      </c>
      <c r="I883" t="s">
        <v>6619</v>
      </c>
      <c r="J883" t="s">
        <v>6620</v>
      </c>
      <c r="K883" t="s">
        <v>6621</v>
      </c>
      <c r="L883" t="s">
        <v>13</v>
      </c>
      <c r="M883" t="s">
        <v>13</v>
      </c>
      <c r="N883" t="s">
        <v>88</v>
      </c>
    </row>
    <row r="884" spans="1:14" x14ac:dyDescent="0.2">
      <c r="A884" t="s">
        <v>6622</v>
      </c>
      <c r="B884" t="s">
        <v>6623</v>
      </c>
      <c r="C884" t="s">
        <v>6624</v>
      </c>
      <c r="D884" t="s">
        <v>6625</v>
      </c>
      <c r="E884" t="s">
        <v>130</v>
      </c>
      <c r="F884" t="s">
        <v>251</v>
      </c>
      <c r="G884" t="s">
        <v>277</v>
      </c>
      <c r="H884" t="s">
        <v>6626</v>
      </c>
      <c r="I884" t="s">
        <v>6627</v>
      </c>
      <c r="J884" t="s">
        <v>6627</v>
      </c>
      <c r="K884" t="s">
        <v>6628</v>
      </c>
      <c r="L884" t="s">
        <v>13</v>
      </c>
      <c r="M884" t="s">
        <v>13</v>
      </c>
      <c r="N884" t="s">
        <v>88</v>
      </c>
    </row>
    <row r="885" spans="1:14" x14ac:dyDescent="0.2">
      <c r="A885" t="s">
        <v>6629</v>
      </c>
      <c r="B885" t="s">
        <v>6630</v>
      </c>
      <c r="C885" t="s">
        <v>6631</v>
      </c>
      <c r="D885" t="s">
        <v>6632</v>
      </c>
      <c r="E885" t="s">
        <v>130</v>
      </c>
      <c r="F885" t="s">
        <v>562</v>
      </c>
      <c r="G885" t="s">
        <v>2932</v>
      </c>
      <c r="H885" t="s">
        <v>6633</v>
      </c>
      <c r="I885" t="s">
        <v>6634</v>
      </c>
      <c r="K885" t="s">
        <v>6635</v>
      </c>
      <c r="L885" t="s">
        <v>13</v>
      </c>
      <c r="M885" t="s">
        <v>13</v>
      </c>
      <c r="N885" t="s">
        <v>88</v>
      </c>
    </row>
    <row r="886" spans="1:14" x14ac:dyDescent="0.2">
      <c r="A886" t="s">
        <v>6636</v>
      </c>
      <c r="B886" t="s">
        <v>6637</v>
      </c>
      <c r="C886" t="s">
        <v>6638</v>
      </c>
      <c r="D886" t="s">
        <v>6639</v>
      </c>
      <c r="E886" t="s">
        <v>130</v>
      </c>
      <c r="F886" t="s">
        <v>251</v>
      </c>
      <c r="G886" t="s">
        <v>4750</v>
      </c>
      <c r="H886" t="s">
        <v>6640</v>
      </c>
      <c r="I886" t="s">
        <v>6641</v>
      </c>
      <c r="J886" t="s">
        <v>6641</v>
      </c>
      <c r="K886" t="s">
        <v>6642</v>
      </c>
      <c r="L886" t="s">
        <v>13</v>
      </c>
      <c r="M886" t="s">
        <v>13</v>
      </c>
      <c r="N886" t="s">
        <v>88</v>
      </c>
    </row>
    <row r="887" spans="1:14" x14ac:dyDescent="0.2">
      <c r="A887" t="s">
        <v>6643</v>
      </c>
      <c r="B887" t="s">
        <v>6644</v>
      </c>
      <c r="C887" t="s">
        <v>6645</v>
      </c>
      <c r="D887" t="s">
        <v>6646</v>
      </c>
      <c r="E887" t="s">
        <v>139</v>
      </c>
      <c r="F887" t="s">
        <v>562</v>
      </c>
      <c r="G887" t="s">
        <v>3778</v>
      </c>
      <c r="H887" t="s">
        <v>6647</v>
      </c>
      <c r="I887" t="s">
        <v>6648</v>
      </c>
      <c r="K887" t="s">
        <v>6649</v>
      </c>
      <c r="L887" t="s">
        <v>13</v>
      </c>
      <c r="M887" t="s">
        <v>13</v>
      </c>
      <c r="N887" t="s">
        <v>88</v>
      </c>
    </row>
    <row r="888" spans="1:14" x14ac:dyDescent="0.2">
      <c r="A888" t="s">
        <v>6650</v>
      </c>
      <c r="B888" t="s">
        <v>6651</v>
      </c>
      <c r="C888" t="s">
        <v>6652</v>
      </c>
      <c r="D888" t="s">
        <v>6653</v>
      </c>
      <c r="E888" t="s">
        <v>82</v>
      </c>
      <c r="F888" t="s">
        <v>377</v>
      </c>
      <c r="G888" t="s">
        <v>378</v>
      </c>
      <c r="H888" t="s">
        <v>6654</v>
      </c>
      <c r="I888" t="s">
        <v>6655</v>
      </c>
      <c r="K888" t="s">
        <v>6656</v>
      </c>
      <c r="L888" t="s">
        <v>13</v>
      </c>
      <c r="M888" t="s">
        <v>106</v>
      </c>
      <c r="N888" t="s">
        <v>88</v>
      </c>
    </row>
    <row r="889" spans="1:14" x14ac:dyDescent="0.2">
      <c r="A889" t="s">
        <v>6657</v>
      </c>
      <c r="B889" t="s">
        <v>6658</v>
      </c>
      <c r="C889" t="s">
        <v>91</v>
      </c>
      <c r="D889" t="s">
        <v>6659</v>
      </c>
      <c r="E889" t="s">
        <v>93</v>
      </c>
      <c r="F889" t="s">
        <v>793</v>
      </c>
      <c r="G889" t="s">
        <v>6660</v>
      </c>
      <c r="H889" t="s">
        <v>6661</v>
      </c>
      <c r="I889" t="s">
        <v>6662</v>
      </c>
      <c r="J889" t="s">
        <v>6663</v>
      </c>
      <c r="K889" t="s">
        <v>6664</v>
      </c>
      <c r="L889" t="s">
        <v>13</v>
      </c>
      <c r="M889" t="s">
        <v>106</v>
      </c>
      <c r="N889" t="s">
        <v>88</v>
      </c>
    </row>
    <row r="890" spans="1:14" x14ac:dyDescent="0.2">
      <c r="A890" t="s">
        <v>6665</v>
      </c>
      <c r="B890" t="s">
        <v>6666</v>
      </c>
      <c r="C890" t="s">
        <v>6667</v>
      </c>
      <c r="D890" t="s">
        <v>6668</v>
      </c>
      <c r="E890" t="s">
        <v>130</v>
      </c>
      <c r="F890" t="s">
        <v>251</v>
      </c>
      <c r="G890" t="s">
        <v>416</v>
      </c>
      <c r="H890" t="s">
        <v>6669</v>
      </c>
      <c r="I890" t="s">
        <v>6670</v>
      </c>
      <c r="K890" t="s">
        <v>6671</v>
      </c>
      <c r="L890" t="s">
        <v>13</v>
      </c>
      <c r="M890" t="s">
        <v>153</v>
      </c>
      <c r="N890" t="s">
        <v>88</v>
      </c>
    </row>
    <row r="891" spans="1:14" x14ac:dyDescent="0.2">
      <c r="A891" t="s">
        <v>6672</v>
      </c>
      <c r="B891" t="s">
        <v>6673</v>
      </c>
      <c r="C891" t="s">
        <v>91</v>
      </c>
      <c r="D891" t="s">
        <v>6674</v>
      </c>
      <c r="E891" t="s">
        <v>130</v>
      </c>
      <c r="F891" t="s">
        <v>111</v>
      </c>
      <c r="G891" t="s">
        <v>120</v>
      </c>
      <c r="H891" t="s">
        <v>6675</v>
      </c>
      <c r="I891" t="s">
        <v>6676</v>
      </c>
      <c r="J891" t="s">
        <v>6676</v>
      </c>
      <c r="K891" t="s">
        <v>6677</v>
      </c>
      <c r="L891" t="s">
        <v>13</v>
      </c>
      <c r="M891" t="s">
        <v>13</v>
      </c>
      <c r="N891" t="s">
        <v>88</v>
      </c>
    </row>
    <row r="892" spans="1:14" x14ac:dyDescent="0.2">
      <c r="A892" t="s">
        <v>6678</v>
      </c>
      <c r="B892" t="s">
        <v>6679</v>
      </c>
      <c r="C892" t="s">
        <v>91</v>
      </c>
      <c r="D892" t="s">
        <v>6680</v>
      </c>
      <c r="E892" t="s">
        <v>93</v>
      </c>
      <c r="F892" t="s">
        <v>562</v>
      </c>
      <c r="G892" t="s">
        <v>6681</v>
      </c>
      <c r="H892" t="s">
        <v>6682</v>
      </c>
      <c r="I892" t="s">
        <v>6683</v>
      </c>
      <c r="J892" t="s">
        <v>6683</v>
      </c>
      <c r="K892" t="s">
        <v>6684</v>
      </c>
      <c r="L892" t="s">
        <v>13</v>
      </c>
      <c r="M892" t="s">
        <v>106</v>
      </c>
      <c r="N892" t="s">
        <v>88</v>
      </c>
    </row>
    <row r="893" spans="1:14" x14ac:dyDescent="0.2">
      <c r="A893" t="s">
        <v>6685</v>
      </c>
      <c r="B893" t="s">
        <v>6686</v>
      </c>
      <c r="C893" t="s">
        <v>91</v>
      </c>
      <c r="D893" t="s">
        <v>6687</v>
      </c>
      <c r="E893" t="s">
        <v>82</v>
      </c>
      <c r="F893" t="s">
        <v>838</v>
      </c>
      <c r="G893" t="s">
        <v>6688</v>
      </c>
      <c r="H893" t="s">
        <v>6689</v>
      </c>
      <c r="I893" t="s">
        <v>6690</v>
      </c>
      <c r="K893" t="s">
        <v>287</v>
      </c>
      <c r="L893" t="s">
        <v>13</v>
      </c>
      <c r="M893" t="s">
        <v>106</v>
      </c>
      <c r="N893" t="s">
        <v>88</v>
      </c>
    </row>
    <row r="894" spans="1:14" x14ac:dyDescent="0.2">
      <c r="A894" t="s">
        <v>6691</v>
      </c>
      <c r="B894" t="s">
        <v>6692</v>
      </c>
      <c r="C894" t="s">
        <v>6693</v>
      </c>
      <c r="D894" t="s">
        <v>6694</v>
      </c>
      <c r="E894" t="s">
        <v>93</v>
      </c>
      <c r="F894" t="s">
        <v>1004</v>
      </c>
      <c r="G894" t="s">
        <v>6695</v>
      </c>
      <c r="H894" t="s">
        <v>6696</v>
      </c>
      <c r="I894" t="s">
        <v>6697</v>
      </c>
      <c r="J894" t="s">
        <v>6697</v>
      </c>
      <c r="K894" t="s">
        <v>6698</v>
      </c>
      <c r="L894" t="s">
        <v>13</v>
      </c>
      <c r="M894" t="s">
        <v>106</v>
      </c>
      <c r="N894" t="s">
        <v>88</v>
      </c>
    </row>
    <row r="895" spans="1:14" x14ac:dyDescent="0.2">
      <c r="A895" t="s">
        <v>6699</v>
      </c>
      <c r="B895" t="s">
        <v>6700</v>
      </c>
      <c r="C895" t="s">
        <v>6700</v>
      </c>
      <c r="D895" t="s">
        <v>6701</v>
      </c>
      <c r="E895" t="s">
        <v>93</v>
      </c>
      <c r="F895" t="s">
        <v>3962</v>
      </c>
      <c r="G895" t="s">
        <v>6702</v>
      </c>
      <c r="H895" t="s">
        <v>6703</v>
      </c>
      <c r="I895" t="s">
        <v>6704</v>
      </c>
      <c r="J895" t="s">
        <v>6704</v>
      </c>
      <c r="K895" t="s">
        <v>6705</v>
      </c>
      <c r="L895" t="s">
        <v>13</v>
      </c>
      <c r="M895" t="s">
        <v>247</v>
      </c>
      <c r="N895" t="s">
        <v>88</v>
      </c>
    </row>
    <row r="896" spans="1:14" x14ac:dyDescent="0.2">
      <c r="A896" t="s">
        <v>6706</v>
      </c>
      <c r="B896" t="s">
        <v>6707</v>
      </c>
      <c r="C896" t="s">
        <v>6708</v>
      </c>
      <c r="D896" t="s">
        <v>6709</v>
      </c>
      <c r="E896" t="s">
        <v>130</v>
      </c>
      <c r="F896" t="s">
        <v>251</v>
      </c>
      <c r="G896" t="s">
        <v>400</v>
      </c>
      <c r="H896" t="s">
        <v>6710</v>
      </c>
      <c r="I896" t="s">
        <v>6711</v>
      </c>
      <c r="J896" t="s">
        <v>6711</v>
      </c>
      <c r="K896" t="s">
        <v>6712</v>
      </c>
      <c r="L896" t="s">
        <v>13</v>
      </c>
      <c r="M896" t="s">
        <v>13</v>
      </c>
      <c r="N896" t="s">
        <v>88</v>
      </c>
    </row>
    <row r="897" spans="1:14" x14ac:dyDescent="0.2">
      <c r="A897" t="s">
        <v>6713</v>
      </c>
      <c r="B897" t="s">
        <v>6714</v>
      </c>
      <c r="C897" t="s">
        <v>6715</v>
      </c>
      <c r="D897" t="s">
        <v>6716</v>
      </c>
      <c r="E897" t="s">
        <v>82</v>
      </c>
      <c r="F897" t="s">
        <v>1438</v>
      </c>
      <c r="G897" t="s">
        <v>6717</v>
      </c>
      <c r="H897" t="s">
        <v>6718</v>
      </c>
      <c r="I897" t="s">
        <v>6719</v>
      </c>
      <c r="K897" t="s">
        <v>6720</v>
      </c>
      <c r="L897" t="s">
        <v>13</v>
      </c>
      <c r="M897" t="s">
        <v>106</v>
      </c>
      <c r="N897" t="s">
        <v>88</v>
      </c>
    </row>
    <row r="898" spans="1:14" x14ac:dyDescent="0.2">
      <c r="A898" t="s">
        <v>6721</v>
      </c>
      <c r="B898" t="s">
        <v>6722</v>
      </c>
      <c r="C898" t="s">
        <v>6722</v>
      </c>
      <c r="D898" t="s">
        <v>6723</v>
      </c>
      <c r="E898" t="s">
        <v>216</v>
      </c>
      <c r="F898" t="s">
        <v>233</v>
      </c>
      <c r="G898" t="s">
        <v>233</v>
      </c>
      <c r="H898" t="s">
        <v>6724</v>
      </c>
      <c r="I898" t="s">
        <v>6725</v>
      </c>
      <c r="J898" t="s">
        <v>6725</v>
      </c>
      <c r="K898" t="s">
        <v>6726</v>
      </c>
      <c r="L898" t="s">
        <v>15</v>
      </c>
      <c r="M898" t="s">
        <v>15</v>
      </c>
      <c r="N898" t="s">
        <v>88</v>
      </c>
    </row>
    <row r="899" spans="1:14" x14ac:dyDescent="0.2">
      <c r="A899" t="s">
        <v>6727</v>
      </c>
      <c r="B899" t="s">
        <v>6728</v>
      </c>
      <c r="C899" t="s">
        <v>91</v>
      </c>
      <c r="D899" t="s">
        <v>6729</v>
      </c>
      <c r="E899" t="s">
        <v>93</v>
      </c>
      <c r="F899" t="s">
        <v>111</v>
      </c>
      <c r="G899" t="s">
        <v>6730</v>
      </c>
      <c r="H899" t="s">
        <v>6731</v>
      </c>
      <c r="I899" t="s">
        <v>6732</v>
      </c>
      <c r="J899" t="s">
        <v>6732</v>
      </c>
      <c r="K899" t="s">
        <v>6733</v>
      </c>
      <c r="L899" t="s">
        <v>13</v>
      </c>
      <c r="M899" t="s">
        <v>106</v>
      </c>
      <c r="N899" t="s">
        <v>88</v>
      </c>
    </row>
    <row r="900" spans="1:14" x14ac:dyDescent="0.2">
      <c r="A900" t="s">
        <v>6734</v>
      </c>
      <c r="B900" t="s">
        <v>6735</v>
      </c>
      <c r="C900" t="s">
        <v>6736</v>
      </c>
      <c r="D900" t="s">
        <v>6737</v>
      </c>
      <c r="E900" t="s">
        <v>139</v>
      </c>
      <c r="F900" t="s">
        <v>562</v>
      </c>
      <c r="G900" t="s">
        <v>2932</v>
      </c>
      <c r="H900" t="s">
        <v>6738</v>
      </c>
      <c r="I900" t="s">
        <v>6739</v>
      </c>
      <c r="J900" t="s">
        <v>811</v>
      </c>
      <c r="K900" t="s">
        <v>6740</v>
      </c>
      <c r="L900" t="s">
        <v>13</v>
      </c>
      <c r="M900" t="s">
        <v>13</v>
      </c>
      <c r="N900" t="s">
        <v>88</v>
      </c>
    </row>
    <row r="901" spans="1:14" x14ac:dyDescent="0.2">
      <c r="A901" t="s">
        <v>6741</v>
      </c>
      <c r="B901" t="s">
        <v>6742</v>
      </c>
      <c r="C901" t="s">
        <v>6743</v>
      </c>
      <c r="D901" t="s">
        <v>6744</v>
      </c>
      <c r="E901" t="s">
        <v>130</v>
      </c>
      <c r="F901" t="s">
        <v>562</v>
      </c>
      <c r="G901" t="s">
        <v>2932</v>
      </c>
      <c r="H901" t="s">
        <v>6745</v>
      </c>
      <c r="I901" t="s">
        <v>6746</v>
      </c>
      <c r="K901" t="s">
        <v>6747</v>
      </c>
      <c r="L901" t="s">
        <v>13</v>
      </c>
      <c r="M901" t="s">
        <v>13</v>
      </c>
      <c r="N901" t="s">
        <v>88</v>
      </c>
    </row>
    <row r="902" spans="1:14" x14ac:dyDescent="0.2">
      <c r="A902" t="s">
        <v>6748</v>
      </c>
      <c r="B902" t="s">
        <v>6749</v>
      </c>
      <c r="C902" t="s">
        <v>6750</v>
      </c>
      <c r="D902" t="s">
        <v>6751</v>
      </c>
      <c r="E902" t="s">
        <v>82</v>
      </c>
      <c r="F902" t="s">
        <v>94</v>
      </c>
      <c r="G902" t="s">
        <v>2144</v>
      </c>
      <c r="H902" t="s">
        <v>6752</v>
      </c>
      <c r="I902" t="s">
        <v>6753</v>
      </c>
      <c r="K902" t="s">
        <v>6754</v>
      </c>
      <c r="L902" t="s">
        <v>13</v>
      </c>
      <c r="M902" t="s">
        <v>106</v>
      </c>
      <c r="N902" t="s">
        <v>88</v>
      </c>
    </row>
    <row r="903" spans="1:14" x14ac:dyDescent="0.2">
      <c r="A903" t="s">
        <v>6755</v>
      </c>
      <c r="B903" t="s">
        <v>6756</v>
      </c>
      <c r="C903" t="s">
        <v>6757</v>
      </c>
      <c r="D903" t="s">
        <v>6758</v>
      </c>
      <c r="E903" t="s">
        <v>82</v>
      </c>
      <c r="F903" t="s">
        <v>83</v>
      </c>
      <c r="G903" t="s">
        <v>6759</v>
      </c>
      <c r="H903" t="s">
        <v>6760</v>
      </c>
      <c r="I903" t="s">
        <v>6761</v>
      </c>
      <c r="J903" t="s">
        <v>6761</v>
      </c>
      <c r="K903" t="s">
        <v>6762</v>
      </c>
      <c r="L903" t="s">
        <v>15</v>
      </c>
      <c r="M903" t="s">
        <v>15</v>
      </c>
      <c r="N903" t="s">
        <v>88</v>
      </c>
    </row>
    <row r="904" spans="1:14" x14ac:dyDescent="0.2">
      <c r="A904" t="s">
        <v>6763</v>
      </c>
      <c r="B904" t="s">
        <v>6764</v>
      </c>
      <c r="C904" t="s">
        <v>6765</v>
      </c>
      <c r="D904" t="s">
        <v>6766</v>
      </c>
      <c r="E904" t="s">
        <v>82</v>
      </c>
      <c r="F904" t="s">
        <v>1314</v>
      </c>
      <c r="G904" t="s">
        <v>6767</v>
      </c>
      <c r="H904" t="s">
        <v>6768</v>
      </c>
      <c r="I904" t="s">
        <v>6769</v>
      </c>
      <c r="J904" t="s">
        <v>6769</v>
      </c>
      <c r="K904" t="s">
        <v>6770</v>
      </c>
      <c r="L904" t="s">
        <v>13</v>
      </c>
      <c r="M904" t="s">
        <v>153</v>
      </c>
      <c r="N904" t="s">
        <v>88</v>
      </c>
    </row>
    <row r="905" spans="1:14" x14ac:dyDescent="0.2">
      <c r="A905" t="s">
        <v>6771</v>
      </c>
      <c r="B905" t="s">
        <v>6772</v>
      </c>
      <c r="C905" t="s">
        <v>6773</v>
      </c>
      <c r="D905" t="s">
        <v>6774</v>
      </c>
      <c r="E905" t="s">
        <v>130</v>
      </c>
      <c r="F905" t="s">
        <v>251</v>
      </c>
      <c r="G905" t="s">
        <v>83</v>
      </c>
      <c r="H905" t="s">
        <v>6775</v>
      </c>
      <c r="I905" t="s">
        <v>6776</v>
      </c>
      <c r="K905" t="s">
        <v>6777</v>
      </c>
      <c r="L905" t="s">
        <v>13</v>
      </c>
      <c r="M905" t="s">
        <v>153</v>
      </c>
      <c r="N905" t="s">
        <v>88</v>
      </c>
    </row>
    <row r="906" spans="1:14" x14ac:dyDescent="0.2">
      <c r="A906" t="s">
        <v>6778</v>
      </c>
      <c r="B906" t="s">
        <v>6779</v>
      </c>
      <c r="C906" t="s">
        <v>91</v>
      </c>
      <c r="D906" t="s">
        <v>6780</v>
      </c>
      <c r="E906" t="s">
        <v>130</v>
      </c>
      <c r="F906" t="s">
        <v>562</v>
      </c>
      <c r="G906" t="s">
        <v>1976</v>
      </c>
      <c r="H906" t="s">
        <v>6781</v>
      </c>
      <c r="I906" t="s">
        <v>6782</v>
      </c>
      <c r="K906" t="s">
        <v>6783</v>
      </c>
      <c r="L906" t="s">
        <v>13</v>
      </c>
      <c r="M906" s="29" t="s">
        <v>13</v>
      </c>
      <c r="N906" t="s">
        <v>88</v>
      </c>
    </row>
    <row r="907" spans="1:14" x14ac:dyDescent="0.2">
      <c r="A907" t="s">
        <v>6784</v>
      </c>
      <c r="B907" t="s">
        <v>6785</v>
      </c>
      <c r="C907" t="s">
        <v>6786</v>
      </c>
      <c r="D907" t="s">
        <v>6787</v>
      </c>
      <c r="E907" t="s">
        <v>130</v>
      </c>
      <c r="F907" t="s">
        <v>251</v>
      </c>
      <c r="G907" t="s">
        <v>5369</v>
      </c>
      <c r="H907" t="s">
        <v>6788</v>
      </c>
      <c r="I907" t="s">
        <v>6789</v>
      </c>
      <c r="K907" t="s">
        <v>6790</v>
      </c>
      <c r="L907" t="s">
        <v>13</v>
      </c>
      <c r="M907" t="s">
        <v>13</v>
      </c>
      <c r="N907" t="s">
        <v>88</v>
      </c>
    </row>
    <row r="908" spans="1:14" x14ac:dyDescent="0.2">
      <c r="A908" t="s">
        <v>6791</v>
      </c>
      <c r="B908" t="s">
        <v>6792</v>
      </c>
      <c r="C908" t="s">
        <v>6793</v>
      </c>
      <c r="D908" t="s">
        <v>6794</v>
      </c>
      <c r="E908" t="s">
        <v>130</v>
      </c>
      <c r="F908" t="s">
        <v>251</v>
      </c>
      <c r="G908" t="s">
        <v>5369</v>
      </c>
      <c r="H908" t="s">
        <v>6795</v>
      </c>
      <c r="I908" t="s">
        <v>6796</v>
      </c>
      <c r="K908" t="s">
        <v>6797</v>
      </c>
      <c r="L908" t="s">
        <v>13</v>
      </c>
      <c r="M908" t="s">
        <v>13</v>
      </c>
      <c r="N908" t="s">
        <v>88</v>
      </c>
    </row>
    <row r="909" spans="1:14" x14ac:dyDescent="0.2">
      <c r="A909" t="s">
        <v>6798</v>
      </c>
      <c r="B909" t="s">
        <v>6799</v>
      </c>
      <c r="C909" t="s">
        <v>6800</v>
      </c>
      <c r="D909" t="s">
        <v>6801</v>
      </c>
      <c r="E909" t="s">
        <v>130</v>
      </c>
      <c r="F909" t="s">
        <v>377</v>
      </c>
      <c r="G909" t="s">
        <v>6802</v>
      </c>
      <c r="H909" t="s">
        <v>6803</v>
      </c>
      <c r="I909" t="s">
        <v>6804</v>
      </c>
      <c r="K909" t="s">
        <v>6805</v>
      </c>
      <c r="L909" t="s">
        <v>13</v>
      </c>
      <c r="M909" t="s">
        <v>13</v>
      </c>
      <c r="N909" t="s">
        <v>88</v>
      </c>
    </row>
    <row r="910" spans="1:14" x14ac:dyDescent="0.2">
      <c r="A910" t="s">
        <v>6806</v>
      </c>
      <c r="B910" t="s">
        <v>6807</v>
      </c>
      <c r="C910" t="s">
        <v>5367</v>
      </c>
      <c r="D910" t="s">
        <v>6808</v>
      </c>
      <c r="E910" t="s">
        <v>130</v>
      </c>
      <c r="F910" t="s">
        <v>562</v>
      </c>
      <c r="G910" t="s">
        <v>3558</v>
      </c>
      <c r="H910" t="s">
        <v>6809</v>
      </c>
      <c r="I910" t="s">
        <v>6810</v>
      </c>
      <c r="K910" t="s">
        <v>6811</v>
      </c>
      <c r="L910" t="s">
        <v>13</v>
      </c>
      <c r="M910" t="s">
        <v>13</v>
      </c>
      <c r="N910" t="s">
        <v>88</v>
      </c>
    </row>
    <row r="911" spans="1:14" x14ac:dyDescent="0.2">
      <c r="A911" t="s">
        <v>6812</v>
      </c>
      <c r="B911" t="s">
        <v>6813</v>
      </c>
      <c r="C911" t="s">
        <v>6814</v>
      </c>
      <c r="D911" t="s">
        <v>6815</v>
      </c>
      <c r="E911" t="s">
        <v>309</v>
      </c>
      <c r="F911" t="s">
        <v>1314</v>
      </c>
      <c r="G911" t="s">
        <v>2641</v>
      </c>
      <c r="H911" t="s">
        <v>6816</v>
      </c>
      <c r="I911" t="s">
        <v>6817</v>
      </c>
      <c r="K911" t="s">
        <v>6818</v>
      </c>
      <c r="L911" t="s">
        <v>13</v>
      </c>
      <c r="M911" t="s">
        <v>13</v>
      </c>
      <c r="N911" t="s">
        <v>88</v>
      </c>
    </row>
    <row r="912" spans="1:14" x14ac:dyDescent="0.2">
      <c r="A912" t="s">
        <v>6819</v>
      </c>
      <c r="B912" t="s">
        <v>6820</v>
      </c>
      <c r="C912" t="s">
        <v>6108</v>
      </c>
      <c r="D912" t="s">
        <v>6821</v>
      </c>
      <c r="E912" t="s">
        <v>130</v>
      </c>
      <c r="F912" t="s">
        <v>251</v>
      </c>
      <c r="G912" t="s">
        <v>400</v>
      </c>
      <c r="H912" t="s">
        <v>6822</v>
      </c>
      <c r="I912" t="s">
        <v>6823</v>
      </c>
      <c r="J912" t="s">
        <v>6823</v>
      </c>
      <c r="K912" t="s">
        <v>6824</v>
      </c>
      <c r="L912" t="s">
        <v>13</v>
      </c>
      <c r="M912" t="s">
        <v>13</v>
      </c>
      <c r="N912" t="s">
        <v>88</v>
      </c>
    </row>
    <row r="913" spans="1:14" x14ac:dyDescent="0.2">
      <c r="A913" t="s">
        <v>6825</v>
      </c>
      <c r="B913" t="s">
        <v>6826</v>
      </c>
      <c r="C913" t="s">
        <v>6827</v>
      </c>
      <c r="D913" t="s">
        <v>6828</v>
      </c>
      <c r="E913" t="s">
        <v>130</v>
      </c>
      <c r="F913" t="s">
        <v>562</v>
      </c>
      <c r="G913" t="s">
        <v>2932</v>
      </c>
      <c r="H913" t="s">
        <v>6829</v>
      </c>
      <c r="I913" t="s">
        <v>6830</v>
      </c>
      <c r="J913" t="s">
        <v>6830</v>
      </c>
      <c r="K913" t="s">
        <v>6831</v>
      </c>
      <c r="L913" t="s">
        <v>13</v>
      </c>
      <c r="M913" t="s">
        <v>13</v>
      </c>
      <c r="N913" t="s">
        <v>88</v>
      </c>
    </row>
    <row r="914" spans="1:14" x14ac:dyDescent="0.2">
      <c r="A914" t="s">
        <v>6832</v>
      </c>
      <c r="B914" t="s">
        <v>6833</v>
      </c>
      <c r="C914" t="s">
        <v>91</v>
      </c>
      <c r="D914" t="s">
        <v>6834</v>
      </c>
      <c r="E914" t="s">
        <v>130</v>
      </c>
      <c r="F914" t="s">
        <v>251</v>
      </c>
      <c r="G914" t="s">
        <v>4489</v>
      </c>
      <c r="H914" t="s">
        <v>6835</v>
      </c>
      <c r="I914" t="s">
        <v>6836</v>
      </c>
      <c r="J914" t="s">
        <v>6837</v>
      </c>
      <c r="K914" t="s">
        <v>6838</v>
      </c>
      <c r="L914" t="s">
        <v>13</v>
      </c>
      <c r="M914" t="s">
        <v>13</v>
      </c>
      <c r="N914" t="s">
        <v>88</v>
      </c>
    </row>
    <row r="915" spans="1:14" x14ac:dyDescent="0.2">
      <c r="A915" t="s">
        <v>6839</v>
      </c>
      <c r="B915" t="s">
        <v>6840</v>
      </c>
      <c r="C915" t="s">
        <v>91</v>
      </c>
      <c r="D915" t="s">
        <v>6841</v>
      </c>
      <c r="E915" t="s">
        <v>82</v>
      </c>
      <c r="F915" t="s">
        <v>206</v>
      </c>
      <c r="G915" t="s">
        <v>6842</v>
      </c>
      <c r="H915" t="s">
        <v>6843</v>
      </c>
      <c r="I915" t="s">
        <v>6844</v>
      </c>
      <c r="J915" t="s">
        <v>6844</v>
      </c>
      <c r="K915" t="s">
        <v>6845</v>
      </c>
      <c r="L915" t="s">
        <v>13</v>
      </c>
      <c r="M915" t="s">
        <v>13</v>
      </c>
      <c r="N915" t="s">
        <v>88</v>
      </c>
    </row>
    <row r="916" spans="1:14" x14ac:dyDescent="0.2">
      <c r="A916" t="s">
        <v>6846</v>
      </c>
      <c r="B916" t="s">
        <v>6847</v>
      </c>
      <c r="C916" t="s">
        <v>6848</v>
      </c>
      <c r="D916" t="s">
        <v>6849</v>
      </c>
      <c r="E916" t="s">
        <v>139</v>
      </c>
      <c r="F916" t="s">
        <v>251</v>
      </c>
      <c r="G916" t="s">
        <v>2602</v>
      </c>
      <c r="H916" t="s">
        <v>6850</v>
      </c>
      <c r="I916" t="s">
        <v>6851</v>
      </c>
      <c r="J916" t="s">
        <v>6852</v>
      </c>
      <c r="K916" t="s">
        <v>6853</v>
      </c>
      <c r="L916" t="s">
        <v>13</v>
      </c>
      <c r="M916" t="s">
        <v>13</v>
      </c>
      <c r="N916" t="s">
        <v>88</v>
      </c>
    </row>
    <row r="917" spans="1:14" x14ac:dyDescent="0.2">
      <c r="A917" t="s">
        <v>6854</v>
      </c>
      <c r="B917" t="s">
        <v>6855</v>
      </c>
      <c r="C917" t="s">
        <v>6856</v>
      </c>
      <c r="D917" t="s">
        <v>6857</v>
      </c>
      <c r="E917" t="s">
        <v>139</v>
      </c>
      <c r="F917" t="s">
        <v>251</v>
      </c>
      <c r="G917" t="s">
        <v>400</v>
      </c>
      <c r="H917" t="s">
        <v>6858</v>
      </c>
      <c r="I917" t="s">
        <v>6859</v>
      </c>
      <c r="J917" t="s">
        <v>6859</v>
      </c>
      <c r="K917" t="s">
        <v>6860</v>
      </c>
      <c r="L917" t="s">
        <v>13</v>
      </c>
      <c r="M917" t="s">
        <v>13</v>
      </c>
      <c r="N917" t="s">
        <v>88</v>
      </c>
    </row>
    <row r="918" spans="1:14" x14ac:dyDescent="0.2">
      <c r="A918" t="s">
        <v>6861</v>
      </c>
      <c r="B918" t="s">
        <v>6862</v>
      </c>
      <c r="C918" t="s">
        <v>6863</v>
      </c>
      <c r="D918" t="s">
        <v>6864</v>
      </c>
      <c r="E918" t="s">
        <v>216</v>
      </c>
      <c r="F918" t="s">
        <v>1314</v>
      </c>
      <c r="G918" t="s">
        <v>1315</v>
      </c>
      <c r="H918" t="s">
        <v>6865</v>
      </c>
      <c r="I918" t="s">
        <v>6866</v>
      </c>
      <c r="J918" t="s">
        <v>6867</v>
      </c>
      <c r="K918" t="s">
        <v>6868</v>
      </c>
      <c r="L918" t="s">
        <v>15</v>
      </c>
      <c r="M918" t="s">
        <v>15</v>
      </c>
      <c r="N918" t="s">
        <v>88</v>
      </c>
    </row>
    <row r="919" spans="1:14" x14ac:dyDescent="0.2">
      <c r="A919" t="s">
        <v>6869</v>
      </c>
      <c r="B919" t="s">
        <v>6870</v>
      </c>
      <c r="C919" t="s">
        <v>6871</v>
      </c>
      <c r="D919" t="s">
        <v>6872</v>
      </c>
      <c r="E919" t="s">
        <v>139</v>
      </c>
      <c r="F919" t="s">
        <v>562</v>
      </c>
      <c r="G919" t="s">
        <v>643</v>
      </c>
      <c r="H919" t="s">
        <v>6873</v>
      </c>
      <c r="I919" t="s">
        <v>6874</v>
      </c>
      <c r="J919" t="s">
        <v>6874</v>
      </c>
      <c r="K919" t="s">
        <v>6875</v>
      </c>
      <c r="L919" t="s">
        <v>15</v>
      </c>
      <c r="M919" t="s">
        <v>15</v>
      </c>
      <c r="N919" t="s">
        <v>88</v>
      </c>
    </row>
    <row r="920" spans="1:14" x14ac:dyDescent="0.2">
      <c r="A920" t="s">
        <v>6876</v>
      </c>
      <c r="B920" t="s">
        <v>6877</v>
      </c>
      <c r="C920" t="s">
        <v>6878</v>
      </c>
      <c r="D920" t="s">
        <v>6879</v>
      </c>
      <c r="E920" t="s">
        <v>82</v>
      </c>
      <c r="F920" t="s">
        <v>503</v>
      </c>
      <c r="G920" t="s">
        <v>6880</v>
      </c>
      <c r="H920" t="s">
        <v>6881</v>
      </c>
      <c r="I920" t="s">
        <v>6882</v>
      </c>
      <c r="J920" t="s">
        <v>6883</v>
      </c>
      <c r="K920" t="s">
        <v>6884</v>
      </c>
      <c r="L920" t="s">
        <v>13</v>
      </c>
      <c r="M920" t="s">
        <v>153</v>
      </c>
      <c r="N920" t="s">
        <v>88</v>
      </c>
    </row>
    <row r="921" spans="1:14" x14ac:dyDescent="0.2">
      <c r="A921" t="s">
        <v>6885</v>
      </c>
      <c r="B921" t="s">
        <v>6886</v>
      </c>
      <c r="C921" t="s">
        <v>6887</v>
      </c>
      <c r="D921" t="s">
        <v>6888</v>
      </c>
      <c r="E921" t="s">
        <v>130</v>
      </c>
      <c r="F921" t="s">
        <v>562</v>
      </c>
      <c r="G921" t="s">
        <v>2529</v>
      </c>
      <c r="H921" t="s">
        <v>6889</v>
      </c>
      <c r="I921" t="s">
        <v>6890</v>
      </c>
      <c r="K921" t="s">
        <v>6891</v>
      </c>
      <c r="L921" t="s">
        <v>13</v>
      </c>
      <c r="M921" t="s">
        <v>13</v>
      </c>
      <c r="N921" t="s">
        <v>88</v>
      </c>
    </row>
    <row r="922" spans="1:14" x14ac:dyDescent="0.2">
      <c r="A922" t="s">
        <v>6892</v>
      </c>
      <c r="B922" t="s">
        <v>6893</v>
      </c>
      <c r="C922" t="s">
        <v>91</v>
      </c>
      <c r="D922" t="s">
        <v>6894</v>
      </c>
      <c r="E922" t="s">
        <v>139</v>
      </c>
      <c r="F922" t="s">
        <v>1314</v>
      </c>
      <c r="G922" t="s">
        <v>4453</v>
      </c>
      <c r="H922" t="s">
        <v>6895</v>
      </c>
      <c r="I922" t="s">
        <v>6896</v>
      </c>
      <c r="K922" t="s">
        <v>6897</v>
      </c>
      <c r="L922" t="s">
        <v>13</v>
      </c>
      <c r="M922" t="s">
        <v>13</v>
      </c>
      <c r="N922" t="s">
        <v>88</v>
      </c>
    </row>
    <row r="923" spans="1:14" x14ac:dyDescent="0.2">
      <c r="A923" t="s">
        <v>6898</v>
      </c>
      <c r="B923" t="s">
        <v>6899</v>
      </c>
      <c r="C923" t="s">
        <v>91</v>
      </c>
      <c r="D923" t="s">
        <v>6900</v>
      </c>
      <c r="E923" t="s">
        <v>139</v>
      </c>
      <c r="F923" t="s">
        <v>377</v>
      </c>
      <c r="G923" t="s">
        <v>378</v>
      </c>
      <c r="H923" t="s">
        <v>6901</v>
      </c>
      <c r="I923" t="s">
        <v>6902</v>
      </c>
      <c r="K923" t="s">
        <v>6903</v>
      </c>
      <c r="L923" t="s">
        <v>13</v>
      </c>
      <c r="M923" t="s">
        <v>153</v>
      </c>
      <c r="N923" t="s">
        <v>88</v>
      </c>
    </row>
    <row r="924" spans="1:14" x14ac:dyDescent="0.2">
      <c r="A924" t="s">
        <v>6904</v>
      </c>
      <c r="B924" t="s">
        <v>6905</v>
      </c>
      <c r="C924" t="s">
        <v>4393</v>
      </c>
      <c r="D924" t="s">
        <v>6906</v>
      </c>
      <c r="E924" t="s">
        <v>139</v>
      </c>
      <c r="F924" t="s">
        <v>562</v>
      </c>
      <c r="G924" t="s">
        <v>602</v>
      </c>
      <c r="H924" t="s">
        <v>6907</v>
      </c>
      <c r="I924" t="s">
        <v>6908</v>
      </c>
      <c r="K924" t="s">
        <v>4610</v>
      </c>
      <c r="L924" t="s">
        <v>13</v>
      </c>
      <c r="M924" t="s">
        <v>13</v>
      </c>
      <c r="N924" t="s">
        <v>88</v>
      </c>
    </row>
    <row r="925" spans="1:14" x14ac:dyDescent="0.2">
      <c r="A925" t="s">
        <v>6909</v>
      </c>
      <c r="B925" t="s">
        <v>6910</v>
      </c>
      <c r="C925" t="s">
        <v>6911</v>
      </c>
      <c r="D925" t="s">
        <v>6912</v>
      </c>
      <c r="E925" t="s">
        <v>139</v>
      </c>
      <c r="F925" t="s">
        <v>562</v>
      </c>
      <c r="G925" t="s">
        <v>6913</v>
      </c>
      <c r="H925" t="s">
        <v>6914</v>
      </c>
      <c r="I925" t="s">
        <v>6915</v>
      </c>
      <c r="K925" t="s">
        <v>6916</v>
      </c>
      <c r="L925" t="s">
        <v>13</v>
      </c>
      <c r="M925" t="s">
        <v>13</v>
      </c>
      <c r="N925" t="s">
        <v>88</v>
      </c>
    </row>
    <row r="926" spans="1:14" x14ac:dyDescent="0.2">
      <c r="A926" t="s">
        <v>6917</v>
      </c>
      <c r="B926" t="s">
        <v>6918</v>
      </c>
      <c r="C926" t="s">
        <v>91</v>
      </c>
      <c r="D926" t="s">
        <v>6919</v>
      </c>
      <c r="E926" t="s">
        <v>130</v>
      </c>
      <c r="F926" t="s">
        <v>838</v>
      </c>
      <c r="G926" t="s">
        <v>6920</v>
      </c>
      <c r="H926" t="s">
        <v>6921</v>
      </c>
      <c r="I926" t="s">
        <v>6922</v>
      </c>
      <c r="K926" t="s">
        <v>6923</v>
      </c>
      <c r="L926" t="s">
        <v>13</v>
      </c>
      <c r="M926" t="s">
        <v>13</v>
      </c>
      <c r="N926" t="s">
        <v>88</v>
      </c>
    </row>
    <row r="927" spans="1:14" x14ac:dyDescent="0.2">
      <c r="A927" t="s">
        <v>6924</v>
      </c>
      <c r="B927" t="s">
        <v>6925</v>
      </c>
      <c r="C927" t="s">
        <v>6926</v>
      </c>
      <c r="D927" t="s">
        <v>6927</v>
      </c>
      <c r="E927" t="s">
        <v>82</v>
      </c>
      <c r="F927" t="s">
        <v>793</v>
      </c>
      <c r="G927" t="s">
        <v>6928</v>
      </c>
      <c r="H927" t="s">
        <v>6929</v>
      </c>
      <c r="I927" t="s">
        <v>6930</v>
      </c>
      <c r="J927" t="s">
        <v>6930</v>
      </c>
      <c r="K927" t="s">
        <v>6931</v>
      </c>
      <c r="L927" t="s">
        <v>13</v>
      </c>
      <c r="M927" t="s">
        <v>106</v>
      </c>
      <c r="N927" t="s">
        <v>88</v>
      </c>
    </row>
    <row r="928" spans="1:14" x14ac:dyDescent="0.2">
      <c r="A928" t="s">
        <v>6932</v>
      </c>
      <c r="B928" t="s">
        <v>6933</v>
      </c>
      <c r="C928" t="s">
        <v>6934</v>
      </c>
      <c r="D928" t="s">
        <v>6935</v>
      </c>
      <c r="E928" t="s">
        <v>93</v>
      </c>
      <c r="F928" t="s">
        <v>1893</v>
      </c>
      <c r="G928" t="s">
        <v>6936</v>
      </c>
      <c r="H928" t="s">
        <v>6937</v>
      </c>
      <c r="I928" t="s">
        <v>6938</v>
      </c>
      <c r="J928" t="s">
        <v>6939</v>
      </c>
      <c r="K928" t="s">
        <v>6940</v>
      </c>
      <c r="L928" t="s">
        <v>15</v>
      </c>
      <c r="M928" t="s">
        <v>15</v>
      </c>
      <c r="N928" t="s">
        <v>88</v>
      </c>
    </row>
    <row r="929" spans="1:14" x14ac:dyDescent="0.2">
      <c r="A929" t="s">
        <v>6941</v>
      </c>
      <c r="B929" t="s">
        <v>6942</v>
      </c>
      <c r="C929" t="s">
        <v>6943</v>
      </c>
      <c r="D929" t="s">
        <v>6944</v>
      </c>
      <c r="E929" t="s">
        <v>130</v>
      </c>
      <c r="F929" t="s">
        <v>562</v>
      </c>
      <c r="G929" t="s">
        <v>6945</v>
      </c>
      <c r="H929" t="s">
        <v>6946</v>
      </c>
      <c r="I929" t="s">
        <v>6947</v>
      </c>
      <c r="J929" t="s">
        <v>6947</v>
      </c>
      <c r="K929" t="s">
        <v>6948</v>
      </c>
      <c r="L929" t="s">
        <v>13</v>
      </c>
      <c r="M929" t="s">
        <v>13</v>
      </c>
      <c r="N929" t="s">
        <v>88</v>
      </c>
    </row>
    <row r="930" spans="1:14" x14ac:dyDescent="0.2">
      <c r="A930" t="s">
        <v>6949</v>
      </c>
      <c r="B930" t="s">
        <v>6950</v>
      </c>
      <c r="C930" t="s">
        <v>6951</v>
      </c>
      <c r="D930" t="s">
        <v>6952</v>
      </c>
      <c r="E930" t="s">
        <v>139</v>
      </c>
      <c r="F930" t="s">
        <v>251</v>
      </c>
      <c r="G930" t="s">
        <v>416</v>
      </c>
      <c r="H930" t="s">
        <v>6953</v>
      </c>
      <c r="I930" t="s">
        <v>6954</v>
      </c>
      <c r="J930" t="s">
        <v>6954</v>
      </c>
      <c r="K930" t="s">
        <v>6955</v>
      </c>
      <c r="L930" t="s">
        <v>13</v>
      </c>
      <c r="M930" t="s">
        <v>13</v>
      </c>
      <c r="N930" t="s">
        <v>88</v>
      </c>
    </row>
    <row r="931" spans="1:14" x14ac:dyDescent="0.2">
      <c r="A931" t="s">
        <v>6956</v>
      </c>
      <c r="B931" t="s">
        <v>6957</v>
      </c>
      <c r="C931" t="s">
        <v>6958</v>
      </c>
      <c r="D931" t="s">
        <v>6959</v>
      </c>
      <c r="E931" t="s">
        <v>130</v>
      </c>
      <c r="F931" t="s">
        <v>251</v>
      </c>
      <c r="G931" t="s">
        <v>416</v>
      </c>
      <c r="H931" t="s">
        <v>6960</v>
      </c>
      <c r="I931" t="s">
        <v>6961</v>
      </c>
      <c r="K931" t="s">
        <v>6962</v>
      </c>
      <c r="L931" t="s">
        <v>13</v>
      </c>
      <c r="M931" t="s">
        <v>13</v>
      </c>
      <c r="N931" t="s">
        <v>88</v>
      </c>
    </row>
    <row r="932" spans="1:14" x14ac:dyDescent="0.2">
      <c r="A932" t="s">
        <v>6963</v>
      </c>
      <c r="B932" t="s">
        <v>6964</v>
      </c>
      <c r="C932" t="s">
        <v>6965</v>
      </c>
      <c r="D932" t="s">
        <v>6966</v>
      </c>
      <c r="E932" t="s">
        <v>139</v>
      </c>
      <c r="F932" t="s">
        <v>562</v>
      </c>
      <c r="G932" t="s">
        <v>2932</v>
      </c>
      <c r="H932" t="s">
        <v>6967</v>
      </c>
      <c r="I932" t="s">
        <v>6968</v>
      </c>
      <c r="K932" t="s">
        <v>6969</v>
      </c>
      <c r="L932" t="s">
        <v>13</v>
      </c>
      <c r="M932" t="s">
        <v>13</v>
      </c>
      <c r="N932" t="s">
        <v>88</v>
      </c>
    </row>
    <row r="933" spans="1:14" x14ac:dyDescent="0.2">
      <c r="A933" t="s">
        <v>6970</v>
      </c>
      <c r="B933" t="s">
        <v>6971</v>
      </c>
      <c r="C933" t="s">
        <v>91</v>
      </c>
      <c r="D933" t="s">
        <v>6972</v>
      </c>
      <c r="E933" t="s">
        <v>130</v>
      </c>
      <c r="F933" t="s">
        <v>251</v>
      </c>
      <c r="G933" t="s">
        <v>416</v>
      </c>
      <c r="H933" t="s">
        <v>6973</v>
      </c>
      <c r="I933" t="s">
        <v>6974</v>
      </c>
      <c r="J933" t="s">
        <v>6975</v>
      </c>
      <c r="K933" t="s">
        <v>6976</v>
      </c>
      <c r="L933" t="s">
        <v>13</v>
      </c>
      <c r="M933" t="s">
        <v>13</v>
      </c>
      <c r="N933" t="s">
        <v>482</v>
      </c>
    </row>
    <row r="934" spans="1:14" x14ac:dyDescent="0.2">
      <c r="A934" t="s">
        <v>6977</v>
      </c>
      <c r="B934" t="s">
        <v>6978</v>
      </c>
      <c r="C934" t="s">
        <v>6979</v>
      </c>
      <c r="D934" t="s">
        <v>6980</v>
      </c>
      <c r="E934" t="s">
        <v>130</v>
      </c>
      <c r="F934" t="s">
        <v>562</v>
      </c>
      <c r="G934" t="s">
        <v>4000</v>
      </c>
      <c r="H934" t="s">
        <v>6981</v>
      </c>
      <c r="I934" t="s">
        <v>6982</v>
      </c>
      <c r="K934" t="s">
        <v>6983</v>
      </c>
      <c r="L934" t="s">
        <v>13</v>
      </c>
      <c r="M934" t="s">
        <v>13</v>
      </c>
      <c r="N934" t="s">
        <v>88</v>
      </c>
    </row>
    <row r="935" spans="1:14" x14ac:dyDescent="0.2">
      <c r="A935" t="s">
        <v>6984</v>
      </c>
      <c r="B935" t="s">
        <v>6985</v>
      </c>
      <c r="C935" t="s">
        <v>6986</v>
      </c>
      <c r="D935" t="s">
        <v>6987</v>
      </c>
      <c r="E935" t="s">
        <v>130</v>
      </c>
      <c r="F935" t="s">
        <v>1004</v>
      </c>
      <c r="G935" t="s">
        <v>3889</v>
      </c>
      <c r="H935" t="s">
        <v>6988</v>
      </c>
      <c r="I935" t="s">
        <v>6989</v>
      </c>
      <c r="K935" t="s">
        <v>6990</v>
      </c>
      <c r="L935" t="s">
        <v>13</v>
      </c>
      <c r="M935" t="s">
        <v>106</v>
      </c>
      <c r="N935" t="s">
        <v>88</v>
      </c>
    </row>
    <row r="936" spans="1:14" x14ac:dyDescent="0.2">
      <c r="A936" t="s">
        <v>6991</v>
      </c>
      <c r="B936" t="s">
        <v>6992</v>
      </c>
      <c r="C936" t="s">
        <v>91</v>
      </c>
      <c r="D936" t="s">
        <v>6993</v>
      </c>
      <c r="E936" t="s">
        <v>130</v>
      </c>
      <c r="F936" t="s">
        <v>251</v>
      </c>
      <c r="G936" t="s">
        <v>416</v>
      </c>
      <c r="H936" t="s">
        <v>6994</v>
      </c>
      <c r="I936" t="s">
        <v>6995</v>
      </c>
      <c r="K936" t="s">
        <v>6996</v>
      </c>
      <c r="L936" t="s">
        <v>13</v>
      </c>
      <c r="M936" s="29" t="s">
        <v>13</v>
      </c>
      <c r="N936" t="s">
        <v>88</v>
      </c>
    </row>
    <row r="937" spans="1:14" x14ac:dyDescent="0.2">
      <c r="A937" t="s">
        <v>6997</v>
      </c>
      <c r="B937" t="s">
        <v>6998</v>
      </c>
      <c r="C937" t="s">
        <v>91</v>
      </c>
      <c r="D937" t="s">
        <v>6999</v>
      </c>
      <c r="E937" t="s">
        <v>139</v>
      </c>
      <c r="F937" t="s">
        <v>251</v>
      </c>
      <c r="G937" t="s">
        <v>7000</v>
      </c>
      <c r="H937" t="s">
        <v>7001</v>
      </c>
      <c r="I937" t="s">
        <v>7002</v>
      </c>
      <c r="J937" t="s">
        <v>7002</v>
      </c>
      <c r="K937" t="s">
        <v>7003</v>
      </c>
      <c r="L937" t="s">
        <v>13</v>
      </c>
      <c r="M937" t="s">
        <v>13</v>
      </c>
      <c r="N937" t="s">
        <v>88</v>
      </c>
    </row>
    <row r="938" spans="1:14" x14ac:dyDescent="0.2">
      <c r="A938" t="s">
        <v>7004</v>
      </c>
      <c r="B938" t="s">
        <v>7005</v>
      </c>
      <c r="C938" t="s">
        <v>7006</v>
      </c>
      <c r="D938" t="s">
        <v>7007</v>
      </c>
      <c r="E938" t="s">
        <v>130</v>
      </c>
      <c r="F938" t="s">
        <v>562</v>
      </c>
      <c r="G938" t="s">
        <v>4000</v>
      </c>
      <c r="H938" t="s">
        <v>7008</v>
      </c>
      <c r="I938" t="s">
        <v>7009</v>
      </c>
      <c r="K938" t="s">
        <v>7010</v>
      </c>
      <c r="L938" t="s">
        <v>13</v>
      </c>
      <c r="M938" t="s">
        <v>13</v>
      </c>
      <c r="N938" t="s">
        <v>88</v>
      </c>
    </row>
    <row r="939" spans="1:14" x14ac:dyDescent="0.2">
      <c r="A939" t="s">
        <v>7011</v>
      </c>
      <c r="B939" t="s">
        <v>7012</v>
      </c>
      <c r="C939" t="s">
        <v>7013</v>
      </c>
      <c r="D939" t="s">
        <v>7014</v>
      </c>
      <c r="E939" t="s">
        <v>139</v>
      </c>
      <c r="F939" t="s">
        <v>251</v>
      </c>
      <c r="G939" t="s">
        <v>416</v>
      </c>
      <c r="H939" t="s">
        <v>7015</v>
      </c>
      <c r="I939" t="s">
        <v>7016</v>
      </c>
      <c r="K939" t="s">
        <v>7017</v>
      </c>
      <c r="L939" t="s">
        <v>13</v>
      </c>
      <c r="M939" t="s">
        <v>13</v>
      </c>
      <c r="N939" t="s">
        <v>88</v>
      </c>
    </row>
    <row r="940" spans="1:14" x14ac:dyDescent="0.2">
      <c r="A940" t="s">
        <v>7018</v>
      </c>
      <c r="B940" t="s">
        <v>7019</v>
      </c>
      <c r="C940" t="s">
        <v>91</v>
      </c>
      <c r="D940" t="s">
        <v>7020</v>
      </c>
      <c r="E940" t="s">
        <v>130</v>
      </c>
      <c r="F940" t="s">
        <v>1314</v>
      </c>
      <c r="G940" t="s">
        <v>7021</v>
      </c>
      <c r="H940" t="s">
        <v>7022</v>
      </c>
      <c r="I940" t="s">
        <v>7023</v>
      </c>
      <c r="J940" t="s">
        <v>7024</v>
      </c>
      <c r="K940" t="s">
        <v>7025</v>
      </c>
      <c r="L940" t="s">
        <v>13</v>
      </c>
      <c r="M940" t="s">
        <v>153</v>
      </c>
      <c r="N940" t="s">
        <v>88</v>
      </c>
    </row>
    <row r="941" spans="1:14" x14ac:dyDescent="0.2">
      <c r="A941" t="s">
        <v>7026</v>
      </c>
      <c r="B941" t="s">
        <v>7027</v>
      </c>
      <c r="C941" t="s">
        <v>7028</v>
      </c>
      <c r="D941" t="s">
        <v>7029</v>
      </c>
      <c r="E941" t="s">
        <v>216</v>
      </c>
      <c r="F941" t="s">
        <v>1828</v>
      </c>
      <c r="G941" t="s">
        <v>6536</v>
      </c>
      <c r="H941" t="s">
        <v>7030</v>
      </c>
      <c r="I941" t="s">
        <v>7031</v>
      </c>
      <c r="J941" t="s">
        <v>7032</v>
      </c>
      <c r="K941" t="s">
        <v>7033</v>
      </c>
      <c r="L941" t="s">
        <v>13</v>
      </c>
      <c r="M941" t="s">
        <v>106</v>
      </c>
      <c r="N941" t="s">
        <v>88</v>
      </c>
    </row>
    <row r="942" spans="1:14" x14ac:dyDescent="0.2">
      <c r="A942" t="s">
        <v>7034</v>
      </c>
      <c r="B942" t="s">
        <v>7035</v>
      </c>
      <c r="C942" t="s">
        <v>7036</v>
      </c>
      <c r="D942" t="s">
        <v>7037</v>
      </c>
      <c r="E942" t="s">
        <v>139</v>
      </c>
      <c r="F942" t="s">
        <v>251</v>
      </c>
      <c r="G942" t="s">
        <v>1774</v>
      </c>
      <c r="H942" t="s">
        <v>7038</v>
      </c>
      <c r="I942" t="s">
        <v>7039</v>
      </c>
      <c r="K942" t="s">
        <v>7040</v>
      </c>
      <c r="L942" t="s">
        <v>13</v>
      </c>
      <c r="M942" t="s">
        <v>13</v>
      </c>
      <c r="N942" t="s">
        <v>88</v>
      </c>
    </row>
    <row r="943" spans="1:14" x14ac:dyDescent="0.2">
      <c r="A943" t="s">
        <v>7041</v>
      </c>
      <c r="B943" t="s">
        <v>7042</v>
      </c>
      <c r="C943" t="s">
        <v>7043</v>
      </c>
      <c r="D943" t="s">
        <v>7044</v>
      </c>
      <c r="E943" t="s">
        <v>130</v>
      </c>
      <c r="F943" t="s">
        <v>251</v>
      </c>
      <c r="G943" t="s">
        <v>416</v>
      </c>
      <c r="H943" t="s">
        <v>7045</v>
      </c>
      <c r="I943" t="s">
        <v>7046</v>
      </c>
      <c r="K943" t="s">
        <v>7047</v>
      </c>
      <c r="L943" t="s">
        <v>13</v>
      </c>
      <c r="M943" t="s">
        <v>13</v>
      </c>
      <c r="N943" t="s">
        <v>88</v>
      </c>
    </row>
    <row r="944" spans="1:14" x14ac:dyDescent="0.2">
      <c r="A944" t="s">
        <v>7048</v>
      </c>
      <c r="B944" t="s">
        <v>7049</v>
      </c>
      <c r="C944" t="s">
        <v>783</v>
      </c>
      <c r="D944" t="s">
        <v>7050</v>
      </c>
      <c r="E944" t="s">
        <v>82</v>
      </c>
      <c r="F944" t="s">
        <v>562</v>
      </c>
      <c r="G944" t="s">
        <v>7051</v>
      </c>
      <c r="H944" t="s">
        <v>7052</v>
      </c>
      <c r="I944" t="s">
        <v>7053</v>
      </c>
      <c r="K944" t="s">
        <v>7054</v>
      </c>
      <c r="L944" t="s">
        <v>13</v>
      </c>
      <c r="M944" t="s">
        <v>13</v>
      </c>
      <c r="N944" t="s">
        <v>88</v>
      </c>
    </row>
    <row r="945" spans="1:14" x14ac:dyDescent="0.2">
      <c r="A945" t="s">
        <v>7055</v>
      </c>
      <c r="B945" t="s">
        <v>7056</v>
      </c>
      <c r="C945" t="s">
        <v>783</v>
      </c>
      <c r="D945" t="s">
        <v>7057</v>
      </c>
      <c r="E945" t="s">
        <v>130</v>
      </c>
      <c r="F945" t="s">
        <v>562</v>
      </c>
      <c r="G945" t="s">
        <v>602</v>
      </c>
      <c r="H945" t="s">
        <v>7058</v>
      </c>
      <c r="I945" t="s">
        <v>7059</v>
      </c>
      <c r="J945" t="s">
        <v>7059</v>
      </c>
      <c r="K945" t="s">
        <v>7060</v>
      </c>
      <c r="L945" t="s">
        <v>13</v>
      </c>
      <c r="M945" t="s">
        <v>13</v>
      </c>
      <c r="N945" t="s">
        <v>88</v>
      </c>
    </row>
    <row r="946" spans="1:14" x14ac:dyDescent="0.2">
      <c r="A946" t="s">
        <v>7061</v>
      </c>
      <c r="B946" t="s">
        <v>7062</v>
      </c>
      <c r="C946" t="s">
        <v>7063</v>
      </c>
      <c r="D946" t="s">
        <v>7064</v>
      </c>
      <c r="E946" t="s">
        <v>82</v>
      </c>
      <c r="F946" t="s">
        <v>1893</v>
      </c>
      <c r="G946" t="s">
        <v>7065</v>
      </c>
      <c r="H946" t="s">
        <v>7066</v>
      </c>
      <c r="I946" t="s">
        <v>7067</v>
      </c>
      <c r="K946" t="s">
        <v>7068</v>
      </c>
      <c r="L946" t="s">
        <v>13</v>
      </c>
      <c r="M946" t="s">
        <v>13</v>
      </c>
      <c r="N946" t="s">
        <v>88</v>
      </c>
    </row>
    <row r="947" spans="1:14" x14ac:dyDescent="0.2">
      <c r="A947" t="s">
        <v>7069</v>
      </c>
      <c r="B947" t="s">
        <v>7070</v>
      </c>
      <c r="C947" t="s">
        <v>91</v>
      </c>
      <c r="D947" t="s">
        <v>7071</v>
      </c>
      <c r="E947" t="s">
        <v>82</v>
      </c>
      <c r="F947" t="s">
        <v>1004</v>
      </c>
      <c r="G947" t="s">
        <v>1021</v>
      </c>
      <c r="H947" t="s">
        <v>7072</v>
      </c>
      <c r="I947" t="s">
        <v>6270</v>
      </c>
      <c r="J947" t="s">
        <v>6270</v>
      </c>
      <c r="K947" t="s">
        <v>6271</v>
      </c>
      <c r="L947" t="s">
        <v>15</v>
      </c>
      <c r="M947" t="s">
        <v>15</v>
      </c>
      <c r="N947" t="s">
        <v>88</v>
      </c>
    </row>
    <row r="948" spans="1:14" x14ac:dyDescent="0.2">
      <c r="A948" t="s">
        <v>7073</v>
      </c>
      <c r="B948" t="s">
        <v>7074</v>
      </c>
      <c r="C948" t="s">
        <v>91</v>
      </c>
      <c r="D948" t="s">
        <v>7075</v>
      </c>
      <c r="E948" t="s">
        <v>93</v>
      </c>
      <c r="F948" t="s">
        <v>562</v>
      </c>
      <c r="G948" t="s">
        <v>7076</v>
      </c>
      <c r="H948" t="s">
        <v>7077</v>
      </c>
      <c r="I948" t="s">
        <v>7078</v>
      </c>
      <c r="K948" t="s">
        <v>7079</v>
      </c>
      <c r="L948" t="s">
        <v>13</v>
      </c>
      <c r="M948" t="s">
        <v>106</v>
      </c>
      <c r="N948" t="s">
        <v>88</v>
      </c>
    </row>
    <row r="949" spans="1:14" x14ac:dyDescent="0.2">
      <c r="A949" t="s">
        <v>7080</v>
      </c>
      <c r="B949" t="s">
        <v>7081</v>
      </c>
      <c r="C949" t="s">
        <v>7082</v>
      </c>
      <c r="D949" t="s">
        <v>7083</v>
      </c>
      <c r="E949" t="s">
        <v>93</v>
      </c>
      <c r="F949" t="s">
        <v>251</v>
      </c>
      <c r="G949" t="s">
        <v>6717</v>
      </c>
      <c r="H949" t="s">
        <v>7084</v>
      </c>
      <c r="I949" t="s">
        <v>7085</v>
      </c>
      <c r="J949" t="s">
        <v>7086</v>
      </c>
      <c r="K949" t="s">
        <v>7087</v>
      </c>
      <c r="L949" t="s">
        <v>15</v>
      </c>
      <c r="M949" t="s">
        <v>15</v>
      </c>
      <c r="N949" t="s">
        <v>88</v>
      </c>
    </row>
    <row r="950" spans="1:14" x14ac:dyDescent="0.2">
      <c r="A950" t="s">
        <v>7088</v>
      </c>
      <c r="B950" t="s">
        <v>7089</v>
      </c>
      <c r="C950" t="s">
        <v>7090</v>
      </c>
      <c r="D950" t="s">
        <v>7091</v>
      </c>
      <c r="E950" t="s">
        <v>130</v>
      </c>
      <c r="F950" t="s">
        <v>251</v>
      </c>
      <c r="G950" t="s">
        <v>301</v>
      </c>
      <c r="H950" t="s">
        <v>7092</v>
      </c>
      <c r="I950" t="s">
        <v>7093</v>
      </c>
      <c r="K950" t="s">
        <v>7094</v>
      </c>
      <c r="L950" t="s">
        <v>13</v>
      </c>
      <c r="M950" t="s">
        <v>13</v>
      </c>
      <c r="N950" t="s">
        <v>88</v>
      </c>
    </row>
    <row r="951" spans="1:14" x14ac:dyDescent="0.2">
      <c r="A951" t="s">
        <v>7095</v>
      </c>
      <c r="B951" t="s">
        <v>7096</v>
      </c>
      <c r="C951" t="s">
        <v>91</v>
      </c>
      <c r="D951" t="s">
        <v>7097</v>
      </c>
      <c r="E951" t="s">
        <v>130</v>
      </c>
      <c r="F951" t="s">
        <v>251</v>
      </c>
      <c r="G951" t="s">
        <v>5886</v>
      </c>
      <c r="H951" t="s">
        <v>661</v>
      </c>
      <c r="I951" t="s">
        <v>7098</v>
      </c>
      <c r="K951" t="s">
        <v>7099</v>
      </c>
      <c r="L951" t="s">
        <v>13</v>
      </c>
      <c r="M951" t="s">
        <v>13</v>
      </c>
      <c r="N951" t="s">
        <v>88</v>
      </c>
    </row>
    <row r="952" spans="1:14" x14ac:dyDescent="0.2">
      <c r="A952" t="s">
        <v>7100</v>
      </c>
      <c r="B952" t="s">
        <v>7101</v>
      </c>
      <c r="C952" t="s">
        <v>91</v>
      </c>
      <c r="D952" t="s">
        <v>7102</v>
      </c>
      <c r="E952" t="s">
        <v>130</v>
      </c>
      <c r="F952" t="s">
        <v>562</v>
      </c>
      <c r="G952" t="s">
        <v>2046</v>
      </c>
      <c r="H952" t="s">
        <v>7103</v>
      </c>
      <c r="I952" t="s">
        <v>7104</v>
      </c>
      <c r="K952" t="s">
        <v>7105</v>
      </c>
      <c r="L952" t="s">
        <v>13</v>
      </c>
      <c r="M952" t="s">
        <v>153</v>
      </c>
      <c r="N952" t="s">
        <v>88</v>
      </c>
    </row>
    <row r="953" spans="1:14" x14ac:dyDescent="0.2">
      <c r="A953" t="s">
        <v>7106</v>
      </c>
      <c r="B953" t="s">
        <v>7107</v>
      </c>
      <c r="C953" t="s">
        <v>91</v>
      </c>
      <c r="D953" t="s">
        <v>7108</v>
      </c>
      <c r="E953" t="s">
        <v>139</v>
      </c>
      <c r="F953" t="s">
        <v>1119</v>
      </c>
      <c r="G953" t="s">
        <v>3971</v>
      </c>
      <c r="H953" t="s">
        <v>7109</v>
      </c>
      <c r="I953" t="s">
        <v>7110</v>
      </c>
      <c r="J953" t="s">
        <v>7110</v>
      </c>
      <c r="K953" t="s">
        <v>7111</v>
      </c>
      <c r="L953" t="s">
        <v>13</v>
      </c>
      <c r="M953" t="s">
        <v>153</v>
      </c>
      <c r="N953" t="s">
        <v>88</v>
      </c>
    </row>
    <row r="954" spans="1:14" x14ac:dyDescent="0.2">
      <c r="A954" t="s">
        <v>7112</v>
      </c>
      <c r="B954" t="s">
        <v>7113</v>
      </c>
      <c r="C954" t="s">
        <v>7114</v>
      </c>
      <c r="D954" t="s">
        <v>7115</v>
      </c>
      <c r="E954" t="s">
        <v>130</v>
      </c>
      <c r="F954" t="s">
        <v>251</v>
      </c>
      <c r="G954" t="s">
        <v>416</v>
      </c>
      <c r="H954" t="s">
        <v>7116</v>
      </c>
      <c r="I954" t="s">
        <v>7117</v>
      </c>
      <c r="K954" t="s">
        <v>7118</v>
      </c>
      <c r="L954" t="s">
        <v>13</v>
      </c>
      <c r="M954" t="s">
        <v>13</v>
      </c>
      <c r="N954" t="s">
        <v>88</v>
      </c>
    </row>
    <row r="955" spans="1:14" x14ac:dyDescent="0.2">
      <c r="A955" t="s">
        <v>7119</v>
      </c>
      <c r="B955" t="s">
        <v>7120</v>
      </c>
      <c r="C955" t="s">
        <v>7121</v>
      </c>
      <c r="D955" t="s">
        <v>7122</v>
      </c>
      <c r="E955" t="s">
        <v>139</v>
      </c>
      <c r="F955" t="s">
        <v>111</v>
      </c>
      <c r="G955" t="s">
        <v>1611</v>
      </c>
      <c r="H955" t="s">
        <v>7123</v>
      </c>
      <c r="I955" t="s">
        <v>7124</v>
      </c>
      <c r="J955" t="s">
        <v>7124</v>
      </c>
      <c r="K955" t="s">
        <v>7125</v>
      </c>
      <c r="L955" t="s">
        <v>13</v>
      </c>
      <c r="M955" t="s">
        <v>13</v>
      </c>
      <c r="N955" t="s">
        <v>88</v>
      </c>
    </row>
    <row r="956" spans="1:14" x14ac:dyDescent="0.2">
      <c r="A956" t="s">
        <v>7126</v>
      </c>
      <c r="B956" t="s">
        <v>7127</v>
      </c>
      <c r="C956" t="s">
        <v>7127</v>
      </c>
      <c r="D956" t="s">
        <v>7128</v>
      </c>
      <c r="E956" t="s">
        <v>139</v>
      </c>
      <c r="F956" t="s">
        <v>562</v>
      </c>
      <c r="G956" t="s">
        <v>4683</v>
      </c>
      <c r="H956" t="s">
        <v>7129</v>
      </c>
      <c r="I956" t="s">
        <v>7130</v>
      </c>
      <c r="K956" t="s">
        <v>7131</v>
      </c>
      <c r="L956" t="s">
        <v>13</v>
      </c>
      <c r="M956" t="s">
        <v>13</v>
      </c>
      <c r="N956" t="s">
        <v>88</v>
      </c>
    </row>
    <row r="957" spans="1:14" x14ac:dyDescent="0.2">
      <c r="A957" t="s">
        <v>7132</v>
      </c>
      <c r="B957" t="s">
        <v>7133</v>
      </c>
      <c r="C957" t="s">
        <v>7134</v>
      </c>
      <c r="D957" t="s">
        <v>7135</v>
      </c>
      <c r="E957" t="s">
        <v>130</v>
      </c>
      <c r="F957" t="s">
        <v>562</v>
      </c>
      <c r="G957" t="s">
        <v>3429</v>
      </c>
      <c r="H957" t="s">
        <v>7136</v>
      </c>
      <c r="I957" t="s">
        <v>7137</v>
      </c>
      <c r="J957" t="s">
        <v>7138</v>
      </c>
      <c r="K957" t="s">
        <v>7139</v>
      </c>
      <c r="L957" t="s">
        <v>13</v>
      </c>
      <c r="M957" t="s">
        <v>13</v>
      </c>
      <c r="N957" t="s">
        <v>88</v>
      </c>
    </row>
    <row r="958" spans="1:14" x14ac:dyDescent="0.2">
      <c r="A958" t="s">
        <v>7140</v>
      </c>
      <c r="B958" t="s">
        <v>7141</v>
      </c>
      <c r="C958" t="s">
        <v>7142</v>
      </c>
      <c r="D958" t="s">
        <v>7143</v>
      </c>
      <c r="E958" t="s">
        <v>82</v>
      </c>
      <c r="F958" t="s">
        <v>1314</v>
      </c>
      <c r="G958" t="s">
        <v>7021</v>
      </c>
      <c r="H958" t="s">
        <v>7144</v>
      </c>
      <c r="I958" t="s">
        <v>7145</v>
      </c>
      <c r="K958" t="s">
        <v>7146</v>
      </c>
      <c r="L958" t="s">
        <v>13</v>
      </c>
      <c r="M958" t="s">
        <v>153</v>
      </c>
      <c r="N958" t="s">
        <v>88</v>
      </c>
    </row>
    <row r="959" spans="1:14" x14ac:dyDescent="0.2">
      <c r="A959" t="s">
        <v>7147</v>
      </c>
      <c r="B959" t="s">
        <v>7148</v>
      </c>
      <c r="C959" t="s">
        <v>7149</v>
      </c>
      <c r="D959" t="s">
        <v>7150</v>
      </c>
      <c r="E959" t="s">
        <v>216</v>
      </c>
      <c r="F959" t="s">
        <v>562</v>
      </c>
      <c r="G959" t="s">
        <v>7151</v>
      </c>
      <c r="H959" t="s">
        <v>7152</v>
      </c>
      <c r="I959" t="s">
        <v>7153</v>
      </c>
      <c r="K959" t="s">
        <v>7154</v>
      </c>
      <c r="L959" t="s">
        <v>15</v>
      </c>
      <c r="M959" t="s">
        <v>15</v>
      </c>
      <c r="N959" t="s">
        <v>364</v>
      </c>
    </row>
    <row r="960" spans="1:14" x14ac:dyDescent="0.2">
      <c r="A960" t="s">
        <v>7155</v>
      </c>
      <c r="B960" t="s">
        <v>7156</v>
      </c>
      <c r="C960" t="s">
        <v>91</v>
      </c>
      <c r="D960" t="s">
        <v>7157</v>
      </c>
      <c r="E960" t="s">
        <v>130</v>
      </c>
      <c r="F960" t="s">
        <v>251</v>
      </c>
      <c r="G960" t="s">
        <v>5360</v>
      </c>
      <c r="H960" t="s">
        <v>7158</v>
      </c>
      <c r="I960" t="s">
        <v>7159</v>
      </c>
      <c r="K960" t="s">
        <v>7160</v>
      </c>
      <c r="L960" t="s">
        <v>13</v>
      </c>
      <c r="M960" t="s">
        <v>153</v>
      </c>
      <c r="N960" t="s">
        <v>88</v>
      </c>
    </row>
    <row r="961" spans="1:14" x14ac:dyDescent="0.2">
      <c r="A961" t="s">
        <v>7161</v>
      </c>
      <c r="B961" t="s">
        <v>7162</v>
      </c>
      <c r="C961" t="s">
        <v>91</v>
      </c>
      <c r="D961" t="s">
        <v>7163</v>
      </c>
      <c r="E961" t="s">
        <v>130</v>
      </c>
      <c r="F961" t="s">
        <v>1119</v>
      </c>
      <c r="G961" t="s">
        <v>3971</v>
      </c>
      <c r="H961" t="s">
        <v>7164</v>
      </c>
      <c r="I961" t="s">
        <v>7110</v>
      </c>
      <c r="K961" t="s">
        <v>7165</v>
      </c>
      <c r="L961" t="s">
        <v>13</v>
      </c>
      <c r="M961" t="s">
        <v>13</v>
      </c>
      <c r="N961" t="s">
        <v>88</v>
      </c>
    </row>
    <row r="962" spans="1:14" x14ac:dyDescent="0.2">
      <c r="A962" t="s">
        <v>7166</v>
      </c>
      <c r="B962" t="s">
        <v>7167</v>
      </c>
      <c r="C962" t="s">
        <v>7168</v>
      </c>
      <c r="D962" t="s">
        <v>7169</v>
      </c>
      <c r="E962" t="s">
        <v>82</v>
      </c>
      <c r="F962" t="s">
        <v>241</v>
      </c>
      <c r="G962" t="s">
        <v>3749</v>
      </c>
      <c r="H962" t="s">
        <v>7170</v>
      </c>
      <c r="I962" t="s">
        <v>7171</v>
      </c>
      <c r="J962" t="s">
        <v>7172</v>
      </c>
      <c r="K962" t="s">
        <v>7173</v>
      </c>
      <c r="L962" t="s">
        <v>13</v>
      </c>
      <c r="M962" s="29" t="s">
        <v>153</v>
      </c>
      <c r="N962" t="s">
        <v>88</v>
      </c>
    </row>
    <row r="963" spans="1:14" x14ac:dyDescent="0.2">
      <c r="A963" t="s">
        <v>7174</v>
      </c>
      <c r="B963" t="s">
        <v>7175</v>
      </c>
      <c r="C963" t="s">
        <v>7176</v>
      </c>
      <c r="D963" t="s">
        <v>7177</v>
      </c>
      <c r="E963" t="s">
        <v>139</v>
      </c>
      <c r="F963" t="s">
        <v>1119</v>
      </c>
      <c r="G963" t="s">
        <v>7178</v>
      </c>
      <c r="H963" t="s">
        <v>7179</v>
      </c>
      <c r="I963" t="s">
        <v>7180</v>
      </c>
      <c r="K963" t="s">
        <v>7181</v>
      </c>
      <c r="L963" t="s">
        <v>13</v>
      </c>
      <c r="M963" t="s">
        <v>13</v>
      </c>
      <c r="N963" t="s">
        <v>88</v>
      </c>
    </row>
    <row r="964" spans="1:14" x14ac:dyDescent="0.2">
      <c r="A964" t="s">
        <v>7182</v>
      </c>
      <c r="B964" t="s">
        <v>7183</v>
      </c>
      <c r="C964" t="s">
        <v>7184</v>
      </c>
      <c r="D964" t="s">
        <v>7185</v>
      </c>
      <c r="E964" t="s">
        <v>130</v>
      </c>
      <c r="F964" t="s">
        <v>241</v>
      </c>
      <c r="G964" t="s">
        <v>242</v>
      </c>
      <c r="H964" t="s">
        <v>7186</v>
      </c>
      <c r="I964" t="s">
        <v>7187</v>
      </c>
      <c r="K964" t="s">
        <v>7188</v>
      </c>
      <c r="L964" t="s">
        <v>13</v>
      </c>
      <c r="M964" t="s">
        <v>13</v>
      </c>
      <c r="N964" t="s">
        <v>88</v>
      </c>
    </row>
    <row r="965" spans="1:14" x14ac:dyDescent="0.2">
      <c r="A965" t="s">
        <v>7189</v>
      </c>
      <c r="B965" t="s">
        <v>7190</v>
      </c>
      <c r="C965" t="s">
        <v>91</v>
      </c>
      <c r="D965" t="s">
        <v>7191</v>
      </c>
      <c r="E965" t="s">
        <v>139</v>
      </c>
      <c r="F965" t="s">
        <v>2388</v>
      </c>
      <c r="G965" t="s">
        <v>6090</v>
      </c>
      <c r="H965" t="s">
        <v>7192</v>
      </c>
      <c r="I965" t="s">
        <v>7193</v>
      </c>
      <c r="J965" t="s">
        <v>7193</v>
      </c>
      <c r="K965" t="s">
        <v>7194</v>
      </c>
      <c r="L965" t="s">
        <v>13</v>
      </c>
      <c r="M965" t="s">
        <v>106</v>
      </c>
      <c r="N965" t="s">
        <v>88</v>
      </c>
    </row>
    <row r="966" spans="1:14" x14ac:dyDescent="0.2">
      <c r="A966" t="s">
        <v>7195</v>
      </c>
      <c r="B966" t="s">
        <v>7196</v>
      </c>
      <c r="C966" t="s">
        <v>91</v>
      </c>
      <c r="D966" t="s">
        <v>7197</v>
      </c>
      <c r="E966" t="s">
        <v>216</v>
      </c>
      <c r="F966" t="s">
        <v>1314</v>
      </c>
      <c r="G966" t="s">
        <v>1315</v>
      </c>
      <c r="H966" t="s">
        <v>7198</v>
      </c>
      <c r="I966" t="s">
        <v>7199</v>
      </c>
      <c r="K966" t="s">
        <v>7200</v>
      </c>
      <c r="L966" t="s">
        <v>15</v>
      </c>
      <c r="M966" t="s">
        <v>15</v>
      </c>
      <c r="N966" t="s">
        <v>88</v>
      </c>
    </row>
    <row r="967" spans="1:14" x14ac:dyDescent="0.2">
      <c r="A967" t="s">
        <v>7201</v>
      </c>
      <c r="B967" t="s">
        <v>7202</v>
      </c>
      <c r="C967" t="s">
        <v>7203</v>
      </c>
      <c r="D967" t="s">
        <v>7204</v>
      </c>
      <c r="E967" t="s">
        <v>130</v>
      </c>
      <c r="F967" t="s">
        <v>562</v>
      </c>
      <c r="G967" t="s">
        <v>2522</v>
      </c>
      <c r="H967" t="s">
        <v>7205</v>
      </c>
      <c r="I967" t="s">
        <v>7206</v>
      </c>
      <c r="J967" t="s">
        <v>7206</v>
      </c>
      <c r="K967" t="s">
        <v>7207</v>
      </c>
      <c r="L967" t="s">
        <v>13</v>
      </c>
      <c r="M967" t="s">
        <v>13</v>
      </c>
      <c r="N967" t="s">
        <v>88</v>
      </c>
    </row>
    <row r="968" spans="1:14" x14ac:dyDescent="0.2">
      <c r="A968" t="s">
        <v>7208</v>
      </c>
      <c r="B968" t="s">
        <v>7209</v>
      </c>
      <c r="C968" t="s">
        <v>7210</v>
      </c>
      <c r="D968" t="s">
        <v>7211</v>
      </c>
      <c r="E968" t="s">
        <v>139</v>
      </c>
      <c r="F968" t="s">
        <v>1314</v>
      </c>
      <c r="G968" t="s">
        <v>2210</v>
      </c>
      <c r="H968" t="s">
        <v>7212</v>
      </c>
      <c r="I968" t="s">
        <v>7213</v>
      </c>
      <c r="K968" t="s">
        <v>7214</v>
      </c>
      <c r="L968" t="s">
        <v>13</v>
      </c>
      <c r="M968" t="s">
        <v>13</v>
      </c>
      <c r="N968" t="s">
        <v>88</v>
      </c>
    </row>
    <row r="969" spans="1:14" x14ac:dyDescent="0.2">
      <c r="A969" t="s">
        <v>7215</v>
      </c>
      <c r="B969" t="s">
        <v>7216</v>
      </c>
      <c r="C969" t="s">
        <v>7217</v>
      </c>
      <c r="D969" t="s">
        <v>7218</v>
      </c>
      <c r="E969" t="s">
        <v>216</v>
      </c>
      <c r="F969" t="s">
        <v>1438</v>
      </c>
      <c r="G969" t="s">
        <v>7219</v>
      </c>
      <c r="H969" t="s">
        <v>7220</v>
      </c>
      <c r="I969" t="s">
        <v>7221</v>
      </c>
      <c r="J969" t="s">
        <v>7222</v>
      </c>
      <c r="K969" t="s">
        <v>7223</v>
      </c>
      <c r="L969" t="s">
        <v>13</v>
      </c>
      <c r="M969" t="s">
        <v>106</v>
      </c>
      <c r="N969" t="s">
        <v>88</v>
      </c>
    </row>
    <row r="970" spans="1:14" x14ac:dyDescent="0.2">
      <c r="A970" t="s">
        <v>7224</v>
      </c>
      <c r="B970" t="s">
        <v>7225</v>
      </c>
      <c r="C970" t="s">
        <v>7226</v>
      </c>
      <c r="D970" t="s">
        <v>7227</v>
      </c>
      <c r="E970" t="s">
        <v>82</v>
      </c>
      <c r="F970" t="s">
        <v>445</v>
      </c>
      <c r="G970" t="s">
        <v>7228</v>
      </c>
      <c r="H970" t="s">
        <v>7229</v>
      </c>
      <c r="I970" t="s">
        <v>7230</v>
      </c>
      <c r="K970" t="s">
        <v>7231</v>
      </c>
      <c r="L970" t="s">
        <v>13</v>
      </c>
      <c r="M970" t="s">
        <v>13</v>
      </c>
      <c r="N970" t="s">
        <v>88</v>
      </c>
    </row>
    <row r="971" spans="1:14" x14ac:dyDescent="0.2">
      <c r="A971" t="s">
        <v>7232</v>
      </c>
      <c r="B971" t="s">
        <v>7233</v>
      </c>
      <c r="C971" t="s">
        <v>7234</v>
      </c>
      <c r="D971" t="s">
        <v>7235</v>
      </c>
      <c r="E971" t="s">
        <v>82</v>
      </c>
      <c r="F971" t="s">
        <v>94</v>
      </c>
      <c r="G971" t="s">
        <v>2144</v>
      </c>
      <c r="H971" t="s">
        <v>7236</v>
      </c>
      <c r="I971" t="s">
        <v>7237</v>
      </c>
      <c r="J971" t="s">
        <v>7237</v>
      </c>
      <c r="K971" t="s">
        <v>7238</v>
      </c>
      <c r="L971" t="s">
        <v>13</v>
      </c>
      <c r="M971" t="s">
        <v>13</v>
      </c>
      <c r="N971" t="s">
        <v>88</v>
      </c>
    </row>
    <row r="972" spans="1:14" x14ac:dyDescent="0.2">
      <c r="A972" t="s">
        <v>7239</v>
      </c>
      <c r="B972" t="s">
        <v>7240</v>
      </c>
      <c r="C972" t="s">
        <v>7241</v>
      </c>
      <c r="D972" t="s">
        <v>7242</v>
      </c>
      <c r="E972" t="s">
        <v>82</v>
      </c>
      <c r="F972" t="s">
        <v>241</v>
      </c>
      <c r="G972" t="s">
        <v>7243</v>
      </c>
      <c r="H972" t="s">
        <v>7244</v>
      </c>
      <c r="I972" t="s">
        <v>7245</v>
      </c>
      <c r="J972" t="s">
        <v>7246</v>
      </c>
      <c r="K972" t="s">
        <v>7247</v>
      </c>
      <c r="L972" t="s">
        <v>13</v>
      </c>
      <c r="M972" t="s">
        <v>13</v>
      </c>
      <c r="N972" t="s">
        <v>88</v>
      </c>
    </row>
    <row r="973" spans="1:14" x14ac:dyDescent="0.2">
      <c r="A973" t="s">
        <v>7248</v>
      </c>
      <c r="B973" t="s">
        <v>7249</v>
      </c>
      <c r="C973" t="s">
        <v>7250</v>
      </c>
      <c r="D973" t="s">
        <v>7251</v>
      </c>
      <c r="E973" t="s">
        <v>82</v>
      </c>
      <c r="F973" t="s">
        <v>1828</v>
      </c>
      <c r="G973" t="s">
        <v>6536</v>
      </c>
      <c r="H973" t="s">
        <v>7252</v>
      </c>
      <c r="I973" t="s">
        <v>7253</v>
      </c>
      <c r="J973" t="s">
        <v>7254</v>
      </c>
      <c r="K973" t="s">
        <v>7255</v>
      </c>
      <c r="L973" t="s">
        <v>13</v>
      </c>
      <c r="M973" t="s">
        <v>153</v>
      </c>
      <c r="N973" t="s">
        <v>88</v>
      </c>
    </row>
    <row r="974" spans="1:14" x14ac:dyDescent="0.2">
      <c r="A974" t="s">
        <v>7256</v>
      </c>
      <c r="B974" t="s">
        <v>7257</v>
      </c>
      <c r="C974" t="s">
        <v>7258</v>
      </c>
      <c r="D974" t="s">
        <v>7259</v>
      </c>
      <c r="E974" t="s">
        <v>139</v>
      </c>
      <c r="F974" t="s">
        <v>251</v>
      </c>
      <c r="G974" t="s">
        <v>359</v>
      </c>
      <c r="H974" t="s">
        <v>7260</v>
      </c>
      <c r="I974" t="s">
        <v>7261</v>
      </c>
      <c r="K974" t="s">
        <v>7262</v>
      </c>
      <c r="L974" t="s">
        <v>15</v>
      </c>
      <c r="M974" t="s">
        <v>15</v>
      </c>
      <c r="N974" t="s">
        <v>88</v>
      </c>
    </row>
    <row r="975" spans="1:14" x14ac:dyDescent="0.2">
      <c r="A975" t="s">
        <v>7263</v>
      </c>
      <c r="B975" t="s">
        <v>7264</v>
      </c>
      <c r="C975" t="s">
        <v>7265</v>
      </c>
      <c r="D975" t="s">
        <v>7266</v>
      </c>
      <c r="E975" t="s">
        <v>139</v>
      </c>
      <c r="F975" t="s">
        <v>1314</v>
      </c>
      <c r="G975" t="s">
        <v>2641</v>
      </c>
      <c r="H975" t="s">
        <v>7267</v>
      </c>
      <c r="I975" t="s">
        <v>7268</v>
      </c>
      <c r="K975" t="s">
        <v>7269</v>
      </c>
      <c r="L975" t="s">
        <v>13</v>
      </c>
      <c r="M975" t="s">
        <v>13</v>
      </c>
      <c r="N975" t="s">
        <v>88</v>
      </c>
    </row>
    <row r="976" spans="1:14" x14ac:dyDescent="0.2">
      <c r="A976" t="s">
        <v>7270</v>
      </c>
      <c r="B976" t="s">
        <v>7271</v>
      </c>
      <c r="C976" t="s">
        <v>91</v>
      </c>
      <c r="D976" t="s">
        <v>7272</v>
      </c>
      <c r="E976" t="s">
        <v>216</v>
      </c>
      <c r="F976" t="s">
        <v>1119</v>
      </c>
      <c r="G976" t="s">
        <v>1120</v>
      </c>
      <c r="H976" t="s">
        <v>7273</v>
      </c>
      <c r="I976" t="s">
        <v>7274</v>
      </c>
      <c r="J976" t="s">
        <v>7274</v>
      </c>
      <c r="K976" t="s">
        <v>7275</v>
      </c>
      <c r="L976" t="s">
        <v>15</v>
      </c>
      <c r="M976" t="s">
        <v>15</v>
      </c>
      <c r="N976" t="s">
        <v>88</v>
      </c>
    </row>
    <row r="977" spans="1:14" x14ac:dyDescent="0.2">
      <c r="A977" t="s">
        <v>7276</v>
      </c>
      <c r="B977" t="s">
        <v>7277</v>
      </c>
      <c r="C977" t="s">
        <v>7277</v>
      </c>
      <c r="D977" t="s">
        <v>7278</v>
      </c>
      <c r="E977" t="s">
        <v>82</v>
      </c>
      <c r="F977" t="s">
        <v>233</v>
      </c>
      <c r="G977" t="s">
        <v>233</v>
      </c>
      <c r="H977" t="s">
        <v>7279</v>
      </c>
      <c r="I977" t="s">
        <v>7280</v>
      </c>
      <c r="J977" t="s">
        <v>7280</v>
      </c>
      <c r="K977" t="s">
        <v>7281</v>
      </c>
      <c r="L977" t="s">
        <v>15</v>
      </c>
      <c r="M977" t="s">
        <v>15</v>
      </c>
      <c r="N977" t="s">
        <v>88</v>
      </c>
    </row>
    <row r="978" spans="1:14" x14ac:dyDescent="0.2">
      <c r="A978" t="s">
        <v>7282</v>
      </c>
      <c r="B978" t="s">
        <v>7283</v>
      </c>
      <c r="C978" t="s">
        <v>7284</v>
      </c>
      <c r="D978" t="s">
        <v>7285</v>
      </c>
      <c r="E978" t="s">
        <v>130</v>
      </c>
      <c r="F978" t="s">
        <v>562</v>
      </c>
      <c r="G978" t="s">
        <v>684</v>
      </c>
      <c r="H978" t="s">
        <v>7286</v>
      </c>
      <c r="I978" t="s">
        <v>7287</v>
      </c>
      <c r="J978" t="s">
        <v>7287</v>
      </c>
      <c r="K978" t="s">
        <v>7288</v>
      </c>
      <c r="L978" t="s">
        <v>13</v>
      </c>
      <c r="M978" t="s">
        <v>13</v>
      </c>
      <c r="N978" t="s">
        <v>88</v>
      </c>
    </row>
    <row r="979" spans="1:14" x14ac:dyDescent="0.2">
      <c r="A979" t="s">
        <v>7289</v>
      </c>
      <c r="B979" t="s">
        <v>7290</v>
      </c>
      <c r="C979" t="s">
        <v>7291</v>
      </c>
      <c r="D979" t="s">
        <v>7292</v>
      </c>
      <c r="E979" t="s">
        <v>139</v>
      </c>
      <c r="F979" t="s">
        <v>233</v>
      </c>
      <c r="G979" t="s">
        <v>233</v>
      </c>
      <c r="H979" t="s">
        <v>7293</v>
      </c>
      <c r="I979" t="s">
        <v>7294</v>
      </c>
      <c r="J979" t="s">
        <v>7294</v>
      </c>
      <c r="K979" t="s">
        <v>7295</v>
      </c>
      <c r="L979" t="s">
        <v>13</v>
      </c>
      <c r="M979" t="s">
        <v>106</v>
      </c>
      <c r="N979" t="s">
        <v>88</v>
      </c>
    </row>
    <row r="980" spans="1:14" x14ac:dyDescent="0.2">
      <c r="A980" t="s">
        <v>7296</v>
      </c>
      <c r="B980" t="s">
        <v>7297</v>
      </c>
      <c r="C980" t="s">
        <v>7298</v>
      </c>
      <c r="D980" t="s">
        <v>7299</v>
      </c>
      <c r="E980" t="s">
        <v>216</v>
      </c>
      <c r="F980" t="s">
        <v>251</v>
      </c>
      <c r="G980" t="s">
        <v>400</v>
      </c>
      <c r="H980" t="s">
        <v>7300</v>
      </c>
      <c r="I980" t="s">
        <v>7301</v>
      </c>
      <c r="K980" t="s">
        <v>7302</v>
      </c>
      <c r="L980" t="s">
        <v>15</v>
      </c>
      <c r="M980" t="s">
        <v>15</v>
      </c>
      <c r="N980" t="s">
        <v>88</v>
      </c>
    </row>
    <row r="981" spans="1:14" x14ac:dyDescent="0.2">
      <c r="A981" t="s">
        <v>7303</v>
      </c>
      <c r="B981" t="s">
        <v>7304</v>
      </c>
      <c r="C981" t="s">
        <v>91</v>
      </c>
      <c r="D981" t="s">
        <v>7305</v>
      </c>
      <c r="E981" t="s">
        <v>216</v>
      </c>
      <c r="F981" t="s">
        <v>377</v>
      </c>
      <c r="G981" t="s">
        <v>1290</v>
      </c>
      <c r="H981" t="s">
        <v>7306</v>
      </c>
      <c r="I981" t="s">
        <v>7307</v>
      </c>
      <c r="J981" t="s">
        <v>7308</v>
      </c>
      <c r="K981" t="s">
        <v>7309</v>
      </c>
      <c r="L981" t="s">
        <v>13</v>
      </c>
      <c r="M981" t="s">
        <v>106</v>
      </c>
      <c r="N981" t="s">
        <v>88</v>
      </c>
    </row>
    <row r="982" spans="1:14" x14ac:dyDescent="0.2">
      <c r="A982" t="s">
        <v>7310</v>
      </c>
      <c r="B982" t="s">
        <v>7311</v>
      </c>
      <c r="C982" t="s">
        <v>91</v>
      </c>
      <c r="D982" t="s">
        <v>7312</v>
      </c>
      <c r="E982" t="s">
        <v>139</v>
      </c>
      <c r="F982" t="s">
        <v>562</v>
      </c>
      <c r="G982" t="s">
        <v>7313</v>
      </c>
      <c r="H982" t="s">
        <v>7314</v>
      </c>
      <c r="I982" t="s">
        <v>7315</v>
      </c>
      <c r="J982" t="s">
        <v>7316</v>
      </c>
      <c r="K982" t="s">
        <v>7317</v>
      </c>
      <c r="L982" t="s">
        <v>13</v>
      </c>
      <c r="M982" t="s">
        <v>153</v>
      </c>
      <c r="N982" t="s">
        <v>88</v>
      </c>
    </row>
    <row r="983" spans="1:14" x14ac:dyDescent="0.2">
      <c r="A983" t="s">
        <v>7318</v>
      </c>
      <c r="B983" t="s">
        <v>7319</v>
      </c>
      <c r="C983" t="s">
        <v>7320</v>
      </c>
      <c r="D983" t="s">
        <v>7321</v>
      </c>
      <c r="E983" t="s">
        <v>309</v>
      </c>
      <c r="F983" t="s">
        <v>251</v>
      </c>
      <c r="G983" t="s">
        <v>4812</v>
      </c>
      <c r="H983" t="s">
        <v>7322</v>
      </c>
      <c r="I983" t="s">
        <v>7323</v>
      </c>
      <c r="K983" t="s">
        <v>7324</v>
      </c>
      <c r="L983" t="s">
        <v>13</v>
      </c>
      <c r="M983" t="s">
        <v>153</v>
      </c>
      <c r="N983" t="s">
        <v>88</v>
      </c>
    </row>
    <row r="984" spans="1:14" x14ac:dyDescent="0.2">
      <c r="A984" t="s">
        <v>7325</v>
      </c>
      <c r="B984" t="s">
        <v>7326</v>
      </c>
      <c r="C984" t="s">
        <v>7326</v>
      </c>
      <c r="D984" t="s">
        <v>7327</v>
      </c>
      <c r="E984" t="s">
        <v>82</v>
      </c>
      <c r="F984" t="s">
        <v>1059</v>
      </c>
      <c r="G984" t="s">
        <v>2250</v>
      </c>
      <c r="H984" t="s">
        <v>7328</v>
      </c>
      <c r="I984" t="s">
        <v>7329</v>
      </c>
      <c r="J984" t="s">
        <v>7330</v>
      </c>
      <c r="K984" t="s">
        <v>7331</v>
      </c>
      <c r="L984" t="s">
        <v>13</v>
      </c>
      <c r="M984" t="s">
        <v>106</v>
      </c>
      <c r="N984" t="s">
        <v>88</v>
      </c>
    </row>
    <row r="985" spans="1:14" x14ac:dyDescent="0.2">
      <c r="A985" t="s">
        <v>7332</v>
      </c>
      <c r="B985" t="s">
        <v>7333</v>
      </c>
      <c r="C985" t="s">
        <v>7334</v>
      </c>
      <c r="D985" t="s">
        <v>7335</v>
      </c>
      <c r="E985" t="s">
        <v>130</v>
      </c>
      <c r="F985" t="s">
        <v>94</v>
      </c>
      <c r="G985" t="s">
        <v>2144</v>
      </c>
      <c r="H985" t="s">
        <v>7336</v>
      </c>
      <c r="I985" t="s">
        <v>7337</v>
      </c>
      <c r="J985" t="s">
        <v>7338</v>
      </c>
      <c r="K985" t="s">
        <v>7339</v>
      </c>
      <c r="L985" t="s">
        <v>13</v>
      </c>
      <c r="M985" t="s">
        <v>13</v>
      </c>
      <c r="N985" t="s">
        <v>88</v>
      </c>
    </row>
    <row r="986" spans="1:14" x14ac:dyDescent="0.2">
      <c r="A986" t="s">
        <v>7340</v>
      </c>
      <c r="B986" t="s">
        <v>7341</v>
      </c>
      <c r="C986" t="s">
        <v>7342</v>
      </c>
      <c r="D986" t="s">
        <v>7343</v>
      </c>
      <c r="E986" t="s">
        <v>130</v>
      </c>
      <c r="F986" t="s">
        <v>1314</v>
      </c>
      <c r="G986" t="s">
        <v>2210</v>
      </c>
      <c r="H986" t="s">
        <v>7344</v>
      </c>
      <c r="I986" t="s">
        <v>7345</v>
      </c>
      <c r="K986" t="s">
        <v>7346</v>
      </c>
      <c r="L986" t="s">
        <v>13</v>
      </c>
      <c r="M986" t="s">
        <v>13</v>
      </c>
      <c r="N986" t="s">
        <v>88</v>
      </c>
    </row>
    <row r="987" spans="1:14" x14ac:dyDescent="0.2">
      <c r="A987" t="s">
        <v>7347</v>
      </c>
      <c r="B987" t="s">
        <v>7348</v>
      </c>
      <c r="C987" t="s">
        <v>7349</v>
      </c>
      <c r="D987" t="s">
        <v>7350</v>
      </c>
      <c r="E987" t="s">
        <v>216</v>
      </c>
      <c r="F987" t="s">
        <v>377</v>
      </c>
      <c r="G987" t="s">
        <v>7351</v>
      </c>
      <c r="H987" t="s">
        <v>7352</v>
      </c>
      <c r="I987" t="s">
        <v>7353</v>
      </c>
      <c r="J987" t="s">
        <v>7353</v>
      </c>
      <c r="K987" t="s">
        <v>7354</v>
      </c>
      <c r="L987" t="s">
        <v>13</v>
      </c>
      <c r="M987" t="s">
        <v>106</v>
      </c>
      <c r="N987" t="s">
        <v>88</v>
      </c>
    </row>
    <row r="988" spans="1:14" x14ac:dyDescent="0.2">
      <c r="A988" t="s">
        <v>7355</v>
      </c>
      <c r="B988" t="s">
        <v>7356</v>
      </c>
      <c r="C988" t="s">
        <v>7357</v>
      </c>
      <c r="D988" t="s">
        <v>7358</v>
      </c>
      <c r="E988" t="s">
        <v>216</v>
      </c>
      <c r="F988" t="s">
        <v>2388</v>
      </c>
      <c r="G988" t="s">
        <v>7359</v>
      </c>
      <c r="H988" t="s">
        <v>7360</v>
      </c>
      <c r="I988" t="s">
        <v>7361</v>
      </c>
      <c r="J988" t="s">
        <v>7362</v>
      </c>
      <c r="K988" t="s">
        <v>7363</v>
      </c>
      <c r="L988" t="s">
        <v>13</v>
      </c>
      <c r="M988" t="s">
        <v>153</v>
      </c>
      <c r="N988" t="s">
        <v>88</v>
      </c>
    </row>
    <row r="989" spans="1:14" x14ac:dyDescent="0.2">
      <c r="A989" t="s">
        <v>7364</v>
      </c>
      <c r="B989" t="s">
        <v>7365</v>
      </c>
      <c r="C989" t="s">
        <v>91</v>
      </c>
      <c r="D989" t="s">
        <v>7366</v>
      </c>
      <c r="E989" t="s">
        <v>130</v>
      </c>
      <c r="F989" t="s">
        <v>562</v>
      </c>
      <c r="G989" t="s">
        <v>2159</v>
      </c>
      <c r="H989" t="s">
        <v>7367</v>
      </c>
      <c r="I989" t="s">
        <v>7368</v>
      </c>
      <c r="K989" t="s">
        <v>7369</v>
      </c>
      <c r="L989" t="s">
        <v>13</v>
      </c>
      <c r="M989" t="s">
        <v>13</v>
      </c>
      <c r="N989" t="s">
        <v>88</v>
      </c>
    </row>
    <row r="990" spans="1:14" x14ac:dyDescent="0.2">
      <c r="A990" t="s">
        <v>7370</v>
      </c>
      <c r="B990" t="s">
        <v>7371</v>
      </c>
      <c r="C990" t="s">
        <v>7372</v>
      </c>
      <c r="D990" t="s">
        <v>7373</v>
      </c>
      <c r="E990" t="s">
        <v>130</v>
      </c>
      <c r="F990" t="s">
        <v>251</v>
      </c>
      <c r="G990" t="s">
        <v>2602</v>
      </c>
      <c r="H990" t="s">
        <v>7374</v>
      </c>
      <c r="I990" t="s">
        <v>7375</v>
      </c>
      <c r="K990" t="s">
        <v>7376</v>
      </c>
      <c r="L990" t="s">
        <v>13</v>
      </c>
      <c r="M990" t="s">
        <v>13</v>
      </c>
      <c r="N990" t="s">
        <v>88</v>
      </c>
    </row>
    <row r="991" spans="1:14" x14ac:dyDescent="0.2">
      <c r="A991" t="s">
        <v>7377</v>
      </c>
      <c r="B991" t="s">
        <v>7378</v>
      </c>
      <c r="C991" t="s">
        <v>7379</v>
      </c>
      <c r="D991" t="s">
        <v>7380</v>
      </c>
      <c r="E991" t="s">
        <v>130</v>
      </c>
      <c r="F991" t="s">
        <v>251</v>
      </c>
      <c r="G991" t="s">
        <v>4504</v>
      </c>
      <c r="H991" t="s">
        <v>7381</v>
      </c>
      <c r="I991" t="s">
        <v>7382</v>
      </c>
      <c r="K991" t="s">
        <v>7383</v>
      </c>
      <c r="L991" t="s">
        <v>13</v>
      </c>
      <c r="M991" t="s">
        <v>13</v>
      </c>
      <c r="N991" t="s">
        <v>88</v>
      </c>
    </row>
    <row r="992" spans="1:14" x14ac:dyDescent="0.2">
      <c r="A992" t="s">
        <v>7384</v>
      </c>
      <c r="B992" t="s">
        <v>7385</v>
      </c>
      <c r="C992" t="s">
        <v>7386</v>
      </c>
      <c r="D992" t="s">
        <v>7387</v>
      </c>
      <c r="E992" t="s">
        <v>139</v>
      </c>
      <c r="F992" t="s">
        <v>377</v>
      </c>
      <c r="G992" t="s">
        <v>1290</v>
      </c>
      <c r="H992" t="s">
        <v>7388</v>
      </c>
      <c r="I992" t="s">
        <v>7389</v>
      </c>
      <c r="K992" t="s">
        <v>7390</v>
      </c>
      <c r="L992" t="s">
        <v>13</v>
      </c>
      <c r="M992" t="s">
        <v>13</v>
      </c>
      <c r="N992" t="s">
        <v>88</v>
      </c>
    </row>
    <row r="993" spans="1:14" x14ac:dyDescent="0.2">
      <c r="A993" t="s">
        <v>7391</v>
      </c>
      <c r="B993" t="s">
        <v>7392</v>
      </c>
      <c r="C993" t="s">
        <v>7393</v>
      </c>
      <c r="D993" t="s">
        <v>7394</v>
      </c>
      <c r="E993" t="s">
        <v>139</v>
      </c>
      <c r="F993" t="s">
        <v>251</v>
      </c>
      <c r="G993" t="s">
        <v>350</v>
      </c>
      <c r="H993" t="s">
        <v>7395</v>
      </c>
      <c r="I993" t="s">
        <v>5720</v>
      </c>
      <c r="K993" t="s">
        <v>5721</v>
      </c>
      <c r="L993" t="s">
        <v>13</v>
      </c>
      <c r="M993" t="s">
        <v>13</v>
      </c>
      <c r="N993" t="s">
        <v>88</v>
      </c>
    </row>
    <row r="994" spans="1:14" x14ac:dyDescent="0.2">
      <c r="A994" t="s">
        <v>7396</v>
      </c>
      <c r="B994" t="s">
        <v>7397</v>
      </c>
      <c r="C994" t="s">
        <v>7398</v>
      </c>
      <c r="D994" t="s">
        <v>7399</v>
      </c>
      <c r="E994" t="s">
        <v>82</v>
      </c>
      <c r="F994" t="s">
        <v>251</v>
      </c>
      <c r="G994" t="s">
        <v>277</v>
      </c>
      <c r="H994" t="s">
        <v>7400</v>
      </c>
      <c r="I994" t="s">
        <v>7401</v>
      </c>
      <c r="J994" t="s">
        <v>7402</v>
      </c>
      <c r="K994" t="s">
        <v>7403</v>
      </c>
      <c r="L994" t="s">
        <v>13</v>
      </c>
      <c r="M994" t="s">
        <v>13</v>
      </c>
      <c r="N994" t="s">
        <v>88</v>
      </c>
    </row>
    <row r="995" spans="1:14" x14ac:dyDescent="0.2">
      <c r="A995" t="s">
        <v>7404</v>
      </c>
      <c r="B995" t="s">
        <v>7405</v>
      </c>
      <c r="C995" t="s">
        <v>7406</v>
      </c>
      <c r="D995" t="s">
        <v>7407</v>
      </c>
      <c r="E995" t="s">
        <v>130</v>
      </c>
      <c r="F995" t="s">
        <v>1314</v>
      </c>
      <c r="G995" t="s">
        <v>7408</v>
      </c>
      <c r="H995" t="s">
        <v>7409</v>
      </c>
      <c r="I995" t="s">
        <v>7410</v>
      </c>
      <c r="J995" t="s">
        <v>7410</v>
      </c>
      <c r="K995" t="s">
        <v>7411</v>
      </c>
      <c r="L995" t="s">
        <v>13</v>
      </c>
      <c r="M995" t="s">
        <v>13</v>
      </c>
      <c r="N995" t="s">
        <v>88</v>
      </c>
    </row>
    <row r="996" spans="1:14" x14ac:dyDescent="0.2">
      <c r="A996" t="s">
        <v>7412</v>
      </c>
      <c r="B996" t="s">
        <v>7413</v>
      </c>
      <c r="C996" t="s">
        <v>7414</v>
      </c>
      <c r="D996" t="s">
        <v>7415</v>
      </c>
      <c r="E996" t="s">
        <v>82</v>
      </c>
      <c r="F996" t="s">
        <v>377</v>
      </c>
      <c r="G996" t="s">
        <v>2467</v>
      </c>
      <c r="H996" t="s">
        <v>7416</v>
      </c>
      <c r="I996" t="s">
        <v>7417</v>
      </c>
      <c r="J996" t="s">
        <v>7417</v>
      </c>
      <c r="K996" t="s">
        <v>7418</v>
      </c>
      <c r="L996" t="s">
        <v>13</v>
      </c>
      <c r="M996" t="s">
        <v>153</v>
      </c>
      <c r="N996" t="s">
        <v>88</v>
      </c>
    </row>
    <row r="997" spans="1:14" x14ac:dyDescent="0.2">
      <c r="A997" t="s">
        <v>7419</v>
      </c>
      <c r="B997" t="s">
        <v>7420</v>
      </c>
      <c r="C997" t="s">
        <v>91</v>
      </c>
      <c r="D997" t="s">
        <v>7421</v>
      </c>
      <c r="E997" t="s">
        <v>130</v>
      </c>
      <c r="F997" t="s">
        <v>251</v>
      </c>
      <c r="G997" t="s">
        <v>400</v>
      </c>
      <c r="H997" t="s">
        <v>7422</v>
      </c>
      <c r="I997" t="s">
        <v>7423</v>
      </c>
      <c r="J997" t="s">
        <v>7424</v>
      </c>
      <c r="K997" t="s">
        <v>7425</v>
      </c>
      <c r="L997" t="s">
        <v>13</v>
      </c>
      <c r="M997" t="s">
        <v>106</v>
      </c>
      <c r="N997" t="s">
        <v>88</v>
      </c>
    </row>
    <row r="998" spans="1:14" x14ac:dyDescent="0.2">
      <c r="A998" t="s">
        <v>7426</v>
      </c>
      <c r="B998" t="s">
        <v>7427</v>
      </c>
      <c r="C998" t="s">
        <v>7428</v>
      </c>
      <c r="D998" t="s">
        <v>7429</v>
      </c>
      <c r="E998" t="s">
        <v>139</v>
      </c>
      <c r="F998" t="s">
        <v>856</v>
      </c>
      <c r="G998" t="s">
        <v>1736</v>
      </c>
      <c r="H998" t="s">
        <v>7430</v>
      </c>
      <c r="I998" t="s">
        <v>7431</v>
      </c>
      <c r="J998" t="s">
        <v>7432</v>
      </c>
      <c r="K998" t="s">
        <v>7433</v>
      </c>
      <c r="L998" t="s">
        <v>13</v>
      </c>
      <c r="M998" t="s">
        <v>153</v>
      </c>
      <c r="N998" t="s">
        <v>88</v>
      </c>
    </row>
    <row r="999" spans="1:14" x14ac:dyDescent="0.2">
      <c r="A999" t="s">
        <v>7434</v>
      </c>
      <c r="B999" t="s">
        <v>7435</v>
      </c>
      <c r="C999" t="s">
        <v>7436</v>
      </c>
      <c r="D999" t="s">
        <v>7437</v>
      </c>
      <c r="E999" t="s">
        <v>139</v>
      </c>
      <c r="F999" t="s">
        <v>1314</v>
      </c>
      <c r="G999" t="s">
        <v>1315</v>
      </c>
      <c r="H999" t="s">
        <v>7438</v>
      </c>
      <c r="I999" t="s">
        <v>7439</v>
      </c>
      <c r="J999" t="s">
        <v>7440</v>
      </c>
      <c r="K999" t="s">
        <v>7441</v>
      </c>
      <c r="L999" t="s">
        <v>15</v>
      </c>
      <c r="M999" t="s">
        <v>15</v>
      </c>
      <c r="N999" t="s">
        <v>88</v>
      </c>
    </row>
    <row r="1000" spans="1:14" x14ac:dyDescent="0.2">
      <c r="A1000" t="s">
        <v>7442</v>
      </c>
      <c r="B1000" t="s">
        <v>7443</v>
      </c>
      <c r="C1000" t="s">
        <v>7444</v>
      </c>
      <c r="D1000" t="s">
        <v>7445</v>
      </c>
      <c r="E1000" t="s">
        <v>130</v>
      </c>
      <c r="F1000" t="s">
        <v>562</v>
      </c>
      <c r="G1000" t="s">
        <v>2924</v>
      </c>
      <c r="H1000" t="s">
        <v>7446</v>
      </c>
      <c r="I1000" t="s">
        <v>7447</v>
      </c>
      <c r="K1000" t="s">
        <v>7448</v>
      </c>
      <c r="L1000" t="s">
        <v>13</v>
      </c>
      <c r="M1000" t="s">
        <v>13</v>
      </c>
      <c r="N1000" t="s">
        <v>88</v>
      </c>
    </row>
    <row r="1001" spans="1:14" x14ac:dyDescent="0.2">
      <c r="A1001" t="s">
        <v>7449</v>
      </c>
      <c r="B1001" t="s">
        <v>7450</v>
      </c>
      <c r="C1001" t="s">
        <v>7451</v>
      </c>
      <c r="D1001" t="s">
        <v>7452</v>
      </c>
      <c r="E1001" t="s">
        <v>93</v>
      </c>
      <c r="F1001" t="s">
        <v>1004</v>
      </c>
      <c r="G1001" t="s">
        <v>7453</v>
      </c>
      <c r="H1001" t="s">
        <v>7454</v>
      </c>
      <c r="I1001" t="s">
        <v>7455</v>
      </c>
      <c r="J1001" t="s">
        <v>7455</v>
      </c>
      <c r="K1001" t="s">
        <v>7456</v>
      </c>
      <c r="L1001" t="s">
        <v>13</v>
      </c>
      <c r="M1001" t="s">
        <v>106</v>
      </c>
      <c r="N1001" t="s">
        <v>88</v>
      </c>
    </row>
    <row r="1002" spans="1:14" x14ac:dyDescent="0.2">
      <c r="A1002" t="s">
        <v>7457</v>
      </c>
      <c r="B1002" t="s">
        <v>7458</v>
      </c>
      <c r="C1002" t="s">
        <v>91</v>
      </c>
      <c r="D1002" t="s">
        <v>7459</v>
      </c>
      <c r="E1002" t="s">
        <v>130</v>
      </c>
      <c r="F1002" t="s">
        <v>377</v>
      </c>
      <c r="G1002" t="s">
        <v>7460</v>
      </c>
      <c r="H1002" t="s">
        <v>7461</v>
      </c>
      <c r="I1002" t="s">
        <v>7462</v>
      </c>
      <c r="J1002" t="s">
        <v>7462</v>
      </c>
      <c r="K1002" t="s">
        <v>7463</v>
      </c>
      <c r="L1002" t="s">
        <v>13</v>
      </c>
      <c r="M1002" t="s">
        <v>106</v>
      </c>
      <c r="N1002" t="s">
        <v>88</v>
      </c>
    </row>
    <row r="1003" spans="1:14" x14ac:dyDescent="0.2">
      <c r="A1003" t="s">
        <v>7464</v>
      </c>
      <c r="B1003" t="s">
        <v>7465</v>
      </c>
      <c r="C1003" t="s">
        <v>7466</v>
      </c>
      <c r="D1003" t="s">
        <v>7467</v>
      </c>
      <c r="E1003" t="s">
        <v>139</v>
      </c>
      <c r="F1003" t="s">
        <v>1314</v>
      </c>
      <c r="G1003" t="s">
        <v>2210</v>
      </c>
      <c r="H1003" t="s">
        <v>7468</v>
      </c>
      <c r="I1003" t="s">
        <v>7469</v>
      </c>
      <c r="K1003" t="s">
        <v>7470</v>
      </c>
      <c r="L1003" t="s">
        <v>15</v>
      </c>
      <c r="M1003" t="s">
        <v>15</v>
      </c>
      <c r="N1003" t="s">
        <v>88</v>
      </c>
    </row>
    <row r="1004" spans="1:14" x14ac:dyDescent="0.2">
      <c r="A1004" t="s">
        <v>7471</v>
      </c>
      <c r="B1004" t="s">
        <v>7472</v>
      </c>
      <c r="C1004" t="s">
        <v>7473</v>
      </c>
      <c r="D1004" t="s">
        <v>7474</v>
      </c>
      <c r="E1004" t="s">
        <v>130</v>
      </c>
      <c r="F1004" t="s">
        <v>1059</v>
      </c>
      <c r="G1004" t="s">
        <v>2250</v>
      </c>
      <c r="H1004" t="s">
        <v>7475</v>
      </c>
      <c r="I1004" t="s">
        <v>7476</v>
      </c>
      <c r="J1004" t="s">
        <v>811</v>
      </c>
      <c r="K1004" t="s">
        <v>7477</v>
      </c>
      <c r="L1004" t="s">
        <v>13</v>
      </c>
      <c r="M1004" t="s">
        <v>153</v>
      </c>
      <c r="N1004" t="s">
        <v>88</v>
      </c>
    </row>
    <row r="1005" spans="1:14" x14ac:dyDescent="0.2">
      <c r="A1005" t="s">
        <v>7478</v>
      </c>
      <c r="B1005" t="s">
        <v>7479</v>
      </c>
      <c r="C1005" t="s">
        <v>7480</v>
      </c>
      <c r="D1005" t="s">
        <v>7481</v>
      </c>
      <c r="E1005" t="s">
        <v>139</v>
      </c>
      <c r="F1005" t="s">
        <v>233</v>
      </c>
      <c r="G1005" t="s">
        <v>233</v>
      </c>
      <c r="H1005" t="s">
        <v>7482</v>
      </c>
      <c r="I1005" t="s">
        <v>7483</v>
      </c>
      <c r="J1005" t="s">
        <v>7483</v>
      </c>
      <c r="K1005" t="s">
        <v>7484</v>
      </c>
      <c r="L1005" t="s">
        <v>13</v>
      </c>
      <c r="M1005" t="s">
        <v>13</v>
      </c>
      <c r="N1005" t="s">
        <v>88</v>
      </c>
    </row>
    <row r="1006" spans="1:14" x14ac:dyDescent="0.2">
      <c r="A1006" t="s">
        <v>7485</v>
      </c>
      <c r="B1006" t="s">
        <v>7486</v>
      </c>
      <c r="C1006" t="s">
        <v>7487</v>
      </c>
      <c r="D1006" t="s">
        <v>7488</v>
      </c>
      <c r="E1006" t="s">
        <v>82</v>
      </c>
      <c r="F1006" t="s">
        <v>206</v>
      </c>
      <c r="G1006" t="s">
        <v>7489</v>
      </c>
      <c r="H1006" t="s">
        <v>7490</v>
      </c>
      <c r="I1006" t="s">
        <v>7491</v>
      </c>
      <c r="K1006" t="s">
        <v>7492</v>
      </c>
      <c r="L1006" t="s">
        <v>13</v>
      </c>
      <c r="M1006" t="s">
        <v>13</v>
      </c>
      <c r="N1006" t="s">
        <v>88</v>
      </c>
    </row>
    <row r="1007" spans="1:14" x14ac:dyDescent="0.2">
      <c r="A1007" t="s">
        <v>7493</v>
      </c>
      <c r="B1007" t="s">
        <v>7494</v>
      </c>
      <c r="C1007" t="s">
        <v>7495</v>
      </c>
      <c r="D1007" t="s">
        <v>7496</v>
      </c>
      <c r="E1007" t="s">
        <v>139</v>
      </c>
      <c r="F1007" t="s">
        <v>251</v>
      </c>
      <c r="G1007" t="s">
        <v>4075</v>
      </c>
      <c r="H1007" t="s">
        <v>7497</v>
      </c>
      <c r="I1007" t="s">
        <v>7498</v>
      </c>
      <c r="J1007" t="s">
        <v>4185</v>
      </c>
      <c r="K1007" t="s">
        <v>4186</v>
      </c>
      <c r="L1007" t="s">
        <v>13</v>
      </c>
      <c r="M1007" t="s">
        <v>13</v>
      </c>
      <c r="N1007" t="s">
        <v>88</v>
      </c>
    </row>
    <row r="1008" spans="1:14" x14ac:dyDescent="0.2">
      <c r="A1008" t="s">
        <v>7499</v>
      </c>
      <c r="B1008" t="s">
        <v>7500</v>
      </c>
      <c r="C1008" t="s">
        <v>7501</v>
      </c>
      <c r="D1008" t="s">
        <v>7502</v>
      </c>
      <c r="E1008" t="s">
        <v>130</v>
      </c>
      <c r="F1008" t="s">
        <v>251</v>
      </c>
      <c r="G1008" t="s">
        <v>4075</v>
      </c>
      <c r="H1008" t="s">
        <v>7503</v>
      </c>
      <c r="I1008" t="s">
        <v>7504</v>
      </c>
      <c r="J1008" t="s">
        <v>7504</v>
      </c>
      <c r="K1008" t="s">
        <v>7505</v>
      </c>
      <c r="L1008" t="s">
        <v>13</v>
      </c>
      <c r="M1008" t="s">
        <v>13</v>
      </c>
      <c r="N1008" t="s">
        <v>88</v>
      </c>
    </row>
    <row r="1009" spans="1:14" x14ac:dyDescent="0.2">
      <c r="A1009" t="s">
        <v>7506</v>
      </c>
      <c r="B1009" t="s">
        <v>7507</v>
      </c>
      <c r="C1009" t="s">
        <v>7508</v>
      </c>
      <c r="D1009" t="s">
        <v>7509</v>
      </c>
      <c r="E1009" t="s">
        <v>216</v>
      </c>
      <c r="F1009" t="s">
        <v>445</v>
      </c>
      <c r="G1009" t="s">
        <v>494</v>
      </c>
      <c r="H1009" t="s">
        <v>7510</v>
      </c>
      <c r="I1009" t="s">
        <v>7511</v>
      </c>
      <c r="J1009" t="s">
        <v>7511</v>
      </c>
      <c r="K1009" t="s">
        <v>7512</v>
      </c>
      <c r="L1009" t="s">
        <v>13</v>
      </c>
      <c r="M1009" t="s">
        <v>153</v>
      </c>
      <c r="N1009" t="s">
        <v>88</v>
      </c>
    </row>
    <row r="1010" spans="1:14" x14ac:dyDescent="0.2">
      <c r="A1010" t="s">
        <v>7513</v>
      </c>
      <c r="B1010" t="s">
        <v>7514</v>
      </c>
      <c r="C1010" t="s">
        <v>7515</v>
      </c>
      <c r="D1010" t="s">
        <v>7516</v>
      </c>
      <c r="E1010" t="s">
        <v>139</v>
      </c>
      <c r="F1010" t="s">
        <v>377</v>
      </c>
      <c r="G1010" t="s">
        <v>1290</v>
      </c>
      <c r="H1010" t="s">
        <v>7517</v>
      </c>
      <c r="I1010" t="s">
        <v>7518</v>
      </c>
      <c r="J1010" t="s">
        <v>7518</v>
      </c>
      <c r="K1010" t="s">
        <v>7519</v>
      </c>
      <c r="L1010" t="s">
        <v>13</v>
      </c>
      <c r="M1010" t="s">
        <v>153</v>
      </c>
      <c r="N1010" t="s">
        <v>88</v>
      </c>
    </row>
    <row r="1011" spans="1:14" x14ac:dyDescent="0.2">
      <c r="A1011" t="s">
        <v>7520</v>
      </c>
      <c r="B1011" t="s">
        <v>7521</v>
      </c>
      <c r="C1011" t="s">
        <v>7522</v>
      </c>
      <c r="D1011" t="s">
        <v>7523</v>
      </c>
      <c r="E1011" t="s">
        <v>82</v>
      </c>
      <c r="F1011" t="s">
        <v>206</v>
      </c>
      <c r="G1011" t="s">
        <v>7524</v>
      </c>
      <c r="H1011" t="s">
        <v>7525</v>
      </c>
      <c r="I1011" t="s">
        <v>7526</v>
      </c>
      <c r="K1011" t="s">
        <v>7527</v>
      </c>
      <c r="L1011" t="s">
        <v>13</v>
      </c>
      <c r="M1011" t="s">
        <v>106</v>
      </c>
      <c r="N1011" t="s">
        <v>88</v>
      </c>
    </row>
    <row r="1012" spans="1:14" x14ac:dyDescent="0.2">
      <c r="A1012" t="s">
        <v>7528</v>
      </c>
      <c r="B1012" t="s">
        <v>7529</v>
      </c>
      <c r="C1012" t="s">
        <v>91</v>
      </c>
      <c r="D1012" t="s">
        <v>7530</v>
      </c>
      <c r="E1012" t="s">
        <v>93</v>
      </c>
      <c r="F1012" t="s">
        <v>838</v>
      </c>
      <c r="G1012" t="s">
        <v>7531</v>
      </c>
      <c r="H1012" t="s">
        <v>7532</v>
      </c>
      <c r="I1012" t="s">
        <v>7533</v>
      </c>
      <c r="J1012" t="s">
        <v>7534</v>
      </c>
      <c r="K1012" t="s">
        <v>7535</v>
      </c>
      <c r="L1012" t="s">
        <v>13</v>
      </c>
      <c r="M1012" t="s">
        <v>247</v>
      </c>
      <c r="N1012" t="s">
        <v>88</v>
      </c>
    </row>
    <row r="1013" spans="1:14" x14ac:dyDescent="0.2">
      <c r="A1013" t="s">
        <v>7536</v>
      </c>
      <c r="B1013" t="s">
        <v>7537</v>
      </c>
      <c r="C1013" t="s">
        <v>91</v>
      </c>
      <c r="D1013" t="s">
        <v>7538</v>
      </c>
      <c r="E1013" t="s">
        <v>216</v>
      </c>
      <c r="F1013" t="s">
        <v>2388</v>
      </c>
      <c r="G1013" t="s">
        <v>7539</v>
      </c>
      <c r="H1013" t="s">
        <v>7540</v>
      </c>
      <c r="I1013" t="s">
        <v>7541</v>
      </c>
      <c r="J1013" t="s">
        <v>7542</v>
      </c>
      <c r="K1013" t="s">
        <v>7543</v>
      </c>
      <c r="L1013" t="s">
        <v>15</v>
      </c>
      <c r="M1013" t="s">
        <v>15</v>
      </c>
      <c r="N1013" t="s">
        <v>88</v>
      </c>
    </row>
    <row r="1014" spans="1:14" x14ac:dyDescent="0.2">
      <c r="A1014" t="s">
        <v>7544</v>
      </c>
      <c r="B1014" t="s">
        <v>7545</v>
      </c>
      <c r="C1014" t="s">
        <v>91</v>
      </c>
      <c r="D1014" t="s">
        <v>7546</v>
      </c>
      <c r="E1014" t="s">
        <v>82</v>
      </c>
      <c r="F1014" t="s">
        <v>233</v>
      </c>
      <c r="G1014" t="s">
        <v>233</v>
      </c>
      <c r="H1014" t="s">
        <v>7547</v>
      </c>
      <c r="I1014" t="s">
        <v>7548</v>
      </c>
      <c r="J1014" t="s">
        <v>7548</v>
      </c>
      <c r="K1014" t="s">
        <v>7549</v>
      </c>
      <c r="L1014" t="s">
        <v>13</v>
      </c>
      <c r="M1014" t="s">
        <v>153</v>
      </c>
      <c r="N1014" t="s">
        <v>88</v>
      </c>
    </row>
    <row r="1015" spans="1:14" x14ac:dyDescent="0.2">
      <c r="A1015" t="s">
        <v>7550</v>
      </c>
      <c r="B1015" t="s">
        <v>7551</v>
      </c>
      <c r="C1015" t="s">
        <v>7552</v>
      </c>
      <c r="D1015" t="s">
        <v>7553</v>
      </c>
      <c r="E1015" t="s">
        <v>139</v>
      </c>
      <c r="F1015" t="s">
        <v>838</v>
      </c>
      <c r="G1015" t="s">
        <v>839</v>
      </c>
      <c r="H1015" t="s">
        <v>7554</v>
      </c>
      <c r="I1015" t="s">
        <v>7555</v>
      </c>
      <c r="K1015" t="s">
        <v>7556</v>
      </c>
      <c r="L1015" t="s">
        <v>13</v>
      </c>
      <c r="M1015" t="s">
        <v>13</v>
      </c>
      <c r="N1015" t="s">
        <v>88</v>
      </c>
    </row>
    <row r="1016" spans="1:14" x14ac:dyDescent="0.2">
      <c r="A1016" t="s">
        <v>7557</v>
      </c>
      <c r="B1016" t="s">
        <v>7558</v>
      </c>
      <c r="C1016" t="s">
        <v>7559</v>
      </c>
      <c r="D1016" t="s">
        <v>7560</v>
      </c>
      <c r="E1016" t="s">
        <v>309</v>
      </c>
      <c r="F1016" t="s">
        <v>894</v>
      </c>
      <c r="G1016" t="s">
        <v>7561</v>
      </c>
      <c r="H1016" t="s">
        <v>7562</v>
      </c>
      <c r="I1016" t="s">
        <v>7563</v>
      </c>
      <c r="K1016" t="s">
        <v>7564</v>
      </c>
      <c r="L1016" t="s">
        <v>13</v>
      </c>
      <c r="M1016" t="s">
        <v>153</v>
      </c>
      <c r="N1016" t="s">
        <v>88</v>
      </c>
    </row>
    <row r="1017" spans="1:14" x14ac:dyDescent="0.2">
      <c r="A1017" t="s">
        <v>7565</v>
      </c>
      <c r="B1017" t="s">
        <v>7566</v>
      </c>
      <c r="C1017" t="s">
        <v>7567</v>
      </c>
      <c r="D1017" t="s">
        <v>7568</v>
      </c>
      <c r="E1017" t="s">
        <v>139</v>
      </c>
      <c r="F1017" t="s">
        <v>562</v>
      </c>
      <c r="G1017" t="s">
        <v>2940</v>
      </c>
      <c r="H1017" t="s">
        <v>7569</v>
      </c>
      <c r="I1017" t="s">
        <v>811</v>
      </c>
      <c r="K1017" t="s">
        <v>7570</v>
      </c>
      <c r="L1017" t="s">
        <v>13</v>
      </c>
      <c r="M1017" t="s">
        <v>13</v>
      </c>
      <c r="N1017" t="s">
        <v>88</v>
      </c>
    </row>
    <row r="1018" spans="1:14" x14ac:dyDescent="0.2">
      <c r="A1018" t="s">
        <v>7571</v>
      </c>
      <c r="B1018" t="s">
        <v>7572</v>
      </c>
      <c r="C1018" t="s">
        <v>91</v>
      </c>
      <c r="D1018" t="s">
        <v>7573</v>
      </c>
      <c r="E1018" t="s">
        <v>82</v>
      </c>
      <c r="F1018" t="s">
        <v>233</v>
      </c>
      <c r="G1018" t="s">
        <v>233</v>
      </c>
      <c r="H1018" t="s">
        <v>7574</v>
      </c>
      <c r="I1018" t="s">
        <v>7575</v>
      </c>
      <c r="J1018" t="s">
        <v>7575</v>
      </c>
      <c r="K1018" t="s">
        <v>7576</v>
      </c>
      <c r="L1018" t="s">
        <v>13</v>
      </c>
      <c r="M1018" t="s">
        <v>13</v>
      </c>
      <c r="N1018" t="s">
        <v>88</v>
      </c>
    </row>
    <row r="1019" spans="1:14" x14ac:dyDescent="0.2">
      <c r="A1019" t="s">
        <v>7577</v>
      </c>
      <c r="B1019" t="s">
        <v>7578</v>
      </c>
      <c r="C1019" t="s">
        <v>7579</v>
      </c>
      <c r="D1019" t="s">
        <v>7580</v>
      </c>
      <c r="E1019" t="s">
        <v>82</v>
      </c>
      <c r="F1019" t="s">
        <v>856</v>
      </c>
      <c r="G1019" t="s">
        <v>1736</v>
      </c>
      <c r="H1019" t="s">
        <v>7581</v>
      </c>
      <c r="I1019" t="s">
        <v>7582</v>
      </c>
      <c r="J1019" t="s">
        <v>7583</v>
      </c>
      <c r="K1019" t="s">
        <v>7584</v>
      </c>
      <c r="L1019" t="s">
        <v>13</v>
      </c>
      <c r="M1019" t="s">
        <v>153</v>
      </c>
      <c r="N1019" t="s">
        <v>88</v>
      </c>
    </row>
    <row r="1020" spans="1:14" x14ac:dyDescent="0.2">
      <c r="A1020" t="s">
        <v>7585</v>
      </c>
      <c r="B1020" t="s">
        <v>7586</v>
      </c>
      <c r="C1020" t="s">
        <v>91</v>
      </c>
      <c r="D1020" t="s">
        <v>4015</v>
      </c>
      <c r="E1020" t="s">
        <v>82</v>
      </c>
      <c r="F1020" t="s">
        <v>233</v>
      </c>
      <c r="G1020" t="s">
        <v>233</v>
      </c>
      <c r="H1020" t="s">
        <v>7587</v>
      </c>
      <c r="I1020" t="s">
        <v>7588</v>
      </c>
      <c r="J1020" t="s">
        <v>7588</v>
      </c>
      <c r="K1020" t="s">
        <v>7589</v>
      </c>
      <c r="L1020" t="s">
        <v>13</v>
      </c>
      <c r="M1020" s="29" t="s">
        <v>13</v>
      </c>
      <c r="N1020" t="s">
        <v>88</v>
      </c>
    </row>
    <row r="1021" spans="1:14" x14ac:dyDescent="0.2">
      <c r="A1021" t="s">
        <v>7590</v>
      </c>
      <c r="B1021" t="s">
        <v>7591</v>
      </c>
      <c r="C1021" t="s">
        <v>7592</v>
      </c>
      <c r="D1021" t="s">
        <v>7593</v>
      </c>
      <c r="E1021" t="s">
        <v>130</v>
      </c>
      <c r="F1021" t="s">
        <v>251</v>
      </c>
      <c r="G1021" t="s">
        <v>416</v>
      </c>
      <c r="H1021" t="s">
        <v>7594</v>
      </c>
      <c r="I1021" t="s">
        <v>7595</v>
      </c>
      <c r="J1021" t="s">
        <v>7596</v>
      </c>
      <c r="K1021" t="s">
        <v>7597</v>
      </c>
      <c r="L1021" t="s">
        <v>13</v>
      </c>
      <c r="M1021" t="s">
        <v>13</v>
      </c>
      <c r="N1021" t="s">
        <v>88</v>
      </c>
    </row>
    <row r="1022" spans="1:14" x14ac:dyDescent="0.2">
      <c r="A1022" t="s">
        <v>7598</v>
      </c>
      <c r="B1022" t="s">
        <v>7599</v>
      </c>
      <c r="C1022" t="s">
        <v>7600</v>
      </c>
      <c r="D1022" t="s">
        <v>7601</v>
      </c>
      <c r="E1022" t="s">
        <v>139</v>
      </c>
      <c r="F1022" t="s">
        <v>251</v>
      </c>
      <c r="G1022" t="s">
        <v>3971</v>
      </c>
      <c r="H1022" t="s">
        <v>7602</v>
      </c>
      <c r="I1022" t="s">
        <v>7603</v>
      </c>
      <c r="J1022" t="s">
        <v>7603</v>
      </c>
      <c r="K1022" t="s">
        <v>7604</v>
      </c>
      <c r="L1022" t="s">
        <v>13</v>
      </c>
      <c r="M1022" t="s">
        <v>13</v>
      </c>
      <c r="N1022" t="s">
        <v>88</v>
      </c>
    </row>
    <row r="1023" spans="1:14" x14ac:dyDescent="0.2">
      <c r="A1023" t="s">
        <v>7605</v>
      </c>
      <c r="B1023" t="s">
        <v>7606</v>
      </c>
      <c r="C1023" t="s">
        <v>91</v>
      </c>
      <c r="D1023" t="s">
        <v>7607</v>
      </c>
      <c r="E1023" t="s">
        <v>139</v>
      </c>
      <c r="F1023" t="s">
        <v>562</v>
      </c>
      <c r="G1023" t="s">
        <v>571</v>
      </c>
      <c r="H1023" t="s">
        <v>7608</v>
      </c>
      <c r="I1023" t="s">
        <v>7609</v>
      </c>
      <c r="J1023" t="s">
        <v>7610</v>
      </c>
      <c r="K1023" t="s">
        <v>7309</v>
      </c>
      <c r="L1023" t="s">
        <v>13</v>
      </c>
      <c r="M1023" t="s">
        <v>153</v>
      </c>
      <c r="N1023" t="s">
        <v>88</v>
      </c>
    </row>
    <row r="1024" spans="1:14" x14ac:dyDescent="0.2">
      <c r="A1024" t="s">
        <v>7611</v>
      </c>
      <c r="B1024" t="s">
        <v>7612</v>
      </c>
      <c r="C1024" t="s">
        <v>91</v>
      </c>
      <c r="D1024" t="s">
        <v>7613</v>
      </c>
      <c r="E1024" t="s">
        <v>82</v>
      </c>
      <c r="F1024" t="s">
        <v>83</v>
      </c>
      <c r="G1024" t="s">
        <v>2837</v>
      </c>
      <c r="H1024" t="s">
        <v>7614</v>
      </c>
      <c r="I1024" t="s">
        <v>7615</v>
      </c>
      <c r="J1024" t="s">
        <v>7615</v>
      </c>
      <c r="K1024" t="s">
        <v>7616</v>
      </c>
      <c r="L1024" t="s">
        <v>13</v>
      </c>
      <c r="M1024" t="s">
        <v>13</v>
      </c>
      <c r="N1024" t="s">
        <v>88</v>
      </c>
    </row>
    <row r="1025" spans="1:14" x14ac:dyDescent="0.2">
      <c r="A1025" t="s">
        <v>7617</v>
      </c>
      <c r="B1025" t="s">
        <v>7618</v>
      </c>
      <c r="C1025" t="s">
        <v>7619</v>
      </c>
      <c r="D1025" t="s">
        <v>7620</v>
      </c>
      <c r="E1025" t="s">
        <v>82</v>
      </c>
      <c r="F1025" t="s">
        <v>1438</v>
      </c>
      <c r="G1025" t="s">
        <v>1552</v>
      </c>
      <c r="H1025" t="s">
        <v>7621</v>
      </c>
      <c r="I1025" t="s">
        <v>7622</v>
      </c>
      <c r="J1025" t="s">
        <v>7623</v>
      </c>
      <c r="K1025" t="s">
        <v>7624</v>
      </c>
      <c r="L1025" t="s">
        <v>15</v>
      </c>
      <c r="M1025" t="s">
        <v>15</v>
      </c>
      <c r="N1025" t="s">
        <v>88</v>
      </c>
    </row>
    <row r="1026" spans="1:14" x14ac:dyDescent="0.2">
      <c r="A1026" t="s">
        <v>7625</v>
      </c>
      <c r="B1026" t="s">
        <v>7626</v>
      </c>
      <c r="C1026" t="s">
        <v>7627</v>
      </c>
      <c r="D1026" t="s">
        <v>7628</v>
      </c>
      <c r="E1026" t="s">
        <v>216</v>
      </c>
      <c r="F1026" t="s">
        <v>562</v>
      </c>
      <c r="G1026" t="s">
        <v>643</v>
      </c>
      <c r="H1026" t="s">
        <v>7629</v>
      </c>
      <c r="I1026" t="s">
        <v>7630</v>
      </c>
      <c r="J1026" t="s">
        <v>7631</v>
      </c>
      <c r="K1026" t="s">
        <v>7632</v>
      </c>
      <c r="L1026" t="s">
        <v>13</v>
      </c>
      <c r="M1026" t="s">
        <v>13</v>
      </c>
      <c r="N1026" t="s">
        <v>88</v>
      </c>
    </row>
    <row r="1027" spans="1:14" x14ac:dyDescent="0.2">
      <c r="A1027" t="s">
        <v>7633</v>
      </c>
      <c r="B1027" t="s">
        <v>7634</v>
      </c>
      <c r="C1027" t="s">
        <v>7634</v>
      </c>
      <c r="D1027" t="s">
        <v>7635</v>
      </c>
      <c r="E1027" t="s">
        <v>309</v>
      </c>
      <c r="F1027" t="s">
        <v>377</v>
      </c>
      <c r="G1027" t="s">
        <v>1290</v>
      </c>
      <c r="H1027" t="s">
        <v>7636</v>
      </c>
      <c r="I1027" t="s">
        <v>7637</v>
      </c>
      <c r="K1027" t="s">
        <v>7638</v>
      </c>
      <c r="L1027" t="s">
        <v>13</v>
      </c>
      <c r="M1027" t="s">
        <v>153</v>
      </c>
      <c r="N1027" t="s">
        <v>88</v>
      </c>
    </row>
    <row r="1028" spans="1:14" x14ac:dyDescent="0.2">
      <c r="A1028" t="s">
        <v>7639</v>
      </c>
      <c r="B1028" t="s">
        <v>7640</v>
      </c>
      <c r="C1028" t="s">
        <v>7641</v>
      </c>
      <c r="D1028" t="s">
        <v>7642</v>
      </c>
      <c r="E1028" t="s">
        <v>130</v>
      </c>
      <c r="F1028" t="s">
        <v>233</v>
      </c>
      <c r="G1028" t="s">
        <v>233</v>
      </c>
      <c r="H1028" t="s">
        <v>7643</v>
      </c>
      <c r="I1028" t="s">
        <v>7644</v>
      </c>
      <c r="J1028" t="s">
        <v>7645</v>
      </c>
      <c r="K1028" t="s">
        <v>7646</v>
      </c>
      <c r="L1028" t="s">
        <v>15</v>
      </c>
      <c r="M1028" t="s">
        <v>15</v>
      </c>
      <c r="N1028" t="s">
        <v>88</v>
      </c>
    </row>
    <row r="1029" spans="1:14" x14ac:dyDescent="0.2">
      <c r="A1029" t="s">
        <v>7647</v>
      </c>
      <c r="B1029" t="s">
        <v>7648</v>
      </c>
      <c r="C1029" t="s">
        <v>7649</v>
      </c>
      <c r="D1029" t="s">
        <v>7650</v>
      </c>
      <c r="E1029" t="s">
        <v>139</v>
      </c>
      <c r="F1029" t="s">
        <v>562</v>
      </c>
      <c r="G1029" t="s">
        <v>5284</v>
      </c>
      <c r="H1029" t="s">
        <v>7651</v>
      </c>
      <c r="I1029" t="s">
        <v>811</v>
      </c>
      <c r="K1029" t="s">
        <v>7652</v>
      </c>
      <c r="L1029" t="s">
        <v>13</v>
      </c>
      <c r="M1029" t="s">
        <v>13</v>
      </c>
      <c r="N1029" t="s">
        <v>88</v>
      </c>
    </row>
    <row r="1030" spans="1:14" x14ac:dyDescent="0.2">
      <c r="A1030" t="s">
        <v>7653</v>
      </c>
      <c r="B1030" t="s">
        <v>7654</v>
      </c>
      <c r="C1030" t="s">
        <v>7655</v>
      </c>
      <c r="D1030" t="s">
        <v>7656</v>
      </c>
      <c r="E1030" t="s">
        <v>216</v>
      </c>
      <c r="F1030" t="s">
        <v>233</v>
      </c>
      <c r="G1030" t="s">
        <v>233</v>
      </c>
      <c r="H1030" t="s">
        <v>7657</v>
      </c>
      <c r="I1030" t="s">
        <v>4025</v>
      </c>
      <c r="J1030" t="s">
        <v>4025</v>
      </c>
      <c r="K1030" t="s">
        <v>287</v>
      </c>
      <c r="L1030" t="s">
        <v>15</v>
      </c>
      <c r="M1030" t="s">
        <v>15</v>
      </c>
      <c r="N1030" t="s">
        <v>88</v>
      </c>
    </row>
    <row r="1031" spans="1:14" x14ac:dyDescent="0.2">
      <c r="A1031" t="s">
        <v>7658</v>
      </c>
      <c r="B1031" t="s">
        <v>7659</v>
      </c>
      <c r="C1031" t="s">
        <v>91</v>
      </c>
      <c r="D1031" t="s">
        <v>7660</v>
      </c>
      <c r="E1031" t="s">
        <v>216</v>
      </c>
      <c r="F1031" t="s">
        <v>1314</v>
      </c>
      <c r="G1031" t="s">
        <v>7661</v>
      </c>
      <c r="H1031" t="s">
        <v>7662</v>
      </c>
      <c r="I1031" t="s">
        <v>7663</v>
      </c>
      <c r="J1031" t="s">
        <v>7663</v>
      </c>
      <c r="K1031" t="s">
        <v>7664</v>
      </c>
      <c r="L1031" t="s">
        <v>13</v>
      </c>
      <c r="M1031" t="s">
        <v>13</v>
      </c>
      <c r="N1031" t="s">
        <v>88</v>
      </c>
    </row>
    <row r="1032" spans="1:14" x14ac:dyDescent="0.2">
      <c r="A1032" t="s">
        <v>7665</v>
      </c>
      <c r="B1032" t="s">
        <v>7666</v>
      </c>
      <c r="C1032" t="s">
        <v>91</v>
      </c>
      <c r="D1032" t="s">
        <v>7667</v>
      </c>
      <c r="E1032" t="s">
        <v>216</v>
      </c>
      <c r="F1032" t="s">
        <v>1314</v>
      </c>
      <c r="G1032" t="s">
        <v>7408</v>
      </c>
      <c r="H1032" t="s">
        <v>7668</v>
      </c>
      <c r="I1032" t="s">
        <v>7669</v>
      </c>
      <c r="J1032" t="s">
        <v>7669</v>
      </c>
      <c r="K1032" t="s">
        <v>7670</v>
      </c>
      <c r="L1032" t="s">
        <v>13</v>
      </c>
      <c r="M1032" t="s">
        <v>13</v>
      </c>
      <c r="N1032" t="s">
        <v>88</v>
      </c>
    </row>
    <row r="1033" spans="1:14" x14ac:dyDescent="0.2">
      <c r="A1033" t="s">
        <v>7671</v>
      </c>
      <c r="B1033" t="s">
        <v>7672</v>
      </c>
      <c r="C1033" t="s">
        <v>7673</v>
      </c>
      <c r="D1033" t="s">
        <v>7674</v>
      </c>
      <c r="E1033" t="s">
        <v>139</v>
      </c>
      <c r="F1033" t="s">
        <v>251</v>
      </c>
      <c r="G1033" t="s">
        <v>1774</v>
      </c>
      <c r="H1033" t="s">
        <v>7675</v>
      </c>
      <c r="I1033" t="s">
        <v>7676</v>
      </c>
      <c r="J1033" t="s">
        <v>7676</v>
      </c>
      <c r="K1033" t="s">
        <v>7677</v>
      </c>
      <c r="L1033" t="s">
        <v>13</v>
      </c>
      <c r="M1033" t="s">
        <v>13</v>
      </c>
      <c r="N1033" t="s">
        <v>88</v>
      </c>
    </row>
    <row r="1034" spans="1:14" x14ac:dyDescent="0.2">
      <c r="A1034" t="s">
        <v>7678</v>
      </c>
      <c r="B1034" t="s">
        <v>7679</v>
      </c>
      <c r="C1034" t="s">
        <v>7680</v>
      </c>
      <c r="D1034" t="s">
        <v>7681</v>
      </c>
      <c r="E1034" t="s">
        <v>93</v>
      </c>
      <c r="F1034" t="s">
        <v>111</v>
      </c>
      <c r="G1034" t="s">
        <v>5443</v>
      </c>
      <c r="H1034" t="s">
        <v>7682</v>
      </c>
      <c r="I1034" t="s">
        <v>7683</v>
      </c>
      <c r="J1034" t="s">
        <v>7683</v>
      </c>
      <c r="K1034" t="s">
        <v>7684</v>
      </c>
      <c r="L1034" t="s">
        <v>13</v>
      </c>
      <c r="M1034" t="s">
        <v>106</v>
      </c>
      <c r="N1034" t="s">
        <v>88</v>
      </c>
    </row>
    <row r="1035" spans="1:14" x14ac:dyDescent="0.2">
      <c r="A1035" t="s">
        <v>7685</v>
      </c>
      <c r="B1035" t="s">
        <v>7686</v>
      </c>
      <c r="C1035" t="s">
        <v>7687</v>
      </c>
      <c r="D1035" t="s">
        <v>7688</v>
      </c>
      <c r="E1035" t="s">
        <v>139</v>
      </c>
      <c r="F1035" t="s">
        <v>251</v>
      </c>
      <c r="G1035" t="s">
        <v>4075</v>
      </c>
      <c r="H1035" t="s">
        <v>7689</v>
      </c>
      <c r="I1035" t="s">
        <v>7690</v>
      </c>
      <c r="J1035" t="s">
        <v>7691</v>
      </c>
      <c r="K1035" t="s">
        <v>7692</v>
      </c>
      <c r="L1035" t="s">
        <v>13</v>
      </c>
      <c r="M1035" t="s">
        <v>13</v>
      </c>
      <c r="N1035" t="s">
        <v>88</v>
      </c>
    </row>
    <row r="1036" spans="1:14" x14ac:dyDescent="0.2">
      <c r="A1036" t="s">
        <v>7693</v>
      </c>
      <c r="B1036" t="s">
        <v>7694</v>
      </c>
      <c r="C1036" t="s">
        <v>91</v>
      </c>
      <c r="D1036" t="s">
        <v>7695</v>
      </c>
      <c r="E1036" t="s">
        <v>139</v>
      </c>
      <c r="F1036" t="s">
        <v>233</v>
      </c>
      <c r="G1036" t="s">
        <v>233</v>
      </c>
      <c r="H1036" t="s">
        <v>7696</v>
      </c>
      <c r="I1036" t="s">
        <v>7575</v>
      </c>
      <c r="J1036" t="s">
        <v>7575</v>
      </c>
      <c r="K1036" t="s">
        <v>7697</v>
      </c>
      <c r="L1036" t="s">
        <v>13</v>
      </c>
      <c r="M1036" t="s">
        <v>153</v>
      </c>
      <c r="N1036" t="s">
        <v>88</v>
      </c>
    </row>
    <row r="1037" spans="1:14" x14ac:dyDescent="0.2">
      <c r="A1037" t="s">
        <v>7698</v>
      </c>
      <c r="B1037" t="s">
        <v>7699</v>
      </c>
      <c r="C1037" t="s">
        <v>91</v>
      </c>
      <c r="D1037" t="s">
        <v>7700</v>
      </c>
      <c r="E1037" t="s">
        <v>139</v>
      </c>
      <c r="F1037" t="s">
        <v>553</v>
      </c>
      <c r="G1037" t="s">
        <v>7701</v>
      </c>
      <c r="H1037" t="s">
        <v>661</v>
      </c>
      <c r="I1037" t="s">
        <v>7702</v>
      </c>
      <c r="K1037" t="s">
        <v>7703</v>
      </c>
      <c r="L1037" t="s">
        <v>13</v>
      </c>
      <c r="M1037" t="s">
        <v>13</v>
      </c>
      <c r="N1037" t="s">
        <v>88</v>
      </c>
    </row>
    <row r="1038" spans="1:14" x14ac:dyDescent="0.2">
      <c r="A1038" t="s">
        <v>7704</v>
      </c>
      <c r="B1038" t="s">
        <v>7705</v>
      </c>
      <c r="C1038" t="s">
        <v>7706</v>
      </c>
      <c r="D1038" t="s">
        <v>7707</v>
      </c>
      <c r="E1038" t="s">
        <v>130</v>
      </c>
      <c r="F1038" t="s">
        <v>562</v>
      </c>
      <c r="G1038" t="s">
        <v>864</v>
      </c>
      <c r="H1038" t="s">
        <v>7708</v>
      </c>
      <c r="I1038" t="s">
        <v>7709</v>
      </c>
      <c r="J1038" t="s">
        <v>7709</v>
      </c>
      <c r="K1038" t="s">
        <v>7710</v>
      </c>
      <c r="L1038" t="s">
        <v>13</v>
      </c>
      <c r="M1038" t="s">
        <v>13</v>
      </c>
      <c r="N1038" t="s">
        <v>88</v>
      </c>
    </row>
    <row r="1039" spans="1:14" x14ac:dyDescent="0.2">
      <c r="A1039" t="s">
        <v>7711</v>
      </c>
      <c r="B1039" t="s">
        <v>7712</v>
      </c>
      <c r="C1039" t="s">
        <v>7713</v>
      </c>
      <c r="D1039" t="s">
        <v>7714</v>
      </c>
      <c r="E1039" t="s">
        <v>82</v>
      </c>
      <c r="F1039" t="s">
        <v>1893</v>
      </c>
      <c r="G1039" t="s">
        <v>3616</v>
      </c>
      <c r="H1039" t="s">
        <v>7715</v>
      </c>
      <c r="I1039" t="s">
        <v>7716</v>
      </c>
      <c r="J1039" t="s">
        <v>7716</v>
      </c>
      <c r="K1039" t="s">
        <v>7717</v>
      </c>
      <c r="L1039" t="s">
        <v>15</v>
      </c>
      <c r="M1039" t="s">
        <v>15</v>
      </c>
      <c r="N1039" t="s">
        <v>88</v>
      </c>
    </row>
    <row r="1040" spans="1:14" x14ac:dyDescent="0.2">
      <c r="A1040" t="s">
        <v>7718</v>
      </c>
      <c r="B1040" t="s">
        <v>7719</v>
      </c>
      <c r="C1040" t="s">
        <v>934</v>
      </c>
      <c r="D1040" t="s">
        <v>7720</v>
      </c>
      <c r="E1040" t="s">
        <v>130</v>
      </c>
      <c r="F1040" t="s">
        <v>856</v>
      </c>
      <c r="G1040" t="s">
        <v>3925</v>
      </c>
      <c r="H1040" t="s">
        <v>7721</v>
      </c>
      <c r="I1040" t="s">
        <v>7722</v>
      </c>
      <c r="J1040" t="s">
        <v>7722</v>
      </c>
      <c r="K1040" t="s">
        <v>7723</v>
      </c>
      <c r="L1040" t="s">
        <v>13</v>
      </c>
      <c r="M1040" t="s">
        <v>13</v>
      </c>
      <c r="N1040" t="s">
        <v>88</v>
      </c>
    </row>
    <row r="1041" spans="1:14" x14ac:dyDescent="0.2">
      <c r="A1041" t="s">
        <v>7724</v>
      </c>
      <c r="B1041" t="s">
        <v>7725</v>
      </c>
      <c r="C1041" t="s">
        <v>7726</v>
      </c>
      <c r="D1041" t="s">
        <v>7727</v>
      </c>
      <c r="E1041" t="s">
        <v>139</v>
      </c>
      <c r="F1041" t="s">
        <v>553</v>
      </c>
      <c r="G1041" t="s">
        <v>7728</v>
      </c>
      <c r="H1041" t="s">
        <v>7729</v>
      </c>
      <c r="I1041" t="s">
        <v>7730</v>
      </c>
      <c r="K1041" t="s">
        <v>7731</v>
      </c>
      <c r="L1041" t="s">
        <v>13</v>
      </c>
      <c r="M1041" t="s">
        <v>13</v>
      </c>
      <c r="N1041" t="s">
        <v>88</v>
      </c>
    </row>
    <row r="1042" spans="1:14" x14ac:dyDescent="0.2">
      <c r="A1042" t="s">
        <v>7732</v>
      </c>
      <c r="B1042" t="s">
        <v>7733</v>
      </c>
      <c r="C1042" t="s">
        <v>7734</v>
      </c>
      <c r="D1042" t="s">
        <v>7735</v>
      </c>
      <c r="E1042" t="s">
        <v>130</v>
      </c>
      <c r="F1042" t="s">
        <v>251</v>
      </c>
      <c r="G1042" t="s">
        <v>269</v>
      </c>
      <c r="H1042" t="s">
        <v>7736</v>
      </c>
      <c r="I1042" t="s">
        <v>7737</v>
      </c>
      <c r="K1042" t="s">
        <v>5958</v>
      </c>
      <c r="L1042" t="s">
        <v>13</v>
      </c>
      <c r="M1042" t="s">
        <v>13</v>
      </c>
      <c r="N1042" t="s">
        <v>88</v>
      </c>
    </row>
    <row r="1043" spans="1:14" x14ac:dyDescent="0.2">
      <c r="A1043" t="s">
        <v>7738</v>
      </c>
      <c r="B1043" t="s">
        <v>7739</v>
      </c>
      <c r="C1043" t="s">
        <v>7740</v>
      </c>
      <c r="D1043" t="s">
        <v>7741</v>
      </c>
      <c r="E1043" t="s">
        <v>82</v>
      </c>
      <c r="F1043" t="s">
        <v>793</v>
      </c>
      <c r="G1043" t="s">
        <v>7742</v>
      </c>
      <c r="H1043" t="s">
        <v>7743</v>
      </c>
      <c r="I1043" t="s">
        <v>7744</v>
      </c>
      <c r="J1043" t="s">
        <v>7745</v>
      </c>
      <c r="K1043" t="s">
        <v>7746</v>
      </c>
      <c r="L1043" t="s">
        <v>13</v>
      </c>
      <c r="M1043" t="s">
        <v>106</v>
      </c>
      <c r="N1043" t="s">
        <v>88</v>
      </c>
    </row>
    <row r="1044" spans="1:14" x14ac:dyDescent="0.2">
      <c r="A1044" t="s">
        <v>7747</v>
      </c>
      <c r="B1044" t="s">
        <v>7748</v>
      </c>
      <c r="C1044" t="s">
        <v>7748</v>
      </c>
      <c r="D1044" t="s">
        <v>7749</v>
      </c>
      <c r="E1044" t="s">
        <v>216</v>
      </c>
      <c r="F1044" t="s">
        <v>1314</v>
      </c>
      <c r="G1044" t="s">
        <v>2641</v>
      </c>
      <c r="H1044" t="s">
        <v>7750</v>
      </c>
      <c r="I1044" t="s">
        <v>7751</v>
      </c>
      <c r="K1044" t="s">
        <v>7752</v>
      </c>
      <c r="L1044" t="s">
        <v>13</v>
      </c>
      <c r="M1044" t="s">
        <v>106</v>
      </c>
      <c r="N1044" t="s">
        <v>88</v>
      </c>
    </row>
    <row r="1045" spans="1:14" x14ac:dyDescent="0.2">
      <c r="A1045" t="s">
        <v>7753</v>
      </c>
      <c r="B1045" t="s">
        <v>7754</v>
      </c>
      <c r="C1045" t="s">
        <v>7755</v>
      </c>
      <c r="D1045" t="s">
        <v>7756</v>
      </c>
      <c r="E1045" t="s">
        <v>82</v>
      </c>
      <c r="F1045" t="s">
        <v>503</v>
      </c>
      <c r="G1045" t="s">
        <v>7757</v>
      </c>
      <c r="H1045" t="s">
        <v>7758</v>
      </c>
      <c r="I1045" t="s">
        <v>7759</v>
      </c>
      <c r="K1045" t="s">
        <v>7760</v>
      </c>
      <c r="L1045" t="s">
        <v>13</v>
      </c>
      <c r="M1045" t="s">
        <v>153</v>
      </c>
      <c r="N1045" t="s">
        <v>88</v>
      </c>
    </row>
    <row r="1046" spans="1:14" x14ac:dyDescent="0.2">
      <c r="A1046" t="s">
        <v>7761</v>
      </c>
      <c r="B1046" t="s">
        <v>7762</v>
      </c>
      <c r="C1046" t="s">
        <v>7763</v>
      </c>
      <c r="D1046" t="s">
        <v>7764</v>
      </c>
      <c r="E1046" t="s">
        <v>139</v>
      </c>
      <c r="F1046" t="s">
        <v>251</v>
      </c>
      <c r="G1046" t="s">
        <v>326</v>
      </c>
      <c r="H1046" t="s">
        <v>7765</v>
      </c>
      <c r="I1046" t="s">
        <v>7766</v>
      </c>
      <c r="K1046" t="s">
        <v>7767</v>
      </c>
      <c r="L1046" t="s">
        <v>13</v>
      </c>
      <c r="M1046" t="s">
        <v>13</v>
      </c>
      <c r="N1046" t="s">
        <v>88</v>
      </c>
    </row>
    <row r="1047" spans="1:14" x14ac:dyDescent="0.2">
      <c r="A1047" t="s">
        <v>7768</v>
      </c>
      <c r="B1047" t="s">
        <v>7769</v>
      </c>
      <c r="C1047" t="s">
        <v>7770</v>
      </c>
      <c r="D1047" t="s">
        <v>7771</v>
      </c>
      <c r="E1047" t="s">
        <v>130</v>
      </c>
      <c r="F1047" t="s">
        <v>562</v>
      </c>
      <c r="G1047" t="s">
        <v>2159</v>
      </c>
      <c r="H1047" t="s">
        <v>7772</v>
      </c>
      <c r="I1047" t="s">
        <v>7773</v>
      </c>
      <c r="J1047" t="s">
        <v>7773</v>
      </c>
      <c r="K1047" t="s">
        <v>7774</v>
      </c>
      <c r="L1047" t="s">
        <v>13</v>
      </c>
      <c r="M1047" t="s">
        <v>13</v>
      </c>
      <c r="N1047" t="s">
        <v>88</v>
      </c>
    </row>
    <row r="1048" spans="1:14" x14ac:dyDescent="0.2">
      <c r="A1048" t="s">
        <v>7775</v>
      </c>
      <c r="B1048" t="s">
        <v>7776</v>
      </c>
      <c r="C1048" t="s">
        <v>7777</v>
      </c>
      <c r="D1048" t="s">
        <v>7778</v>
      </c>
      <c r="E1048" t="s">
        <v>216</v>
      </c>
      <c r="F1048" t="s">
        <v>1314</v>
      </c>
      <c r="G1048" t="s">
        <v>7779</v>
      </c>
      <c r="H1048" t="s">
        <v>7780</v>
      </c>
      <c r="I1048" t="s">
        <v>7781</v>
      </c>
      <c r="J1048" t="s">
        <v>7782</v>
      </c>
      <c r="K1048" t="s">
        <v>7783</v>
      </c>
      <c r="L1048" t="s">
        <v>13</v>
      </c>
      <c r="M1048" t="s">
        <v>13</v>
      </c>
      <c r="N1048" t="s">
        <v>88</v>
      </c>
    </row>
    <row r="1049" spans="1:14" x14ac:dyDescent="0.2">
      <c r="A1049" t="s">
        <v>7784</v>
      </c>
      <c r="B1049" t="s">
        <v>7785</v>
      </c>
      <c r="C1049" t="s">
        <v>7786</v>
      </c>
      <c r="D1049" t="s">
        <v>7787</v>
      </c>
      <c r="E1049" t="s">
        <v>216</v>
      </c>
      <c r="F1049" t="s">
        <v>251</v>
      </c>
      <c r="G1049" t="s">
        <v>7788</v>
      </c>
      <c r="H1049" t="s">
        <v>7789</v>
      </c>
      <c r="I1049" t="s">
        <v>7790</v>
      </c>
      <c r="J1049" t="s">
        <v>7790</v>
      </c>
      <c r="K1049" t="s">
        <v>7791</v>
      </c>
      <c r="L1049" t="s">
        <v>13</v>
      </c>
      <c r="M1049" t="s">
        <v>106</v>
      </c>
      <c r="N1049" t="s">
        <v>88</v>
      </c>
    </row>
    <row r="1050" spans="1:14" x14ac:dyDescent="0.2">
      <c r="A1050" t="s">
        <v>7792</v>
      </c>
      <c r="B1050" t="s">
        <v>7793</v>
      </c>
      <c r="C1050" t="s">
        <v>7794</v>
      </c>
      <c r="D1050" t="s">
        <v>7795</v>
      </c>
      <c r="E1050" t="s">
        <v>130</v>
      </c>
      <c r="F1050" t="s">
        <v>251</v>
      </c>
      <c r="G1050" t="s">
        <v>5369</v>
      </c>
      <c r="H1050" t="s">
        <v>7796</v>
      </c>
      <c r="I1050" t="s">
        <v>7797</v>
      </c>
      <c r="J1050" t="s">
        <v>7798</v>
      </c>
      <c r="K1050" t="s">
        <v>7799</v>
      </c>
      <c r="L1050" t="s">
        <v>13</v>
      </c>
      <c r="M1050" t="s">
        <v>13</v>
      </c>
      <c r="N1050" t="s">
        <v>88</v>
      </c>
    </row>
    <row r="1051" spans="1:14" x14ac:dyDescent="0.2">
      <c r="A1051" t="s">
        <v>7800</v>
      </c>
      <c r="B1051" t="s">
        <v>7801</v>
      </c>
      <c r="C1051" t="s">
        <v>7802</v>
      </c>
      <c r="D1051" t="s">
        <v>7803</v>
      </c>
      <c r="E1051" t="s">
        <v>139</v>
      </c>
      <c r="F1051" t="s">
        <v>1314</v>
      </c>
      <c r="G1051" t="s">
        <v>3941</v>
      </c>
      <c r="H1051" t="s">
        <v>7804</v>
      </c>
      <c r="I1051" t="s">
        <v>7805</v>
      </c>
      <c r="K1051" t="s">
        <v>7806</v>
      </c>
      <c r="L1051" t="s">
        <v>13</v>
      </c>
      <c r="M1051" t="s">
        <v>153</v>
      </c>
      <c r="N1051" t="s">
        <v>88</v>
      </c>
    </row>
    <row r="1052" spans="1:14" x14ac:dyDescent="0.2">
      <c r="A1052" t="s">
        <v>7807</v>
      </c>
      <c r="B1052" t="s">
        <v>7808</v>
      </c>
      <c r="C1052" t="s">
        <v>7809</v>
      </c>
      <c r="D1052" t="s">
        <v>7810</v>
      </c>
      <c r="E1052" t="s">
        <v>216</v>
      </c>
      <c r="F1052" t="s">
        <v>233</v>
      </c>
      <c r="G1052" t="s">
        <v>233</v>
      </c>
      <c r="H1052" t="s">
        <v>7811</v>
      </c>
      <c r="I1052" t="s">
        <v>7812</v>
      </c>
      <c r="J1052" t="s">
        <v>7813</v>
      </c>
      <c r="K1052" t="s">
        <v>7814</v>
      </c>
      <c r="L1052" t="s">
        <v>15</v>
      </c>
      <c r="M1052" t="s">
        <v>15</v>
      </c>
      <c r="N1052" t="s">
        <v>88</v>
      </c>
    </row>
    <row r="1053" spans="1:14" x14ac:dyDescent="0.2">
      <c r="A1053" t="s">
        <v>7815</v>
      </c>
      <c r="B1053" t="s">
        <v>7816</v>
      </c>
      <c r="C1053" t="s">
        <v>7817</v>
      </c>
      <c r="D1053" t="s">
        <v>7818</v>
      </c>
      <c r="E1053" t="s">
        <v>139</v>
      </c>
      <c r="F1053" t="s">
        <v>251</v>
      </c>
      <c r="G1053" t="s">
        <v>7000</v>
      </c>
      <c r="H1053" t="s">
        <v>7819</v>
      </c>
      <c r="I1053" t="s">
        <v>7820</v>
      </c>
      <c r="K1053" t="s">
        <v>7821</v>
      </c>
      <c r="L1053" t="s">
        <v>13</v>
      </c>
      <c r="M1053" t="s">
        <v>13</v>
      </c>
      <c r="N1053" t="s">
        <v>88</v>
      </c>
    </row>
    <row r="1054" spans="1:14" x14ac:dyDescent="0.2">
      <c r="A1054" t="s">
        <v>7822</v>
      </c>
      <c r="B1054" t="s">
        <v>7823</v>
      </c>
      <c r="C1054" t="s">
        <v>7824</v>
      </c>
      <c r="D1054" t="s">
        <v>7825</v>
      </c>
      <c r="E1054" t="s">
        <v>309</v>
      </c>
      <c r="F1054" t="s">
        <v>251</v>
      </c>
      <c r="G1054" t="s">
        <v>4812</v>
      </c>
      <c r="H1054" t="s">
        <v>7826</v>
      </c>
      <c r="I1054" t="s">
        <v>7827</v>
      </c>
      <c r="J1054" t="s">
        <v>7828</v>
      </c>
      <c r="K1054" t="s">
        <v>7829</v>
      </c>
      <c r="L1054" t="s">
        <v>13</v>
      </c>
      <c r="M1054" t="s">
        <v>153</v>
      </c>
      <c r="N1054" t="s">
        <v>88</v>
      </c>
    </row>
    <row r="1055" spans="1:14" x14ac:dyDescent="0.2">
      <c r="A1055" t="s">
        <v>7830</v>
      </c>
      <c r="B1055" t="s">
        <v>7831</v>
      </c>
      <c r="C1055" t="s">
        <v>7832</v>
      </c>
      <c r="D1055" t="s">
        <v>7833</v>
      </c>
      <c r="E1055" t="s">
        <v>130</v>
      </c>
      <c r="F1055" t="s">
        <v>251</v>
      </c>
      <c r="G1055" t="s">
        <v>3304</v>
      </c>
      <c r="H1055" t="s">
        <v>7834</v>
      </c>
      <c r="I1055" t="s">
        <v>7835</v>
      </c>
      <c r="K1055" t="s">
        <v>7836</v>
      </c>
      <c r="L1055" t="s">
        <v>13</v>
      </c>
      <c r="M1055" t="s">
        <v>13</v>
      </c>
      <c r="N1055" t="s">
        <v>88</v>
      </c>
    </row>
    <row r="1056" spans="1:14" x14ac:dyDescent="0.2">
      <c r="A1056" t="s">
        <v>7837</v>
      </c>
      <c r="B1056" t="s">
        <v>7838</v>
      </c>
      <c r="C1056" t="s">
        <v>91</v>
      </c>
      <c r="D1056" t="s">
        <v>7839</v>
      </c>
      <c r="E1056" t="s">
        <v>130</v>
      </c>
      <c r="F1056" t="s">
        <v>251</v>
      </c>
      <c r="G1056" t="s">
        <v>7000</v>
      </c>
      <c r="H1056" t="s">
        <v>7840</v>
      </c>
      <c r="I1056" t="s">
        <v>7841</v>
      </c>
      <c r="K1056" t="s">
        <v>7842</v>
      </c>
      <c r="L1056" t="s">
        <v>13</v>
      </c>
      <c r="M1056" t="s">
        <v>13</v>
      </c>
      <c r="N1056" t="s">
        <v>88</v>
      </c>
    </row>
    <row r="1057" spans="1:14" x14ac:dyDescent="0.2">
      <c r="A1057" t="s">
        <v>7843</v>
      </c>
      <c r="B1057" t="s">
        <v>7844</v>
      </c>
      <c r="C1057" t="s">
        <v>7845</v>
      </c>
      <c r="D1057" t="s">
        <v>7846</v>
      </c>
      <c r="E1057" t="s">
        <v>139</v>
      </c>
      <c r="F1057" t="s">
        <v>251</v>
      </c>
      <c r="G1057" t="s">
        <v>416</v>
      </c>
      <c r="H1057" t="s">
        <v>7847</v>
      </c>
      <c r="I1057" t="s">
        <v>7848</v>
      </c>
      <c r="K1057" t="s">
        <v>7849</v>
      </c>
      <c r="L1057" t="s">
        <v>13</v>
      </c>
      <c r="M1057" t="s">
        <v>13</v>
      </c>
      <c r="N1057" t="s">
        <v>88</v>
      </c>
    </row>
    <row r="1058" spans="1:14" x14ac:dyDescent="0.2">
      <c r="A1058" t="s">
        <v>7850</v>
      </c>
      <c r="B1058" t="s">
        <v>7851</v>
      </c>
      <c r="C1058" t="s">
        <v>7852</v>
      </c>
      <c r="D1058" t="s">
        <v>7853</v>
      </c>
      <c r="E1058" t="s">
        <v>216</v>
      </c>
      <c r="F1058" t="s">
        <v>241</v>
      </c>
      <c r="G1058" t="s">
        <v>292</v>
      </c>
      <c r="H1058" t="s">
        <v>7854</v>
      </c>
      <c r="I1058" t="s">
        <v>7855</v>
      </c>
      <c r="J1058" t="s">
        <v>7855</v>
      </c>
      <c r="K1058" t="s">
        <v>7856</v>
      </c>
      <c r="L1058" t="s">
        <v>15</v>
      </c>
      <c r="M1058" t="s">
        <v>15</v>
      </c>
      <c r="N1058" t="s">
        <v>88</v>
      </c>
    </row>
    <row r="1059" spans="1:14" x14ac:dyDescent="0.2">
      <c r="A1059" t="s">
        <v>7857</v>
      </c>
      <c r="B1059" t="s">
        <v>7858</v>
      </c>
      <c r="C1059" t="s">
        <v>91</v>
      </c>
      <c r="D1059" t="s">
        <v>7859</v>
      </c>
      <c r="E1059" t="s">
        <v>93</v>
      </c>
      <c r="F1059" t="s">
        <v>1119</v>
      </c>
      <c r="G1059" t="s">
        <v>7860</v>
      </c>
      <c r="H1059" t="s">
        <v>7861</v>
      </c>
      <c r="I1059" t="s">
        <v>7862</v>
      </c>
      <c r="J1059" t="s">
        <v>7863</v>
      </c>
      <c r="K1059" t="s">
        <v>7864</v>
      </c>
      <c r="L1059" t="s">
        <v>13</v>
      </c>
      <c r="M1059" t="s">
        <v>106</v>
      </c>
      <c r="N1059" t="s">
        <v>88</v>
      </c>
    </row>
    <row r="1060" spans="1:14" x14ac:dyDescent="0.2">
      <c r="A1060" t="s">
        <v>7865</v>
      </c>
      <c r="B1060" t="s">
        <v>7866</v>
      </c>
      <c r="C1060" t="s">
        <v>91</v>
      </c>
      <c r="D1060" t="s">
        <v>7867</v>
      </c>
      <c r="E1060" t="s">
        <v>93</v>
      </c>
      <c r="F1060" t="s">
        <v>1119</v>
      </c>
      <c r="G1060" t="s">
        <v>7868</v>
      </c>
      <c r="H1060" t="s">
        <v>7869</v>
      </c>
      <c r="I1060" t="s">
        <v>7870</v>
      </c>
      <c r="J1060" t="s">
        <v>7870</v>
      </c>
      <c r="K1060" t="s">
        <v>7871</v>
      </c>
      <c r="L1060" t="s">
        <v>13</v>
      </c>
      <c r="M1060" s="29" t="s">
        <v>106</v>
      </c>
      <c r="N1060" t="s">
        <v>88</v>
      </c>
    </row>
    <row r="1061" spans="1:14" x14ac:dyDescent="0.2">
      <c r="A1061" t="s">
        <v>7872</v>
      </c>
      <c r="B1061" t="s">
        <v>7873</v>
      </c>
      <c r="C1061" t="s">
        <v>91</v>
      </c>
      <c r="D1061" t="s">
        <v>7874</v>
      </c>
      <c r="E1061" t="s">
        <v>93</v>
      </c>
      <c r="F1061" t="s">
        <v>1119</v>
      </c>
      <c r="G1061" t="s">
        <v>7875</v>
      </c>
      <c r="H1061" t="s">
        <v>7876</v>
      </c>
      <c r="I1061" t="s">
        <v>7877</v>
      </c>
      <c r="J1061" t="s">
        <v>7877</v>
      </c>
      <c r="K1061" t="s">
        <v>7878</v>
      </c>
      <c r="L1061" t="s">
        <v>13</v>
      </c>
      <c r="M1061" t="s">
        <v>106</v>
      </c>
      <c r="N1061" t="s">
        <v>88</v>
      </c>
    </row>
    <row r="1062" spans="1:14" x14ac:dyDescent="0.2">
      <c r="A1062" t="s">
        <v>7879</v>
      </c>
      <c r="B1062" t="s">
        <v>7880</v>
      </c>
      <c r="C1062" t="s">
        <v>934</v>
      </c>
      <c r="D1062" t="s">
        <v>7881</v>
      </c>
      <c r="E1062" t="s">
        <v>130</v>
      </c>
      <c r="F1062" t="s">
        <v>377</v>
      </c>
      <c r="G1062" t="s">
        <v>378</v>
      </c>
      <c r="H1062" t="s">
        <v>7882</v>
      </c>
      <c r="I1062" t="s">
        <v>7883</v>
      </c>
      <c r="K1062" t="s">
        <v>2462</v>
      </c>
      <c r="L1062" t="s">
        <v>13</v>
      </c>
      <c r="M1062" t="s">
        <v>13</v>
      </c>
      <c r="N1062" t="s">
        <v>88</v>
      </c>
    </row>
    <row r="1063" spans="1:14" x14ac:dyDescent="0.2">
      <c r="A1063" t="s">
        <v>7884</v>
      </c>
      <c r="B1063" t="s">
        <v>7885</v>
      </c>
      <c r="C1063" t="s">
        <v>7886</v>
      </c>
      <c r="D1063" t="s">
        <v>7887</v>
      </c>
      <c r="E1063" t="s">
        <v>93</v>
      </c>
      <c r="F1063" t="s">
        <v>1059</v>
      </c>
      <c r="G1063" t="s">
        <v>7886</v>
      </c>
      <c r="H1063" t="s">
        <v>7888</v>
      </c>
      <c r="I1063" t="s">
        <v>7889</v>
      </c>
      <c r="J1063" t="s">
        <v>7889</v>
      </c>
      <c r="K1063" t="s">
        <v>7890</v>
      </c>
      <c r="L1063" t="s">
        <v>15</v>
      </c>
      <c r="M1063" t="s">
        <v>15</v>
      </c>
      <c r="N1063" t="s">
        <v>88</v>
      </c>
    </row>
    <row r="1064" spans="1:14" x14ac:dyDescent="0.2">
      <c r="A1064" t="s">
        <v>7891</v>
      </c>
      <c r="B1064" t="s">
        <v>7892</v>
      </c>
      <c r="C1064" t="s">
        <v>91</v>
      </c>
      <c r="D1064" t="s">
        <v>7893</v>
      </c>
      <c r="E1064" t="s">
        <v>93</v>
      </c>
      <c r="F1064" t="s">
        <v>111</v>
      </c>
      <c r="G1064" t="s">
        <v>7894</v>
      </c>
      <c r="H1064" t="s">
        <v>7895</v>
      </c>
      <c r="I1064" t="s">
        <v>7896</v>
      </c>
      <c r="J1064" t="s">
        <v>7897</v>
      </c>
      <c r="K1064" t="s">
        <v>7898</v>
      </c>
      <c r="L1064" t="s">
        <v>13</v>
      </c>
      <c r="M1064" t="s">
        <v>106</v>
      </c>
      <c r="N1064" t="s">
        <v>88</v>
      </c>
    </row>
    <row r="1065" spans="1:14" x14ac:dyDescent="0.2">
      <c r="A1065" t="s">
        <v>7899</v>
      </c>
      <c r="B1065" t="s">
        <v>7900</v>
      </c>
      <c r="C1065" t="s">
        <v>91</v>
      </c>
      <c r="D1065" t="s">
        <v>7901</v>
      </c>
      <c r="E1065" t="s">
        <v>93</v>
      </c>
      <c r="F1065" t="s">
        <v>3962</v>
      </c>
      <c r="G1065" t="s">
        <v>7902</v>
      </c>
      <c r="H1065" t="s">
        <v>7903</v>
      </c>
      <c r="I1065" t="s">
        <v>7904</v>
      </c>
      <c r="J1065" t="s">
        <v>7905</v>
      </c>
      <c r="K1065" t="s">
        <v>7906</v>
      </c>
      <c r="L1065" t="s">
        <v>13</v>
      </c>
      <c r="M1065" t="s">
        <v>106</v>
      </c>
      <c r="N1065" t="s">
        <v>88</v>
      </c>
    </row>
    <row r="1066" spans="1:14" x14ac:dyDescent="0.2">
      <c r="A1066" t="s">
        <v>7907</v>
      </c>
      <c r="B1066" t="s">
        <v>7908</v>
      </c>
      <c r="C1066" t="s">
        <v>7908</v>
      </c>
      <c r="D1066" t="s">
        <v>7909</v>
      </c>
      <c r="E1066" t="s">
        <v>130</v>
      </c>
      <c r="F1066" t="s">
        <v>111</v>
      </c>
      <c r="G1066" t="s">
        <v>2947</v>
      </c>
      <c r="H1066" t="s">
        <v>7910</v>
      </c>
      <c r="I1066" t="s">
        <v>7911</v>
      </c>
      <c r="K1066" t="s">
        <v>7912</v>
      </c>
      <c r="L1066" t="s">
        <v>13</v>
      </c>
      <c r="M1066" t="s">
        <v>13</v>
      </c>
      <c r="N1066" t="s">
        <v>88</v>
      </c>
    </row>
    <row r="1067" spans="1:14" x14ac:dyDescent="0.2">
      <c r="A1067" t="s">
        <v>7913</v>
      </c>
      <c r="B1067" t="s">
        <v>7914</v>
      </c>
      <c r="C1067" t="s">
        <v>7915</v>
      </c>
      <c r="D1067" t="s">
        <v>7916</v>
      </c>
      <c r="E1067" t="s">
        <v>82</v>
      </c>
      <c r="F1067" t="s">
        <v>445</v>
      </c>
      <c r="G1067" t="s">
        <v>7917</v>
      </c>
      <c r="H1067" t="s">
        <v>4702</v>
      </c>
      <c r="I1067" t="s">
        <v>7918</v>
      </c>
      <c r="K1067" t="s">
        <v>7919</v>
      </c>
      <c r="L1067" t="s">
        <v>13</v>
      </c>
      <c r="M1067" t="s">
        <v>106</v>
      </c>
      <c r="N1067" t="s">
        <v>88</v>
      </c>
    </row>
    <row r="1068" spans="1:14" x14ac:dyDescent="0.2">
      <c r="A1068" t="s">
        <v>7920</v>
      </c>
      <c r="B1068" t="s">
        <v>7921</v>
      </c>
      <c r="C1068" t="s">
        <v>7922</v>
      </c>
      <c r="D1068" t="s">
        <v>7923</v>
      </c>
      <c r="E1068" t="s">
        <v>139</v>
      </c>
      <c r="F1068" t="s">
        <v>856</v>
      </c>
      <c r="G1068" t="s">
        <v>1736</v>
      </c>
      <c r="H1068" t="s">
        <v>7924</v>
      </c>
      <c r="I1068" t="s">
        <v>7925</v>
      </c>
      <c r="J1068" t="s">
        <v>7926</v>
      </c>
      <c r="K1068" t="s">
        <v>7927</v>
      </c>
      <c r="L1068" t="s">
        <v>13</v>
      </c>
      <c r="M1068" t="s">
        <v>13</v>
      </c>
      <c r="N1068" t="s">
        <v>364</v>
      </c>
    </row>
    <row r="1069" spans="1:14" x14ac:dyDescent="0.2">
      <c r="A1069" t="s">
        <v>7928</v>
      </c>
      <c r="B1069" t="s">
        <v>7929</v>
      </c>
      <c r="C1069" t="s">
        <v>7929</v>
      </c>
      <c r="D1069" t="s">
        <v>7930</v>
      </c>
      <c r="E1069" t="s">
        <v>139</v>
      </c>
      <c r="F1069" t="s">
        <v>445</v>
      </c>
      <c r="G1069" t="s">
        <v>916</v>
      </c>
      <c r="H1069" t="s">
        <v>7931</v>
      </c>
      <c r="I1069" t="s">
        <v>7932</v>
      </c>
      <c r="K1069" t="s">
        <v>7933</v>
      </c>
      <c r="L1069" t="s">
        <v>13</v>
      </c>
      <c r="M1069" t="s">
        <v>13</v>
      </c>
      <c r="N1069" t="s">
        <v>88</v>
      </c>
    </row>
    <row r="1070" spans="1:14" x14ac:dyDescent="0.2">
      <c r="A1070" t="s">
        <v>7934</v>
      </c>
      <c r="B1070" t="s">
        <v>7935</v>
      </c>
      <c r="C1070" t="s">
        <v>7936</v>
      </c>
      <c r="D1070" t="s">
        <v>7937</v>
      </c>
      <c r="E1070" t="s">
        <v>130</v>
      </c>
      <c r="F1070" t="s">
        <v>1314</v>
      </c>
      <c r="G1070" t="s">
        <v>1315</v>
      </c>
      <c r="H1070" t="s">
        <v>7938</v>
      </c>
      <c r="I1070" t="s">
        <v>7939</v>
      </c>
      <c r="J1070" t="s">
        <v>7939</v>
      </c>
      <c r="K1070" t="s">
        <v>7940</v>
      </c>
      <c r="L1070" t="s">
        <v>13</v>
      </c>
      <c r="M1070" t="s">
        <v>13</v>
      </c>
      <c r="N1070" t="s">
        <v>88</v>
      </c>
    </row>
    <row r="1071" spans="1:14" x14ac:dyDescent="0.2">
      <c r="A1071" t="s">
        <v>7941</v>
      </c>
      <c r="B1071" t="s">
        <v>7942</v>
      </c>
      <c r="C1071" t="s">
        <v>91</v>
      </c>
      <c r="D1071" t="s">
        <v>7943</v>
      </c>
      <c r="E1071" t="s">
        <v>130</v>
      </c>
      <c r="F1071" t="s">
        <v>251</v>
      </c>
      <c r="G1071" t="s">
        <v>252</v>
      </c>
      <c r="H1071" t="s">
        <v>7944</v>
      </c>
      <c r="I1071" t="s">
        <v>7945</v>
      </c>
      <c r="K1071" t="s">
        <v>7946</v>
      </c>
      <c r="L1071" t="s">
        <v>13</v>
      </c>
      <c r="M1071" t="s">
        <v>13</v>
      </c>
      <c r="N1071" t="s">
        <v>88</v>
      </c>
    </row>
    <row r="1072" spans="1:14" x14ac:dyDescent="0.2">
      <c r="A1072" t="s">
        <v>7947</v>
      </c>
      <c r="B1072" t="s">
        <v>7948</v>
      </c>
      <c r="C1072" t="s">
        <v>783</v>
      </c>
      <c r="D1072" t="s">
        <v>7949</v>
      </c>
      <c r="E1072" t="s">
        <v>130</v>
      </c>
      <c r="F1072" t="s">
        <v>562</v>
      </c>
      <c r="G1072" t="s">
        <v>7051</v>
      </c>
      <c r="H1072" t="s">
        <v>7950</v>
      </c>
      <c r="I1072" t="s">
        <v>7951</v>
      </c>
      <c r="K1072" t="s">
        <v>4610</v>
      </c>
      <c r="L1072" t="s">
        <v>13</v>
      </c>
      <c r="M1072" t="s">
        <v>13</v>
      </c>
      <c r="N1072" t="s">
        <v>88</v>
      </c>
    </row>
    <row r="1073" spans="1:14" x14ac:dyDescent="0.2">
      <c r="A1073" t="s">
        <v>7952</v>
      </c>
      <c r="B1073" t="s">
        <v>7953</v>
      </c>
      <c r="C1073" t="s">
        <v>195</v>
      </c>
      <c r="D1073" t="s">
        <v>7954</v>
      </c>
      <c r="E1073" t="s">
        <v>93</v>
      </c>
      <c r="F1073" t="s">
        <v>251</v>
      </c>
      <c r="G1073" t="s">
        <v>7955</v>
      </c>
      <c r="H1073" t="s">
        <v>7956</v>
      </c>
      <c r="I1073" t="s">
        <v>7957</v>
      </c>
      <c r="J1073" t="s">
        <v>7958</v>
      </c>
      <c r="K1073" t="s">
        <v>7959</v>
      </c>
      <c r="L1073" t="s">
        <v>13</v>
      </c>
      <c r="M1073" t="s">
        <v>106</v>
      </c>
      <c r="N1073" t="s">
        <v>88</v>
      </c>
    </row>
    <row r="1074" spans="1:14" x14ac:dyDescent="0.2">
      <c r="A1074" t="s">
        <v>7960</v>
      </c>
      <c r="B1074" t="s">
        <v>7961</v>
      </c>
      <c r="C1074" t="s">
        <v>7962</v>
      </c>
      <c r="D1074" t="s">
        <v>7963</v>
      </c>
      <c r="E1074" t="s">
        <v>130</v>
      </c>
      <c r="F1074" t="s">
        <v>1314</v>
      </c>
      <c r="G1074" t="s">
        <v>1315</v>
      </c>
      <c r="H1074" t="s">
        <v>7964</v>
      </c>
      <c r="I1074" t="s">
        <v>7965</v>
      </c>
      <c r="J1074" t="s">
        <v>7965</v>
      </c>
      <c r="K1074" t="s">
        <v>7966</v>
      </c>
      <c r="L1074" t="s">
        <v>13</v>
      </c>
      <c r="M1074" t="s">
        <v>13</v>
      </c>
      <c r="N1074" t="s">
        <v>88</v>
      </c>
    </row>
    <row r="1075" spans="1:14" x14ac:dyDescent="0.2">
      <c r="A1075" t="s">
        <v>7967</v>
      </c>
      <c r="B1075" t="s">
        <v>7968</v>
      </c>
      <c r="C1075" t="s">
        <v>7969</v>
      </c>
      <c r="D1075" t="s">
        <v>291</v>
      </c>
      <c r="E1075" t="s">
        <v>216</v>
      </c>
      <c r="F1075" t="s">
        <v>241</v>
      </c>
      <c r="G1075" t="s">
        <v>292</v>
      </c>
      <c r="H1075" t="s">
        <v>293</v>
      </c>
      <c r="I1075" t="s">
        <v>294</v>
      </c>
      <c r="J1075" t="s">
        <v>295</v>
      </c>
      <c r="K1075" t="s">
        <v>296</v>
      </c>
      <c r="L1075" t="s">
        <v>13</v>
      </c>
      <c r="M1075" s="29" t="s">
        <v>153</v>
      </c>
      <c r="N1075" t="s">
        <v>88</v>
      </c>
    </row>
    <row r="1076" spans="1:14" x14ac:dyDescent="0.2">
      <c r="A1076" t="s">
        <v>7970</v>
      </c>
      <c r="B1076" t="s">
        <v>7971</v>
      </c>
      <c r="C1076" t="s">
        <v>7972</v>
      </c>
      <c r="D1076" t="s">
        <v>7973</v>
      </c>
      <c r="E1076" t="s">
        <v>82</v>
      </c>
      <c r="F1076" t="s">
        <v>856</v>
      </c>
      <c r="G1076" t="s">
        <v>1736</v>
      </c>
      <c r="H1076" t="s">
        <v>7974</v>
      </c>
      <c r="I1076" t="s">
        <v>7975</v>
      </c>
      <c r="J1076" t="s">
        <v>7975</v>
      </c>
      <c r="K1076" t="s">
        <v>7976</v>
      </c>
      <c r="L1076" t="s">
        <v>13</v>
      </c>
      <c r="M1076" t="s">
        <v>106</v>
      </c>
      <c r="N1076" t="s">
        <v>88</v>
      </c>
    </row>
    <row r="1077" spans="1:14" x14ac:dyDescent="0.2">
      <c r="A1077" t="s">
        <v>7977</v>
      </c>
      <c r="B1077" t="s">
        <v>7978</v>
      </c>
      <c r="C1077" t="s">
        <v>7979</v>
      </c>
      <c r="D1077" t="s">
        <v>7980</v>
      </c>
      <c r="E1077" t="s">
        <v>130</v>
      </c>
      <c r="F1077" t="s">
        <v>251</v>
      </c>
      <c r="G1077" t="s">
        <v>277</v>
      </c>
      <c r="H1077" t="s">
        <v>7981</v>
      </c>
      <c r="I1077" t="s">
        <v>7982</v>
      </c>
      <c r="J1077" t="s">
        <v>7983</v>
      </c>
      <c r="K1077" t="s">
        <v>7984</v>
      </c>
      <c r="L1077" t="s">
        <v>13</v>
      </c>
      <c r="M1077" t="s">
        <v>13</v>
      </c>
      <c r="N1077" t="s">
        <v>88</v>
      </c>
    </row>
    <row r="1078" spans="1:14" x14ac:dyDescent="0.2">
      <c r="A1078" t="s">
        <v>7985</v>
      </c>
      <c r="B1078" t="s">
        <v>7986</v>
      </c>
      <c r="C1078" t="s">
        <v>91</v>
      </c>
      <c r="D1078" t="s">
        <v>7987</v>
      </c>
      <c r="E1078" t="s">
        <v>93</v>
      </c>
      <c r="F1078" t="s">
        <v>251</v>
      </c>
      <c r="G1078" t="s">
        <v>7988</v>
      </c>
      <c r="H1078" t="s">
        <v>7989</v>
      </c>
      <c r="I1078" t="s">
        <v>7990</v>
      </c>
      <c r="J1078" t="s">
        <v>7991</v>
      </c>
      <c r="K1078" t="s">
        <v>7992</v>
      </c>
      <c r="L1078" t="s">
        <v>13</v>
      </c>
      <c r="M1078" t="s">
        <v>106</v>
      </c>
      <c r="N1078" t="s">
        <v>88</v>
      </c>
    </row>
    <row r="1079" spans="1:14" x14ac:dyDescent="0.2">
      <c r="A1079" t="s">
        <v>7993</v>
      </c>
      <c r="B1079" t="s">
        <v>7994</v>
      </c>
      <c r="C1079" t="s">
        <v>5367</v>
      </c>
      <c r="D1079" t="s">
        <v>7995</v>
      </c>
      <c r="E1079" t="s">
        <v>93</v>
      </c>
      <c r="F1079" t="s">
        <v>838</v>
      </c>
      <c r="G1079" t="s">
        <v>7996</v>
      </c>
      <c r="H1079" t="s">
        <v>7997</v>
      </c>
      <c r="I1079" t="s">
        <v>7998</v>
      </c>
      <c r="K1079" t="s">
        <v>7999</v>
      </c>
      <c r="L1079" t="s">
        <v>13</v>
      </c>
      <c r="M1079" t="s">
        <v>247</v>
      </c>
      <c r="N1079" t="s">
        <v>88</v>
      </c>
    </row>
    <row r="1080" spans="1:14" x14ac:dyDescent="0.2">
      <c r="A1080" t="s">
        <v>8000</v>
      </c>
      <c r="B1080" t="s">
        <v>8001</v>
      </c>
      <c r="C1080" t="s">
        <v>8002</v>
      </c>
      <c r="D1080" t="s">
        <v>8003</v>
      </c>
      <c r="E1080" t="s">
        <v>216</v>
      </c>
      <c r="F1080" t="s">
        <v>251</v>
      </c>
      <c r="G1080" t="s">
        <v>8004</v>
      </c>
      <c r="H1080" t="s">
        <v>8005</v>
      </c>
      <c r="I1080" t="s">
        <v>8006</v>
      </c>
      <c r="K1080" t="s">
        <v>8007</v>
      </c>
      <c r="L1080" t="s">
        <v>15</v>
      </c>
      <c r="M1080" t="s">
        <v>15</v>
      </c>
      <c r="N1080" t="s">
        <v>88</v>
      </c>
    </row>
    <row r="1081" spans="1:14" x14ac:dyDescent="0.2">
      <c r="A1081" t="s">
        <v>8008</v>
      </c>
      <c r="B1081" t="s">
        <v>8009</v>
      </c>
      <c r="C1081" t="s">
        <v>91</v>
      </c>
      <c r="D1081" t="s">
        <v>8010</v>
      </c>
      <c r="E1081" t="s">
        <v>93</v>
      </c>
      <c r="F1081" t="s">
        <v>83</v>
      </c>
      <c r="G1081" t="s">
        <v>8011</v>
      </c>
      <c r="H1081" t="s">
        <v>8012</v>
      </c>
      <c r="I1081" t="s">
        <v>8013</v>
      </c>
      <c r="J1081" t="s">
        <v>8013</v>
      </c>
      <c r="K1081" t="s">
        <v>8014</v>
      </c>
      <c r="L1081" t="s">
        <v>13</v>
      </c>
      <c r="M1081" t="s">
        <v>106</v>
      </c>
      <c r="N1081" t="s">
        <v>88</v>
      </c>
    </row>
    <row r="1082" spans="1:14" x14ac:dyDescent="0.2">
      <c r="A1082" t="s">
        <v>8015</v>
      </c>
      <c r="B1082" t="s">
        <v>8016</v>
      </c>
      <c r="C1082" t="s">
        <v>8017</v>
      </c>
      <c r="D1082" t="s">
        <v>8018</v>
      </c>
      <c r="E1082" t="s">
        <v>93</v>
      </c>
      <c r="F1082" t="s">
        <v>1004</v>
      </c>
      <c r="G1082" t="s">
        <v>8019</v>
      </c>
      <c r="H1082" t="s">
        <v>8020</v>
      </c>
      <c r="I1082" t="s">
        <v>8021</v>
      </c>
      <c r="J1082" t="s">
        <v>8022</v>
      </c>
      <c r="K1082" t="s">
        <v>8023</v>
      </c>
      <c r="L1082" t="s">
        <v>13</v>
      </c>
      <c r="M1082" t="s">
        <v>106</v>
      </c>
      <c r="N1082" t="s">
        <v>88</v>
      </c>
    </row>
    <row r="1083" spans="1:14" x14ac:dyDescent="0.2">
      <c r="A1083" t="s">
        <v>8024</v>
      </c>
      <c r="B1083" t="s">
        <v>8025</v>
      </c>
      <c r="C1083" t="s">
        <v>91</v>
      </c>
      <c r="D1083" t="s">
        <v>8026</v>
      </c>
      <c r="E1083" t="s">
        <v>216</v>
      </c>
      <c r="F1083" t="s">
        <v>553</v>
      </c>
      <c r="G1083" t="s">
        <v>8027</v>
      </c>
      <c r="H1083" t="s">
        <v>8028</v>
      </c>
      <c r="I1083" t="s">
        <v>8029</v>
      </c>
      <c r="J1083" t="s">
        <v>8030</v>
      </c>
      <c r="K1083" t="s">
        <v>8031</v>
      </c>
      <c r="L1083" t="s">
        <v>13</v>
      </c>
      <c r="M1083" t="s">
        <v>153</v>
      </c>
      <c r="N1083" t="s">
        <v>88</v>
      </c>
    </row>
    <row r="1084" spans="1:14" x14ac:dyDescent="0.2">
      <c r="A1084" t="s">
        <v>8032</v>
      </c>
      <c r="B1084" t="s">
        <v>8033</v>
      </c>
      <c r="C1084" t="s">
        <v>8034</v>
      </c>
      <c r="D1084" t="s">
        <v>8035</v>
      </c>
      <c r="E1084" t="s">
        <v>82</v>
      </c>
      <c r="F1084" t="s">
        <v>1828</v>
      </c>
      <c r="G1084" t="s">
        <v>8036</v>
      </c>
      <c r="H1084" t="s">
        <v>8037</v>
      </c>
      <c r="I1084" t="s">
        <v>8038</v>
      </c>
      <c r="J1084" t="s">
        <v>8039</v>
      </c>
      <c r="K1084" t="s">
        <v>8040</v>
      </c>
      <c r="L1084" t="s">
        <v>13</v>
      </c>
      <c r="M1084" t="s">
        <v>106</v>
      </c>
      <c r="N1084" t="s">
        <v>88</v>
      </c>
    </row>
    <row r="1085" spans="1:14" x14ac:dyDescent="0.2">
      <c r="A1085" t="s">
        <v>8041</v>
      </c>
      <c r="B1085" t="s">
        <v>8042</v>
      </c>
      <c r="C1085" t="s">
        <v>91</v>
      </c>
      <c r="D1085" t="s">
        <v>8043</v>
      </c>
      <c r="E1085" t="s">
        <v>93</v>
      </c>
      <c r="F1085" t="s">
        <v>251</v>
      </c>
      <c r="G1085" t="s">
        <v>894</v>
      </c>
      <c r="H1085" t="s">
        <v>8044</v>
      </c>
      <c r="I1085" t="s">
        <v>8045</v>
      </c>
      <c r="J1085" t="s">
        <v>8046</v>
      </c>
      <c r="K1085" t="s">
        <v>8047</v>
      </c>
      <c r="L1085" t="s">
        <v>13</v>
      </c>
      <c r="M1085" t="s">
        <v>106</v>
      </c>
      <c r="N1085" t="s">
        <v>88</v>
      </c>
    </row>
    <row r="1086" spans="1:14" x14ac:dyDescent="0.2">
      <c r="A1086" t="s">
        <v>8048</v>
      </c>
      <c r="B1086" t="s">
        <v>8049</v>
      </c>
      <c r="C1086" t="s">
        <v>8050</v>
      </c>
      <c r="D1086" t="s">
        <v>8051</v>
      </c>
      <c r="E1086" t="s">
        <v>82</v>
      </c>
      <c r="F1086" t="s">
        <v>894</v>
      </c>
      <c r="G1086" t="s">
        <v>8052</v>
      </c>
      <c r="H1086" t="s">
        <v>8053</v>
      </c>
      <c r="I1086" t="s">
        <v>8054</v>
      </c>
      <c r="J1086" t="s">
        <v>8054</v>
      </c>
      <c r="K1086" t="s">
        <v>8055</v>
      </c>
      <c r="L1086" t="s">
        <v>13</v>
      </c>
      <c r="M1086" t="s">
        <v>106</v>
      </c>
      <c r="N1086" t="s">
        <v>88</v>
      </c>
    </row>
    <row r="1087" spans="1:14" x14ac:dyDescent="0.2">
      <c r="A1087" t="s">
        <v>8056</v>
      </c>
      <c r="B1087" t="s">
        <v>8057</v>
      </c>
      <c r="C1087" t="s">
        <v>8058</v>
      </c>
      <c r="D1087" t="s">
        <v>8059</v>
      </c>
      <c r="E1087" t="s">
        <v>139</v>
      </c>
      <c r="F1087" t="s">
        <v>562</v>
      </c>
      <c r="G1087" t="s">
        <v>5962</v>
      </c>
      <c r="H1087" t="s">
        <v>8060</v>
      </c>
      <c r="I1087" t="s">
        <v>8061</v>
      </c>
      <c r="K1087" t="s">
        <v>8062</v>
      </c>
      <c r="L1087" t="s">
        <v>13</v>
      </c>
      <c r="M1087" t="s">
        <v>13</v>
      </c>
      <c r="N1087" t="s">
        <v>88</v>
      </c>
    </row>
    <row r="1088" spans="1:14" x14ac:dyDescent="0.2">
      <c r="A1088" t="s">
        <v>8063</v>
      </c>
      <c r="B1088" t="s">
        <v>8064</v>
      </c>
      <c r="C1088" t="s">
        <v>3115</v>
      </c>
      <c r="D1088" t="s">
        <v>8065</v>
      </c>
      <c r="E1088" t="s">
        <v>130</v>
      </c>
      <c r="F1088" t="s">
        <v>1314</v>
      </c>
      <c r="G1088" t="s">
        <v>1315</v>
      </c>
      <c r="H1088" t="s">
        <v>8066</v>
      </c>
      <c r="I1088" t="s">
        <v>8067</v>
      </c>
      <c r="K1088" t="s">
        <v>8068</v>
      </c>
      <c r="L1088" t="s">
        <v>13</v>
      </c>
      <c r="M1088" t="s">
        <v>13</v>
      </c>
      <c r="N1088" t="s">
        <v>88</v>
      </c>
    </row>
    <row r="1089" spans="1:14" x14ac:dyDescent="0.2">
      <c r="A1089" t="s">
        <v>8069</v>
      </c>
      <c r="B1089" t="s">
        <v>8070</v>
      </c>
      <c r="C1089" t="s">
        <v>8071</v>
      </c>
      <c r="D1089" t="s">
        <v>8072</v>
      </c>
      <c r="E1089" t="s">
        <v>82</v>
      </c>
      <c r="F1089" t="s">
        <v>111</v>
      </c>
      <c r="G1089" t="s">
        <v>4325</v>
      </c>
      <c r="H1089" t="s">
        <v>8073</v>
      </c>
      <c r="I1089" t="s">
        <v>8074</v>
      </c>
      <c r="J1089" t="s">
        <v>8074</v>
      </c>
      <c r="K1089" t="s">
        <v>8075</v>
      </c>
      <c r="L1089" t="s">
        <v>13</v>
      </c>
      <c r="M1089" t="s">
        <v>106</v>
      </c>
      <c r="N1089" t="s">
        <v>88</v>
      </c>
    </row>
    <row r="1090" spans="1:14" x14ac:dyDescent="0.2">
      <c r="A1090" t="s">
        <v>8076</v>
      </c>
      <c r="B1090" t="s">
        <v>8077</v>
      </c>
      <c r="C1090" t="s">
        <v>8078</v>
      </c>
      <c r="D1090" t="s">
        <v>8079</v>
      </c>
      <c r="E1090" t="s">
        <v>130</v>
      </c>
      <c r="F1090" t="s">
        <v>562</v>
      </c>
      <c r="G1090" t="s">
        <v>2039</v>
      </c>
      <c r="H1090" t="s">
        <v>8080</v>
      </c>
      <c r="I1090" t="s">
        <v>8081</v>
      </c>
      <c r="J1090" t="s">
        <v>8081</v>
      </c>
      <c r="K1090" t="s">
        <v>8082</v>
      </c>
      <c r="L1090" t="s">
        <v>13</v>
      </c>
      <c r="M1090" t="s">
        <v>13</v>
      </c>
      <c r="N1090" t="s">
        <v>88</v>
      </c>
    </row>
    <row r="1091" spans="1:14" x14ac:dyDescent="0.2">
      <c r="A1091" t="s">
        <v>8083</v>
      </c>
      <c r="B1091" t="s">
        <v>8084</v>
      </c>
      <c r="C1091" t="s">
        <v>8085</v>
      </c>
      <c r="D1091" t="s">
        <v>8086</v>
      </c>
      <c r="E1091" t="s">
        <v>82</v>
      </c>
      <c r="F1091" t="s">
        <v>445</v>
      </c>
      <c r="G1091" t="s">
        <v>1604</v>
      </c>
      <c r="H1091" t="s">
        <v>8087</v>
      </c>
      <c r="I1091" t="s">
        <v>8088</v>
      </c>
      <c r="J1091" t="s">
        <v>8089</v>
      </c>
      <c r="K1091" t="s">
        <v>8090</v>
      </c>
      <c r="L1091" t="s">
        <v>13</v>
      </c>
      <c r="M1091" t="s">
        <v>106</v>
      </c>
      <c r="N1091" t="s">
        <v>88</v>
      </c>
    </row>
    <row r="1092" spans="1:14" x14ac:dyDescent="0.2">
      <c r="A1092" t="s">
        <v>8091</v>
      </c>
      <c r="B1092" t="s">
        <v>8092</v>
      </c>
      <c r="C1092" t="s">
        <v>8093</v>
      </c>
      <c r="D1092" t="s">
        <v>8094</v>
      </c>
      <c r="E1092" t="s">
        <v>130</v>
      </c>
      <c r="F1092" t="s">
        <v>251</v>
      </c>
      <c r="G1092" t="s">
        <v>269</v>
      </c>
      <c r="H1092" t="s">
        <v>8095</v>
      </c>
      <c r="I1092" t="s">
        <v>8096</v>
      </c>
      <c r="J1092" t="s">
        <v>8097</v>
      </c>
      <c r="K1092" t="s">
        <v>8098</v>
      </c>
      <c r="L1092" t="s">
        <v>13</v>
      </c>
      <c r="M1092" t="s">
        <v>13</v>
      </c>
      <c r="N1092" t="s">
        <v>88</v>
      </c>
    </row>
    <row r="1093" spans="1:14" x14ac:dyDescent="0.2">
      <c r="A1093" t="s">
        <v>8099</v>
      </c>
      <c r="B1093" t="s">
        <v>8100</v>
      </c>
      <c r="C1093" t="s">
        <v>91</v>
      </c>
      <c r="D1093" t="s">
        <v>8101</v>
      </c>
      <c r="E1093" t="s">
        <v>93</v>
      </c>
      <c r="F1093" t="s">
        <v>445</v>
      </c>
      <c r="G1093" t="s">
        <v>8102</v>
      </c>
      <c r="H1093" t="s">
        <v>8103</v>
      </c>
      <c r="I1093" t="s">
        <v>8104</v>
      </c>
      <c r="J1093" t="s">
        <v>8105</v>
      </c>
      <c r="K1093" t="s">
        <v>8106</v>
      </c>
      <c r="L1093" t="s">
        <v>13</v>
      </c>
      <c r="M1093" t="s">
        <v>106</v>
      </c>
      <c r="N1093" t="s">
        <v>88</v>
      </c>
    </row>
    <row r="1094" spans="1:14" x14ac:dyDescent="0.2">
      <c r="A1094" t="s">
        <v>8107</v>
      </c>
      <c r="B1094" t="s">
        <v>8108</v>
      </c>
      <c r="C1094" t="s">
        <v>5367</v>
      </c>
      <c r="D1094" t="s">
        <v>8109</v>
      </c>
      <c r="E1094" t="s">
        <v>139</v>
      </c>
      <c r="F1094" t="s">
        <v>251</v>
      </c>
      <c r="G1094" t="s">
        <v>5369</v>
      </c>
      <c r="H1094" t="s">
        <v>8110</v>
      </c>
      <c r="I1094" t="s">
        <v>8111</v>
      </c>
      <c r="K1094" t="s">
        <v>8112</v>
      </c>
      <c r="L1094" t="s">
        <v>13</v>
      </c>
      <c r="M1094" t="s">
        <v>13</v>
      </c>
      <c r="N1094" t="s">
        <v>88</v>
      </c>
    </row>
    <row r="1095" spans="1:14" x14ac:dyDescent="0.2">
      <c r="A1095" t="s">
        <v>8113</v>
      </c>
      <c r="B1095" t="s">
        <v>8114</v>
      </c>
      <c r="C1095" t="s">
        <v>8115</v>
      </c>
      <c r="D1095" t="s">
        <v>8116</v>
      </c>
      <c r="E1095" t="s">
        <v>82</v>
      </c>
      <c r="F1095" t="s">
        <v>206</v>
      </c>
      <c r="G1095" t="s">
        <v>8117</v>
      </c>
      <c r="H1095" t="s">
        <v>8118</v>
      </c>
      <c r="I1095" t="s">
        <v>8119</v>
      </c>
      <c r="J1095" t="s">
        <v>8120</v>
      </c>
      <c r="K1095" t="s">
        <v>8121</v>
      </c>
      <c r="L1095" t="s">
        <v>13</v>
      </c>
      <c r="M1095" t="s">
        <v>13</v>
      </c>
      <c r="N1095" t="s">
        <v>88</v>
      </c>
    </row>
    <row r="1096" spans="1:14" x14ac:dyDescent="0.2">
      <c r="A1096" t="s">
        <v>8122</v>
      </c>
      <c r="B1096" t="s">
        <v>8123</v>
      </c>
      <c r="C1096" t="s">
        <v>8124</v>
      </c>
      <c r="D1096" t="s">
        <v>8125</v>
      </c>
      <c r="E1096" t="s">
        <v>130</v>
      </c>
      <c r="F1096" t="s">
        <v>251</v>
      </c>
      <c r="G1096" t="s">
        <v>4417</v>
      </c>
      <c r="H1096" t="s">
        <v>8126</v>
      </c>
      <c r="I1096" t="s">
        <v>8127</v>
      </c>
      <c r="K1096" t="s">
        <v>8128</v>
      </c>
      <c r="L1096" t="s">
        <v>13</v>
      </c>
      <c r="M1096" t="s">
        <v>13</v>
      </c>
      <c r="N1096" t="s">
        <v>88</v>
      </c>
    </row>
    <row r="1097" spans="1:14" x14ac:dyDescent="0.2">
      <c r="A1097" t="s">
        <v>8129</v>
      </c>
      <c r="B1097" t="s">
        <v>8130</v>
      </c>
      <c r="C1097" t="s">
        <v>8131</v>
      </c>
      <c r="D1097" t="s">
        <v>8132</v>
      </c>
      <c r="E1097" t="s">
        <v>93</v>
      </c>
      <c r="F1097" t="s">
        <v>1119</v>
      </c>
      <c r="G1097" t="s">
        <v>8133</v>
      </c>
      <c r="H1097" t="s">
        <v>8134</v>
      </c>
      <c r="I1097" t="s">
        <v>8135</v>
      </c>
      <c r="J1097" t="s">
        <v>8135</v>
      </c>
      <c r="K1097" t="s">
        <v>8136</v>
      </c>
      <c r="L1097" t="s">
        <v>13</v>
      </c>
      <c r="M1097" t="s">
        <v>106</v>
      </c>
      <c r="N1097" t="s">
        <v>88</v>
      </c>
    </row>
    <row r="1098" spans="1:14" x14ac:dyDescent="0.2">
      <c r="A1098" t="s">
        <v>8137</v>
      </c>
      <c r="B1098" t="s">
        <v>8138</v>
      </c>
      <c r="C1098" t="s">
        <v>91</v>
      </c>
      <c r="D1098" t="s">
        <v>8139</v>
      </c>
      <c r="E1098" t="s">
        <v>130</v>
      </c>
      <c r="F1098" t="s">
        <v>233</v>
      </c>
      <c r="G1098" t="s">
        <v>233</v>
      </c>
      <c r="H1098" t="s">
        <v>8140</v>
      </c>
      <c r="I1098" t="s">
        <v>8141</v>
      </c>
      <c r="J1098" t="s">
        <v>8141</v>
      </c>
      <c r="K1098" t="s">
        <v>8142</v>
      </c>
      <c r="L1098" t="s">
        <v>15</v>
      </c>
      <c r="M1098" t="s">
        <v>15</v>
      </c>
      <c r="N1098" t="s">
        <v>88</v>
      </c>
    </row>
    <row r="1099" spans="1:14" x14ac:dyDescent="0.2">
      <c r="A1099" t="s">
        <v>8143</v>
      </c>
      <c r="B1099" t="s">
        <v>8144</v>
      </c>
      <c r="C1099" t="s">
        <v>8145</v>
      </c>
      <c r="D1099" t="s">
        <v>8146</v>
      </c>
      <c r="E1099" t="s">
        <v>82</v>
      </c>
      <c r="F1099" t="s">
        <v>445</v>
      </c>
      <c r="G1099" t="s">
        <v>8147</v>
      </c>
      <c r="H1099" t="s">
        <v>8148</v>
      </c>
      <c r="I1099" t="s">
        <v>8149</v>
      </c>
      <c r="J1099" t="s">
        <v>8150</v>
      </c>
      <c r="K1099" t="s">
        <v>8151</v>
      </c>
      <c r="L1099" t="s">
        <v>13</v>
      </c>
      <c r="M1099" t="s">
        <v>106</v>
      </c>
      <c r="N1099" t="s">
        <v>88</v>
      </c>
    </row>
    <row r="1100" spans="1:14" x14ac:dyDescent="0.2">
      <c r="A1100" t="s">
        <v>8152</v>
      </c>
      <c r="B1100" t="s">
        <v>8153</v>
      </c>
      <c r="C1100" t="s">
        <v>8154</v>
      </c>
      <c r="D1100" t="s">
        <v>8155</v>
      </c>
      <c r="E1100" t="s">
        <v>216</v>
      </c>
      <c r="F1100" t="s">
        <v>553</v>
      </c>
      <c r="G1100" t="s">
        <v>8156</v>
      </c>
      <c r="H1100" t="s">
        <v>8157</v>
      </c>
      <c r="I1100" t="s">
        <v>8158</v>
      </c>
      <c r="J1100" t="s">
        <v>8158</v>
      </c>
      <c r="K1100" t="s">
        <v>8159</v>
      </c>
      <c r="L1100" t="s">
        <v>13</v>
      </c>
      <c r="M1100" t="s">
        <v>247</v>
      </c>
      <c r="N1100" t="s">
        <v>88</v>
      </c>
    </row>
    <row r="1101" spans="1:14" x14ac:dyDescent="0.2">
      <c r="A1101" t="s">
        <v>8160</v>
      </c>
      <c r="B1101" t="s">
        <v>8161</v>
      </c>
      <c r="C1101" t="s">
        <v>8162</v>
      </c>
      <c r="D1101" t="s">
        <v>8163</v>
      </c>
      <c r="E1101" t="s">
        <v>82</v>
      </c>
      <c r="F1101" t="s">
        <v>838</v>
      </c>
      <c r="G1101" t="s">
        <v>8164</v>
      </c>
      <c r="H1101" t="s">
        <v>8165</v>
      </c>
      <c r="I1101" t="s">
        <v>8166</v>
      </c>
      <c r="K1101" t="s">
        <v>8167</v>
      </c>
      <c r="L1101" t="s">
        <v>13</v>
      </c>
      <c r="M1101" t="s">
        <v>247</v>
      </c>
      <c r="N1101" t="s">
        <v>88</v>
      </c>
    </row>
    <row r="1102" spans="1:14" x14ac:dyDescent="0.2">
      <c r="A1102" t="s">
        <v>8168</v>
      </c>
      <c r="B1102" t="s">
        <v>8169</v>
      </c>
      <c r="C1102" t="s">
        <v>8170</v>
      </c>
      <c r="D1102" t="s">
        <v>8171</v>
      </c>
      <c r="E1102" t="s">
        <v>93</v>
      </c>
      <c r="F1102" t="s">
        <v>111</v>
      </c>
      <c r="G1102" t="s">
        <v>8172</v>
      </c>
      <c r="H1102" t="s">
        <v>8173</v>
      </c>
      <c r="I1102" t="s">
        <v>8174</v>
      </c>
      <c r="J1102" t="s">
        <v>8174</v>
      </c>
      <c r="K1102" t="s">
        <v>8175</v>
      </c>
      <c r="L1102" t="s">
        <v>13</v>
      </c>
      <c r="M1102" t="s">
        <v>106</v>
      </c>
      <c r="N1102" t="s">
        <v>88</v>
      </c>
    </row>
    <row r="1103" spans="1:14" x14ac:dyDescent="0.2">
      <c r="A1103" t="s">
        <v>8176</v>
      </c>
      <c r="B1103" t="s">
        <v>8177</v>
      </c>
      <c r="C1103" t="s">
        <v>8178</v>
      </c>
      <c r="D1103" t="s">
        <v>8179</v>
      </c>
      <c r="E1103" t="s">
        <v>216</v>
      </c>
      <c r="F1103" t="s">
        <v>233</v>
      </c>
      <c r="G1103" t="s">
        <v>233</v>
      </c>
      <c r="H1103" t="s">
        <v>8180</v>
      </c>
      <c r="I1103" t="s">
        <v>8181</v>
      </c>
      <c r="J1103" t="s">
        <v>8182</v>
      </c>
      <c r="K1103" t="s">
        <v>8183</v>
      </c>
      <c r="L1103" t="s">
        <v>15</v>
      </c>
      <c r="M1103" t="s">
        <v>15</v>
      </c>
      <c r="N1103" t="s">
        <v>88</v>
      </c>
    </row>
    <row r="1104" spans="1:14" x14ac:dyDescent="0.2">
      <c r="A1104" t="s">
        <v>8184</v>
      </c>
      <c r="B1104" t="s">
        <v>8185</v>
      </c>
      <c r="C1104" t="s">
        <v>8186</v>
      </c>
      <c r="D1104" t="s">
        <v>8187</v>
      </c>
      <c r="E1104" t="s">
        <v>93</v>
      </c>
      <c r="F1104" t="s">
        <v>1119</v>
      </c>
      <c r="G1104" t="s">
        <v>8188</v>
      </c>
      <c r="H1104" t="s">
        <v>8189</v>
      </c>
      <c r="I1104" t="s">
        <v>8190</v>
      </c>
      <c r="J1104" t="s">
        <v>8190</v>
      </c>
      <c r="K1104" t="s">
        <v>8191</v>
      </c>
      <c r="L1104" t="s">
        <v>13</v>
      </c>
      <c r="M1104" t="s">
        <v>106</v>
      </c>
      <c r="N1104" t="s">
        <v>88</v>
      </c>
    </row>
    <row r="1105" spans="1:14" x14ac:dyDescent="0.2">
      <c r="A1105" t="s">
        <v>8192</v>
      </c>
      <c r="B1105" t="s">
        <v>8193</v>
      </c>
      <c r="C1105" t="s">
        <v>8194</v>
      </c>
      <c r="D1105" t="s">
        <v>8195</v>
      </c>
      <c r="E1105" t="s">
        <v>93</v>
      </c>
      <c r="F1105" t="s">
        <v>838</v>
      </c>
      <c r="G1105" t="s">
        <v>8196</v>
      </c>
      <c r="H1105" t="s">
        <v>8197</v>
      </c>
      <c r="I1105" t="s">
        <v>8198</v>
      </c>
      <c r="J1105" t="s">
        <v>8198</v>
      </c>
      <c r="K1105" t="s">
        <v>8199</v>
      </c>
      <c r="L1105" t="s">
        <v>13</v>
      </c>
      <c r="M1105" t="s">
        <v>247</v>
      </c>
      <c r="N1105" t="s">
        <v>88</v>
      </c>
    </row>
    <row r="1106" spans="1:14" x14ac:dyDescent="0.2">
      <c r="A1106" t="s">
        <v>8200</v>
      </c>
      <c r="B1106" t="s">
        <v>8201</v>
      </c>
      <c r="C1106" t="s">
        <v>8202</v>
      </c>
      <c r="D1106" t="s">
        <v>8203</v>
      </c>
      <c r="E1106" t="s">
        <v>93</v>
      </c>
      <c r="F1106" t="s">
        <v>838</v>
      </c>
      <c r="G1106" t="s">
        <v>8204</v>
      </c>
      <c r="H1106" t="s">
        <v>8205</v>
      </c>
      <c r="I1106" t="s">
        <v>8206</v>
      </c>
      <c r="J1106" t="s">
        <v>8207</v>
      </c>
      <c r="K1106" t="s">
        <v>8208</v>
      </c>
      <c r="L1106" t="s">
        <v>13</v>
      </c>
      <c r="M1106" t="s">
        <v>106</v>
      </c>
      <c r="N1106" t="s">
        <v>88</v>
      </c>
    </row>
    <row r="1107" spans="1:14" x14ac:dyDescent="0.2">
      <c r="A1107" t="s">
        <v>8209</v>
      </c>
      <c r="B1107" t="s">
        <v>8210</v>
      </c>
      <c r="C1107" t="s">
        <v>8211</v>
      </c>
      <c r="D1107" t="s">
        <v>8212</v>
      </c>
      <c r="E1107" t="s">
        <v>82</v>
      </c>
      <c r="F1107" t="s">
        <v>838</v>
      </c>
      <c r="G1107" t="s">
        <v>8213</v>
      </c>
      <c r="H1107" t="s">
        <v>8214</v>
      </c>
      <c r="I1107" t="s">
        <v>8215</v>
      </c>
      <c r="J1107" t="s">
        <v>8215</v>
      </c>
      <c r="K1107" t="s">
        <v>8216</v>
      </c>
      <c r="L1107" t="s">
        <v>13</v>
      </c>
      <c r="M1107" t="s">
        <v>106</v>
      </c>
      <c r="N1107" t="s">
        <v>88</v>
      </c>
    </row>
    <row r="1108" spans="1:14" x14ac:dyDescent="0.2">
      <c r="A1108" t="s">
        <v>8217</v>
      </c>
      <c r="B1108" t="s">
        <v>8218</v>
      </c>
      <c r="C1108" t="s">
        <v>8219</v>
      </c>
      <c r="D1108" t="s">
        <v>8220</v>
      </c>
      <c r="E1108" t="s">
        <v>93</v>
      </c>
      <c r="F1108" t="s">
        <v>838</v>
      </c>
      <c r="G1108" t="s">
        <v>8221</v>
      </c>
      <c r="H1108" t="s">
        <v>8222</v>
      </c>
      <c r="I1108" t="s">
        <v>8223</v>
      </c>
      <c r="K1108" t="s">
        <v>8224</v>
      </c>
      <c r="L1108" t="s">
        <v>13</v>
      </c>
      <c r="M1108" t="s">
        <v>106</v>
      </c>
      <c r="N1108" t="s">
        <v>88</v>
      </c>
    </row>
    <row r="1109" spans="1:14" x14ac:dyDescent="0.2">
      <c r="A1109" t="s">
        <v>8225</v>
      </c>
      <c r="B1109" t="s">
        <v>8226</v>
      </c>
      <c r="C1109" t="s">
        <v>8227</v>
      </c>
      <c r="D1109" t="s">
        <v>8228</v>
      </c>
      <c r="E1109" t="s">
        <v>139</v>
      </c>
      <c r="F1109" t="s">
        <v>562</v>
      </c>
      <c r="G1109" t="s">
        <v>2101</v>
      </c>
      <c r="H1109" t="s">
        <v>8229</v>
      </c>
      <c r="I1109" t="s">
        <v>8230</v>
      </c>
      <c r="J1109" t="s">
        <v>8231</v>
      </c>
      <c r="K1109" t="s">
        <v>8232</v>
      </c>
      <c r="L1109" t="s">
        <v>13</v>
      </c>
      <c r="M1109" t="s">
        <v>13</v>
      </c>
      <c r="N1109" t="s">
        <v>88</v>
      </c>
    </row>
    <row r="1110" spans="1:14" x14ac:dyDescent="0.2">
      <c r="A1110" t="s">
        <v>8233</v>
      </c>
      <c r="B1110" t="s">
        <v>8234</v>
      </c>
      <c r="C1110" t="s">
        <v>91</v>
      </c>
      <c r="D1110" t="s">
        <v>8235</v>
      </c>
      <c r="E1110" t="s">
        <v>93</v>
      </c>
      <c r="F1110" t="s">
        <v>562</v>
      </c>
      <c r="G1110" t="s">
        <v>8236</v>
      </c>
      <c r="H1110" t="s">
        <v>8237</v>
      </c>
      <c r="I1110" t="s">
        <v>8238</v>
      </c>
      <c r="J1110" t="s">
        <v>8238</v>
      </c>
      <c r="K1110" t="s">
        <v>8239</v>
      </c>
      <c r="L1110" t="s">
        <v>13</v>
      </c>
      <c r="M1110" t="s">
        <v>106</v>
      </c>
      <c r="N1110" t="s">
        <v>88</v>
      </c>
    </row>
    <row r="1111" spans="1:14" x14ac:dyDescent="0.2">
      <c r="A1111" t="s">
        <v>8240</v>
      </c>
      <c r="B1111" t="s">
        <v>8241</v>
      </c>
      <c r="C1111" t="s">
        <v>91</v>
      </c>
      <c r="D1111" t="s">
        <v>8242</v>
      </c>
      <c r="E1111" t="s">
        <v>93</v>
      </c>
      <c r="F1111" t="s">
        <v>1004</v>
      </c>
      <c r="G1111" t="s">
        <v>8243</v>
      </c>
      <c r="H1111" t="s">
        <v>8244</v>
      </c>
      <c r="I1111" t="s">
        <v>8245</v>
      </c>
      <c r="J1111" t="s">
        <v>8245</v>
      </c>
      <c r="K1111" t="s">
        <v>8246</v>
      </c>
      <c r="L1111" t="s">
        <v>13</v>
      </c>
      <c r="M1111" t="s">
        <v>106</v>
      </c>
      <c r="N1111" t="s">
        <v>88</v>
      </c>
    </row>
    <row r="1112" spans="1:14" x14ac:dyDescent="0.2">
      <c r="A1112" t="s">
        <v>8247</v>
      </c>
      <c r="B1112" t="s">
        <v>8248</v>
      </c>
      <c r="C1112" t="s">
        <v>8249</v>
      </c>
      <c r="D1112" t="s">
        <v>8250</v>
      </c>
      <c r="E1112" t="s">
        <v>82</v>
      </c>
      <c r="F1112" t="s">
        <v>251</v>
      </c>
      <c r="G1112" t="s">
        <v>5886</v>
      </c>
      <c r="H1112" t="s">
        <v>8251</v>
      </c>
      <c r="I1112" t="s">
        <v>8252</v>
      </c>
      <c r="J1112" t="s">
        <v>8252</v>
      </c>
      <c r="K1112" t="s">
        <v>8253</v>
      </c>
      <c r="L1112" t="s">
        <v>13</v>
      </c>
      <c r="M1112" t="s">
        <v>106</v>
      </c>
      <c r="N1112" t="s">
        <v>88</v>
      </c>
    </row>
    <row r="1113" spans="1:14" x14ac:dyDescent="0.2">
      <c r="A1113" t="s">
        <v>8254</v>
      </c>
      <c r="B1113" t="s">
        <v>8255</v>
      </c>
      <c r="C1113" t="s">
        <v>8256</v>
      </c>
      <c r="D1113" t="s">
        <v>8257</v>
      </c>
      <c r="E1113" t="s">
        <v>139</v>
      </c>
      <c r="F1113" t="s">
        <v>1314</v>
      </c>
      <c r="G1113" t="s">
        <v>1315</v>
      </c>
      <c r="H1113" t="s">
        <v>8258</v>
      </c>
      <c r="I1113" t="s">
        <v>8259</v>
      </c>
      <c r="J1113" t="s">
        <v>8260</v>
      </c>
      <c r="K1113" t="s">
        <v>8261</v>
      </c>
      <c r="L1113" t="s">
        <v>13</v>
      </c>
      <c r="M1113" t="s">
        <v>153</v>
      </c>
      <c r="N1113" t="s">
        <v>88</v>
      </c>
    </row>
    <row r="1114" spans="1:14" x14ac:dyDescent="0.2">
      <c r="A1114" t="s">
        <v>8262</v>
      </c>
      <c r="B1114" t="s">
        <v>8263</v>
      </c>
      <c r="C1114" t="s">
        <v>91</v>
      </c>
      <c r="D1114" t="s">
        <v>8264</v>
      </c>
      <c r="E1114" t="s">
        <v>93</v>
      </c>
      <c r="F1114" t="s">
        <v>251</v>
      </c>
      <c r="G1114" t="s">
        <v>5306</v>
      </c>
      <c r="H1114" t="s">
        <v>8265</v>
      </c>
      <c r="I1114" t="s">
        <v>8266</v>
      </c>
      <c r="J1114" t="s">
        <v>8267</v>
      </c>
      <c r="K1114" t="s">
        <v>8268</v>
      </c>
      <c r="L1114" t="s">
        <v>13</v>
      </c>
      <c r="M1114" t="s">
        <v>106</v>
      </c>
      <c r="N1114" t="s">
        <v>88</v>
      </c>
    </row>
    <row r="1115" spans="1:14" x14ac:dyDescent="0.2">
      <c r="A1115" t="s">
        <v>8269</v>
      </c>
      <c r="B1115" t="s">
        <v>8270</v>
      </c>
      <c r="C1115" t="s">
        <v>8271</v>
      </c>
      <c r="D1115" t="s">
        <v>8272</v>
      </c>
      <c r="E1115" t="s">
        <v>216</v>
      </c>
      <c r="F1115" t="s">
        <v>1438</v>
      </c>
      <c r="G1115" t="s">
        <v>1552</v>
      </c>
      <c r="H1115" t="s">
        <v>8273</v>
      </c>
      <c r="I1115" t="s">
        <v>8274</v>
      </c>
      <c r="J1115" t="s">
        <v>8275</v>
      </c>
      <c r="K1115" t="s">
        <v>8276</v>
      </c>
      <c r="L1115" t="s">
        <v>15</v>
      </c>
      <c r="M1115" t="s">
        <v>15</v>
      </c>
      <c r="N1115" t="s">
        <v>88</v>
      </c>
    </row>
    <row r="1116" spans="1:14" x14ac:dyDescent="0.2">
      <c r="A1116" t="s">
        <v>8277</v>
      </c>
      <c r="B1116" t="s">
        <v>8278</v>
      </c>
      <c r="C1116" t="s">
        <v>8279</v>
      </c>
      <c r="D1116" t="s">
        <v>8280</v>
      </c>
      <c r="E1116" t="s">
        <v>82</v>
      </c>
      <c r="F1116" t="s">
        <v>1314</v>
      </c>
      <c r="G1116" t="s">
        <v>1315</v>
      </c>
      <c r="H1116" t="s">
        <v>8281</v>
      </c>
      <c r="I1116" t="s">
        <v>8282</v>
      </c>
      <c r="J1116" t="s">
        <v>8282</v>
      </c>
      <c r="K1116" t="s">
        <v>8283</v>
      </c>
      <c r="L1116" t="s">
        <v>15</v>
      </c>
      <c r="M1116" t="s">
        <v>15</v>
      </c>
      <c r="N1116" t="s">
        <v>88</v>
      </c>
    </row>
    <row r="1117" spans="1:14" x14ac:dyDescent="0.2">
      <c r="A1117" t="s">
        <v>8284</v>
      </c>
      <c r="B1117" t="s">
        <v>8285</v>
      </c>
      <c r="C1117" t="s">
        <v>91</v>
      </c>
      <c r="D1117" t="s">
        <v>8286</v>
      </c>
      <c r="E1117" t="s">
        <v>93</v>
      </c>
      <c r="F1117" t="s">
        <v>251</v>
      </c>
      <c r="G1117" t="s">
        <v>8287</v>
      </c>
      <c r="H1117" t="s">
        <v>8288</v>
      </c>
      <c r="I1117" t="s">
        <v>8289</v>
      </c>
      <c r="J1117" t="s">
        <v>8290</v>
      </c>
      <c r="K1117" t="s">
        <v>8291</v>
      </c>
      <c r="L1117" t="s">
        <v>13</v>
      </c>
      <c r="M1117" t="s">
        <v>106</v>
      </c>
      <c r="N1117" t="s">
        <v>88</v>
      </c>
    </row>
    <row r="1118" spans="1:14" x14ac:dyDescent="0.2">
      <c r="A1118" t="s">
        <v>8292</v>
      </c>
      <c r="B1118" t="s">
        <v>8293</v>
      </c>
      <c r="C1118" t="s">
        <v>91</v>
      </c>
      <c r="D1118" t="s">
        <v>8294</v>
      </c>
      <c r="E1118" t="s">
        <v>93</v>
      </c>
      <c r="F1118" t="s">
        <v>1004</v>
      </c>
      <c r="G1118" t="s">
        <v>8295</v>
      </c>
      <c r="H1118" t="s">
        <v>8296</v>
      </c>
      <c r="I1118" t="s">
        <v>8297</v>
      </c>
      <c r="J1118" t="s">
        <v>8298</v>
      </c>
      <c r="K1118" t="s">
        <v>8299</v>
      </c>
      <c r="L1118" t="s">
        <v>13</v>
      </c>
      <c r="M1118" t="s">
        <v>106</v>
      </c>
      <c r="N1118" t="s">
        <v>88</v>
      </c>
    </row>
    <row r="1119" spans="1:14" x14ac:dyDescent="0.2">
      <c r="A1119" t="s">
        <v>8300</v>
      </c>
      <c r="B1119" t="s">
        <v>8301</v>
      </c>
      <c r="C1119" t="s">
        <v>8302</v>
      </c>
      <c r="D1119" t="s">
        <v>8303</v>
      </c>
      <c r="E1119" t="s">
        <v>130</v>
      </c>
      <c r="F1119" t="s">
        <v>562</v>
      </c>
      <c r="G1119" t="s">
        <v>2657</v>
      </c>
      <c r="H1119" t="s">
        <v>8304</v>
      </c>
      <c r="I1119" t="s">
        <v>8305</v>
      </c>
      <c r="K1119" t="s">
        <v>8306</v>
      </c>
      <c r="L1119" t="s">
        <v>13</v>
      </c>
      <c r="M1119" t="s">
        <v>13</v>
      </c>
      <c r="N1119" t="s">
        <v>88</v>
      </c>
    </row>
    <row r="1120" spans="1:14" x14ac:dyDescent="0.2">
      <c r="A1120" t="s">
        <v>8307</v>
      </c>
      <c r="B1120" t="s">
        <v>8308</v>
      </c>
      <c r="C1120" t="s">
        <v>8309</v>
      </c>
      <c r="D1120" t="s">
        <v>8310</v>
      </c>
      <c r="E1120" t="s">
        <v>93</v>
      </c>
      <c r="F1120" t="s">
        <v>838</v>
      </c>
      <c r="G1120" t="s">
        <v>6920</v>
      </c>
      <c r="H1120" t="s">
        <v>8311</v>
      </c>
      <c r="I1120" t="s">
        <v>8312</v>
      </c>
      <c r="K1120" t="s">
        <v>8313</v>
      </c>
      <c r="L1120" t="s">
        <v>13</v>
      </c>
      <c r="M1120" t="s">
        <v>247</v>
      </c>
      <c r="N1120" t="s">
        <v>88</v>
      </c>
    </row>
    <row r="1121" spans="1:14" x14ac:dyDescent="0.2">
      <c r="A1121" t="s">
        <v>8314</v>
      </c>
      <c r="B1121" t="s">
        <v>8315</v>
      </c>
      <c r="C1121" t="s">
        <v>8316</v>
      </c>
      <c r="D1121" t="s">
        <v>8317</v>
      </c>
      <c r="E1121" t="s">
        <v>82</v>
      </c>
      <c r="F1121" t="s">
        <v>838</v>
      </c>
      <c r="G1121" t="s">
        <v>8318</v>
      </c>
      <c r="H1121" t="s">
        <v>8319</v>
      </c>
      <c r="I1121" t="s">
        <v>8320</v>
      </c>
      <c r="K1121" t="s">
        <v>8321</v>
      </c>
      <c r="L1121" t="s">
        <v>13</v>
      </c>
      <c r="M1121" t="s">
        <v>106</v>
      </c>
      <c r="N1121" t="s">
        <v>88</v>
      </c>
    </row>
    <row r="1122" spans="1:14" x14ac:dyDescent="0.2">
      <c r="A1122" t="s">
        <v>8322</v>
      </c>
      <c r="B1122" t="s">
        <v>8323</v>
      </c>
      <c r="C1122" t="s">
        <v>8324</v>
      </c>
      <c r="D1122" t="s">
        <v>8325</v>
      </c>
      <c r="E1122" t="s">
        <v>93</v>
      </c>
      <c r="F1122" t="s">
        <v>838</v>
      </c>
      <c r="G1122" t="s">
        <v>8326</v>
      </c>
      <c r="H1122" t="s">
        <v>8327</v>
      </c>
      <c r="I1122" t="s">
        <v>8328</v>
      </c>
      <c r="J1122" t="s">
        <v>8328</v>
      </c>
      <c r="K1122" t="s">
        <v>8329</v>
      </c>
      <c r="L1122" t="s">
        <v>13</v>
      </c>
      <c r="M1122" t="s">
        <v>13</v>
      </c>
      <c r="N1122" t="s">
        <v>88</v>
      </c>
    </row>
    <row r="1123" spans="1:14" x14ac:dyDescent="0.2">
      <c r="A1123" t="s">
        <v>8330</v>
      </c>
      <c r="B1123" t="s">
        <v>8331</v>
      </c>
      <c r="C1123" t="s">
        <v>8332</v>
      </c>
      <c r="D1123" t="s">
        <v>8333</v>
      </c>
      <c r="E1123" t="s">
        <v>82</v>
      </c>
      <c r="F1123" t="s">
        <v>838</v>
      </c>
      <c r="G1123" t="s">
        <v>8334</v>
      </c>
      <c r="H1123" t="s">
        <v>8335</v>
      </c>
      <c r="I1123" t="s">
        <v>8336</v>
      </c>
      <c r="K1123" t="s">
        <v>8337</v>
      </c>
      <c r="L1123" t="s">
        <v>13</v>
      </c>
      <c r="M1123" t="s">
        <v>106</v>
      </c>
      <c r="N1123" t="s">
        <v>88</v>
      </c>
    </row>
    <row r="1124" spans="1:14" x14ac:dyDescent="0.2">
      <c r="A1124" t="s">
        <v>8338</v>
      </c>
      <c r="B1124" t="s">
        <v>8339</v>
      </c>
      <c r="C1124" t="s">
        <v>934</v>
      </c>
      <c r="D1124" t="s">
        <v>8340</v>
      </c>
      <c r="E1124" t="s">
        <v>139</v>
      </c>
      <c r="F1124" t="s">
        <v>251</v>
      </c>
      <c r="G1124" t="s">
        <v>1774</v>
      </c>
      <c r="H1124" t="s">
        <v>8341</v>
      </c>
      <c r="I1124" t="s">
        <v>8342</v>
      </c>
      <c r="K1124" t="s">
        <v>8343</v>
      </c>
      <c r="L1124" t="s">
        <v>13</v>
      </c>
      <c r="M1124" t="s">
        <v>13</v>
      </c>
      <c r="N1124" t="s">
        <v>88</v>
      </c>
    </row>
    <row r="1125" spans="1:14" x14ac:dyDescent="0.2">
      <c r="A1125" t="s">
        <v>8344</v>
      </c>
      <c r="B1125" t="s">
        <v>8345</v>
      </c>
      <c r="C1125" t="s">
        <v>8346</v>
      </c>
      <c r="D1125" t="s">
        <v>8347</v>
      </c>
      <c r="E1125" t="s">
        <v>93</v>
      </c>
      <c r="F1125" t="s">
        <v>1119</v>
      </c>
      <c r="G1125" t="s">
        <v>8348</v>
      </c>
      <c r="H1125" t="s">
        <v>8349</v>
      </c>
      <c r="I1125" t="s">
        <v>8350</v>
      </c>
      <c r="J1125" t="s">
        <v>8350</v>
      </c>
      <c r="K1125" t="s">
        <v>8351</v>
      </c>
      <c r="L1125" t="s">
        <v>13</v>
      </c>
      <c r="M1125" t="s">
        <v>106</v>
      </c>
      <c r="N1125" t="s">
        <v>88</v>
      </c>
    </row>
    <row r="1126" spans="1:14" x14ac:dyDescent="0.2">
      <c r="A1126" t="s">
        <v>8352</v>
      </c>
      <c r="B1126" t="s">
        <v>8353</v>
      </c>
      <c r="C1126" t="s">
        <v>91</v>
      </c>
      <c r="D1126" t="s">
        <v>8354</v>
      </c>
      <c r="E1126" t="s">
        <v>139</v>
      </c>
      <c r="F1126" t="s">
        <v>251</v>
      </c>
      <c r="G1126" t="s">
        <v>2093</v>
      </c>
      <c r="H1126" t="s">
        <v>8355</v>
      </c>
      <c r="I1126" t="s">
        <v>8356</v>
      </c>
      <c r="K1126" t="s">
        <v>8357</v>
      </c>
      <c r="L1126" t="s">
        <v>13</v>
      </c>
      <c r="M1126" t="s">
        <v>13</v>
      </c>
      <c r="N1126" t="s">
        <v>88</v>
      </c>
    </row>
    <row r="1127" spans="1:14" x14ac:dyDescent="0.2">
      <c r="A1127" t="s">
        <v>8358</v>
      </c>
      <c r="B1127" t="s">
        <v>8359</v>
      </c>
      <c r="C1127" t="s">
        <v>8360</v>
      </c>
      <c r="D1127" t="s">
        <v>8361</v>
      </c>
      <c r="E1127" t="s">
        <v>130</v>
      </c>
      <c r="F1127" t="s">
        <v>251</v>
      </c>
      <c r="G1127" t="s">
        <v>2093</v>
      </c>
      <c r="H1127" t="s">
        <v>8362</v>
      </c>
      <c r="I1127" t="s">
        <v>8363</v>
      </c>
      <c r="K1127" t="s">
        <v>8364</v>
      </c>
      <c r="L1127" t="s">
        <v>13</v>
      </c>
      <c r="M1127" t="s">
        <v>13</v>
      </c>
      <c r="N1127" t="s">
        <v>88</v>
      </c>
    </row>
    <row r="1128" spans="1:14" x14ac:dyDescent="0.2">
      <c r="A1128" t="s">
        <v>8365</v>
      </c>
      <c r="B1128" t="s">
        <v>8366</v>
      </c>
      <c r="C1128" t="s">
        <v>91</v>
      </c>
      <c r="D1128" t="s">
        <v>8367</v>
      </c>
      <c r="E1128" t="s">
        <v>130</v>
      </c>
      <c r="F1128" t="s">
        <v>251</v>
      </c>
      <c r="G1128" t="s">
        <v>4489</v>
      </c>
      <c r="H1128" t="s">
        <v>8368</v>
      </c>
      <c r="I1128" t="s">
        <v>8369</v>
      </c>
      <c r="K1128" t="s">
        <v>8370</v>
      </c>
      <c r="L1128" t="s">
        <v>13</v>
      </c>
      <c r="M1128" t="s">
        <v>13</v>
      </c>
      <c r="N1128" t="s">
        <v>88</v>
      </c>
    </row>
    <row r="1129" spans="1:14" x14ac:dyDescent="0.2">
      <c r="A1129" t="s">
        <v>8371</v>
      </c>
      <c r="B1129" t="s">
        <v>8372</v>
      </c>
      <c r="C1129" t="s">
        <v>8373</v>
      </c>
      <c r="D1129" t="s">
        <v>8374</v>
      </c>
      <c r="E1129" t="s">
        <v>216</v>
      </c>
      <c r="F1129" t="s">
        <v>206</v>
      </c>
      <c r="G1129" t="s">
        <v>207</v>
      </c>
      <c r="H1129" t="s">
        <v>8375</v>
      </c>
      <c r="I1129" t="s">
        <v>8376</v>
      </c>
      <c r="J1129" t="s">
        <v>8376</v>
      </c>
      <c r="K1129" t="s">
        <v>8377</v>
      </c>
      <c r="L1129" t="s">
        <v>13</v>
      </c>
      <c r="M1129" t="s">
        <v>13</v>
      </c>
      <c r="N1129" t="s">
        <v>88</v>
      </c>
    </row>
    <row r="1130" spans="1:14" x14ac:dyDescent="0.2">
      <c r="A1130" t="s">
        <v>8378</v>
      </c>
      <c r="B1130" t="s">
        <v>8379</v>
      </c>
      <c r="C1130" t="s">
        <v>8380</v>
      </c>
      <c r="D1130" t="s">
        <v>8381</v>
      </c>
      <c r="E1130" t="s">
        <v>93</v>
      </c>
      <c r="F1130" t="s">
        <v>838</v>
      </c>
      <c r="G1130" t="s">
        <v>3546</v>
      </c>
      <c r="H1130" t="s">
        <v>8382</v>
      </c>
      <c r="I1130" t="s">
        <v>8383</v>
      </c>
      <c r="K1130" t="s">
        <v>8384</v>
      </c>
      <c r="L1130" t="s">
        <v>13</v>
      </c>
      <c r="M1130" t="s">
        <v>247</v>
      </c>
      <c r="N1130" t="s">
        <v>88</v>
      </c>
    </row>
    <row r="1131" spans="1:14" x14ac:dyDescent="0.2">
      <c r="A1131" t="s">
        <v>8385</v>
      </c>
      <c r="B1131" t="s">
        <v>8386</v>
      </c>
      <c r="C1131" t="s">
        <v>8387</v>
      </c>
      <c r="D1131" t="s">
        <v>8388</v>
      </c>
      <c r="E1131" t="s">
        <v>139</v>
      </c>
      <c r="F1131" t="s">
        <v>1314</v>
      </c>
      <c r="G1131" t="s">
        <v>4037</v>
      </c>
      <c r="H1131" t="s">
        <v>8389</v>
      </c>
      <c r="I1131" t="s">
        <v>8390</v>
      </c>
      <c r="J1131" t="s">
        <v>8390</v>
      </c>
      <c r="K1131" t="s">
        <v>8391</v>
      </c>
      <c r="L1131" t="s">
        <v>13</v>
      </c>
      <c r="M1131" s="29" t="s">
        <v>153</v>
      </c>
      <c r="N1131" t="s">
        <v>88</v>
      </c>
    </row>
    <row r="1132" spans="1:14" x14ac:dyDescent="0.2">
      <c r="A1132" t="s">
        <v>8392</v>
      </c>
      <c r="B1132" t="s">
        <v>8393</v>
      </c>
      <c r="C1132" t="s">
        <v>8394</v>
      </c>
      <c r="D1132" t="s">
        <v>8395</v>
      </c>
      <c r="E1132" t="s">
        <v>93</v>
      </c>
      <c r="F1132" t="s">
        <v>445</v>
      </c>
      <c r="G1132" t="s">
        <v>1536</v>
      </c>
      <c r="H1132" t="s">
        <v>8396</v>
      </c>
      <c r="I1132" t="s">
        <v>8397</v>
      </c>
      <c r="J1132" t="s">
        <v>8397</v>
      </c>
      <c r="K1132" t="s">
        <v>8398</v>
      </c>
      <c r="L1132" t="s">
        <v>124</v>
      </c>
      <c r="M1132" t="s">
        <v>125</v>
      </c>
      <c r="N1132" t="s">
        <v>88</v>
      </c>
    </row>
    <row r="1133" spans="1:14" x14ac:dyDescent="0.2">
      <c r="A1133" t="s">
        <v>8399</v>
      </c>
      <c r="B1133" t="s">
        <v>8400</v>
      </c>
      <c r="C1133" t="s">
        <v>8401</v>
      </c>
      <c r="D1133" t="s">
        <v>8402</v>
      </c>
      <c r="E1133" t="s">
        <v>93</v>
      </c>
      <c r="F1133" t="s">
        <v>1004</v>
      </c>
      <c r="G1133" t="s">
        <v>8403</v>
      </c>
      <c r="H1133" t="s">
        <v>2546</v>
      </c>
      <c r="I1133" t="s">
        <v>8404</v>
      </c>
      <c r="J1133" t="s">
        <v>8404</v>
      </c>
      <c r="K1133" t="s">
        <v>8405</v>
      </c>
      <c r="L1133" t="s">
        <v>13</v>
      </c>
      <c r="M1133" t="s">
        <v>106</v>
      </c>
      <c r="N1133" t="s">
        <v>88</v>
      </c>
    </row>
    <row r="1134" spans="1:14" x14ac:dyDescent="0.2">
      <c r="A1134" t="s">
        <v>8406</v>
      </c>
      <c r="B1134" t="s">
        <v>8407</v>
      </c>
      <c r="C1134" t="s">
        <v>91</v>
      </c>
      <c r="D1134" t="s">
        <v>8408</v>
      </c>
      <c r="E1134" t="s">
        <v>93</v>
      </c>
      <c r="F1134" t="s">
        <v>1119</v>
      </c>
      <c r="G1134" t="s">
        <v>6936</v>
      </c>
      <c r="H1134" t="s">
        <v>8409</v>
      </c>
      <c r="I1134" t="s">
        <v>8410</v>
      </c>
      <c r="J1134" t="s">
        <v>8410</v>
      </c>
      <c r="K1134" t="s">
        <v>8411</v>
      </c>
      <c r="L1134" t="s">
        <v>13</v>
      </c>
      <c r="M1134" t="s">
        <v>106</v>
      </c>
      <c r="N1134" t="s">
        <v>88</v>
      </c>
    </row>
    <row r="1135" spans="1:14" x14ac:dyDescent="0.2">
      <c r="A1135" t="s">
        <v>8412</v>
      </c>
      <c r="B1135" t="s">
        <v>8413</v>
      </c>
      <c r="C1135" t="s">
        <v>91</v>
      </c>
      <c r="D1135" t="s">
        <v>8414</v>
      </c>
      <c r="E1135" t="s">
        <v>139</v>
      </c>
      <c r="F1135" t="s">
        <v>206</v>
      </c>
      <c r="G1135" t="s">
        <v>8415</v>
      </c>
      <c r="H1135" t="s">
        <v>8416</v>
      </c>
      <c r="I1135" t="s">
        <v>8417</v>
      </c>
      <c r="J1135" t="s">
        <v>8417</v>
      </c>
      <c r="K1135" t="s">
        <v>8418</v>
      </c>
      <c r="L1135" t="s">
        <v>15</v>
      </c>
      <c r="M1135" t="s">
        <v>15</v>
      </c>
      <c r="N1135" t="s">
        <v>88</v>
      </c>
    </row>
    <row r="1136" spans="1:14" x14ac:dyDescent="0.2">
      <c r="A1136" t="s">
        <v>8419</v>
      </c>
      <c r="B1136" t="s">
        <v>8420</v>
      </c>
      <c r="C1136" t="s">
        <v>8421</v>
      </c>
      <c r="D1136" t="s">
        <v>8422</v>
      </c>
      <c r="E1136" t="s">
        <v>139</v>
      </c>
      <c r="F1136" t="s">
        <v>1438</v>
      </c>
      <c r="G1136" t="s">
        <v>8423</v>
      </c>
      <c r="H1136" t="s">
        <v>8424</v>
      </c>
      <c r="I1136" t="s">
        <v>8425</v>
      </c>
      <c r="J1136" t="s">
        <v>8425</v>
      </c>
      <c r="K1136" t="s">
        <v>8426</v>
      </c>
      <c r="L1136" t="s">
        <v>13</v>
      </c>
      <c r="M1136" t="s">
        <v>106</v>
      </c>
      <c r="N1136" t="s">
        <v>88</v>
      </c>
    </row>
    <row r="1137" spans="1:14" x14ac:dyDescent="0.2">
      <c r="A1137" t="s">
        <v>8427</v>
      </c>
      <c r="B1137" t="s">
        <v>8428</v>
      </c>
      <c r="C1137" t="s">
        <v>3256</v>
      </c>
      <c r="D1137" t="s">
        <v>8429</v>
      </c>
      <c r="E1137" t="s">
        <v>93</v>
      </c>
      <c r="F1137" t="s">
        <v>894</v>
      </c>
      <c r="G1137" t="s">
        <v>3108</v>
      </c>
      <c r="H1137" t="s">
        <v>8430</v>
      </c>
      <c r="I1137" t="s">
        <v>8431</v>
      </c>
      <c r="J1137" t="s">
        <v>8431</v>
      </c>
      <c r="K1137" t="s">
        <v>8432</v>
      </c>
      <c r="L1137" t="s">
        <v>124</v>
      </c>
      <c r="M1137" t="s">
        <v>125</v>
      </c>
      <c r="N1137" t="s">
        <v>88</v>
      </c>
    </row>
    <row r="1138" spans="1:14" x14ac:dyDescent="0.2">
      <c r="A1138" t="s">
        <v>8433</v>
      </c>
      <c r="B1138" t="s">
        <v>8434</v>
      </c>
      <c r="C1138" t="s">
        <v>91</v>
      </c>
      <c r="D1138" t="s">
        <v>8435</v>
      </c>
      <c r="E1138" t="s">
        <v>93</v>
      </c>
      <c r="F1138" t="s">
        <v>5330</v>
      </c>
      <c r="G1138" t="s">
        <v>8436</v>
      </c>
      <c r="H1138" t="s">
        <v>661</v>
      </c>
      <c r="I1138" t="s">
        <v>8437</v>
      </c>
      <c r="J1138" t="s">
        <v>8438</v>
      </c>
      <c r="K1138" t="s">
        <v>8439</v>
      </c>
      <c r="L1138" t="s">
        <v>13</v>
      </c>
      <c r="M1138" t="s">
        <v>106</v>
      </c>
      <c r="N1138" t="s">
        <v>88</v>
      </c>
    </row>
    <row r="1139" spans="1:14" x14ac:dyDescent="0.2">
      <c r="A1139" t="s">
        <v>8440</v>
      </c>
      <c r="B1139" t="s">
        <v>8441</v>
      </c>
      <c r="C1139" t="s">
        <v>91</v>
      </c>
      <c r="D1139" t="s">
        <v>8442</v>
      </c>
      <c r="E1139" t="s">
        <v>93</v>
      </c>
      <c r="F1139" t="s">
        <v>1659</v>
      </c>
      <c r="G1139" t="s">
        <v>8443</v>
      </c>
      <c r="H1139" t="s">
        <v>661</v>
      </c>
      <c r="I1139" t="s">
        <v>8444</v>
      </c>
      <c r="K1139" t="s">
        <v>8445</v>
      </c>
      <c r="L1139" t="s">
        <v>13</v>
      </c>
      <c r="M1139" t="s">
        <v>106</v>
      </c>
      <c r="N1139" t="s">
        <v>88</v>
      </c>
    </row>
    <row r="1140" spans="1:14" x14ac:dyDescent="0.2">
      <c r="A1140" t="s">
        <v>8446</v>
      </c>
      <c r="B1140" t="s">
        <v>8447</v>
      </c>
      <c r="C1140" t="s">
        <v>8447</v>
      </c>
      <c r="D1140" t="s">
        <v>8448</v>
      </c>
      <c r="E1140" t="s">
        <v>93</v>
      </c>
      <c r="F1140" t="s">
        <v>894</v>
      </c>
      <c r="G1140" t="s">
        <v>8449</v>
      </c>
      <c r="H1140" t="s">
        <v>8450</v>
      </c>
      <c r="I1140" t="s">
        <v>8451</v>
      </c>
      <c r="J1140" t="s">
        <v>8451</v>
      </c>
      <c r="K1140" t="s">
        <v>8452</v>
      </c>
      <c r="L1140" t="s">
        <v>13</v>
      </c>
      <c r="M1140" t="s">
        <v>106</v>
      </c>
      <c r="N1140" t="s">
        <v>88</v>
      </c>
    </row>
    <row r="1141" spans="1:14" x14ac:dyDescent="0.2">
      <c r="A1141" t="s">
        <v>8453</v>
      </c>
      <c r="B1141" t="s">
        <v>8454</v>
      </c>
      <c r="C1141" t="s">
        <v>91</v>
      </c>
      <c r="D1141" t="s">
        <v>8455</v>
      </c>
      <c r="E1141" t="s">
        <v>93</v>
      </c>
      <c r="F1141" t="s">
        <v>1119</v>
      </c>
      <c r="G1141" t="s">
        <v>1152</v>
      </c>
      <c r="H1141" t="s">
        <v>8456</v>
      </c>
      <c r="I1141" t="s">
        <v>8457</v>
      </c>
      <c r="J1141" t="s">
        <v>8457</v>
      </c>
      <c r="K1141" t="s">
        <v>8458</v>
      </c>
      <c r="L1141" t="s">
        <v>15</v>
      </c>
      <c r="M1141" t="s">
        <v>15</v>
      </c>
      <c r="N1141" t="s">
        <v>88</v>
      </c>
    </row>
    <row r="1142" spans="1:14" x14ac:dyDescent="0.2">
      <c r="A1142" t="s">
        <v>8459</v>
      </c>
      <c r="B1142" t="s">
        <v>8460</v>
      </c>
      <c r="C1142" t="s">
        <v>8461</v>
      </c>
      <c r="D1142" t="s">
        <v>8462</v>
      </c>
      <c r="E1142" t="s">
        <v>93</v>
      </c>
      <c r="F1142" t="s">
        <v>1659</v>
      </c>
      <c r="G1142" t="s">
        <v>8463</v>
      </c>
      <c r="H1142" t="s">
        <v>8464</v>
      </c>
      <c r="I1142" t="s">
        <v>8465</v>
      </c>
      <c r="K1142" t="s">
        <v>8466</v>
      </c>
      <c r="L1142" t="s">
        <v>13</v>
      </c>
      <c r="M1142" t="s">
        <v>106</v>
      </c>
      <c r="N1142" t="s">
        <v>88</v>
      </c>
    </row>
    <row r="1143" spans="1:14" x14ac:dyDescent="0.2">
      <c r="A1143" t="s">
        <v>8467</v>
      </c>
      <c r="B1143" t="s">
        <v>8468</v>
      </c>
      <c r="C1143" t="s">
        <v>8469</v>
      </c>
      <c r="D1143" t="s">
        <v>8470</v>
      </c>
      <c r="E1143" t="s">
        <v>139</v>
      </c>
      <c r="F1143" t="s">
        <v>894</v>
      </c>
      <c r="G1143" t="s">
        <v>997</v>
      </c>
      <c r="H1143" t="s">
        <v>997</v>
      </c>
      <c r="I1143" t="s">
        <v>8471</v>
      </c>
      <c r="J1143" t="s">
        <v>8472</v>
      </c>
      <c r="K1143" t="s">
        <v>8473</v>
      </c>
      <c r="L1143" t="s">
        <v>13</v>
      </c>
      <c r="M1143" t="s">
        <v>13</v>
      </c>
      <c r="N1143" t="s">
        <v>88</v>
      </c>
    </row>
    <row r="1144" spans="1:14" x14ac:dyDescent="0.2">
      <c r="A1144" t="s">
        <v>8474</v>
      </c>
      <c r="B1144" t="s">
        <v>8475</v>
      </c>
      <c r="C1144" t="s">
        <v>8475</v>
      </c>
      <c r="D1144" t="s">
        <v>8476</v>
      </c>
      <c r="E1144" t="s">
        <v>93</v>
      </c>
      <c r="F1144" t="s">
        <v>1659</v>
      </c>
      <c r="G1144" t="s">
        <v>8477</v>
      </c>
      <c r="H1144" t="s">
        <v>8478</v>
      </c>
      <c r="I1144" t="s">
        <v>8479</v>
      </c>
      <c r="J1144" t="s">
        <v>8480</v>
      </c>
      <c r="K1144" t="s">
        <v>8481</v>
      </c>
      <c r="L1144" t="s">
        <v>13</v>
      </c>
      <c r="M1144" t="s">
        <v>106</v>
      </c>
      <c r="N1144" t="s">
        <v>88</v>
      </c>
    </row>
    <row r="1145" spans="1:14" x14ac:dyDescent="0.2">
      <c r="A1145" t="s">
        <v>8482</v>
      </c>
      <c r="B1145" t="s">
        <v>8483</v>
      </c>
      <c r="C1145" t="s">
        <v>8484</v>
      </c>
      <c r="D1145" t="s">
        <v>8485</v>
      </c>
      <c r="E1145" t="s">
        <v>93</v>
      </c>
      <c r="F1145" t="s">
        <v>1659</v>
      </c>
      <c r="G1145" t="s">
        <v>8486</v>
      </c>
      <c r="H1145" t="s">
        <v>8487</v>
      </c>
      <c r="I1145" t="s">
        <v>8488</v>
      </c>
      <c r="J1145" t="s">
        <v>8489</v>
      </c>
      <c r="K1145" t="s">
        <v>8490</v>
      </c>
      <c r="L1145" t="s">
        <v>13</v>
      </c>
      <c r="M1145" t="s">
        <v>247</v>
      </c>
      <c r="N1145" t="s">
        <v>88</v>
      </c>
    </row>
    <row r="1146" spans="1:14" x14ac:dyDescent="0.2">
      <c r="A1146" t="s">
        <v>8491</v>
      </c>
      <c r="B1146" t="s">
        <v>8492</v>
      </c>
      <c r="C1146" t="s">
        <v>91</v>
      </c>
      <c r="D1146" t="s">
        <v>8493</v>
      </c>
      <c r="E1146" t="s">
        <v>93</v>
      </c>
      <c r="F1146" t="s">
        <v>1659</v>
      </c>
      <c r="G1146" t="s">
        <v>8494</v>
      </c>
      <c r="H1146" t="s">
        <v>8495</v>
      </c>
      <c r="I1146" t="s">
        <v>8496</v>
      </c>
      <c r="J1146" t="s">
        <v>8497</v>
      </c>
      <c r="K1146" t="s">
        <v>8498</v>
      </c>
      <c r="L1146" t="s">
        <v>13</v>
      </c>
      <c r="M1146" t="s">
        <v>247</v>
      </c>
      <c r="N1146" t="s">
        <v>88</v>
      </c>
    </row>
    <row r="1147" spans="1:14" x14ac:dyDescent="0.2">
      <c r="A1147" t="s">
        <v>8499</v>
      </c>
      <c r="B1147" t="s">
        <v>8500</v>
      </c>
      <c r="C1147" t="s">
        <v>91</v>
      </c>
      <c r="D1147" t="s">
        <v>8501</v>
      </c>
      <c r="E1147" t="s">
        <v>93</v>
      </c>
      <c r="F1147" t="s">
        <v>251</v>
      </c>
      <c r="G1147" t="s">
        <v>723</v>
      </c>
      <c r="H1147" t="s">
        <v>8502</v>
      </c>
      <c r="I1147" t="s">
        <v>8503</v>
      </c>
      <c r="J1147" t="s">
        <v>8503</v>
      </c>
      <c r="K1147" t="s">
        <v>8504</v>
      </c>
      <c r="L1147" t="s">
        <v>13</v>
      </c>
      <c r="M1147" t="s">
        <v>106</v>
      </c>
      <c r="N1147" t="s">
        <v>88</v>
      </c>
    </row>
    <row r="1148" spans="1:14" x14ac:dyDescent="0.2">
      <c r="A1148" t="s">
        <v>8505</v>
      </c>
      <c r="B1148" t="s">
        <v>8506</v>
      </c>
      <c r="C1148" t="s">
        <v>8507</v>
      </c>
      <c r="D1148" t="s">
        <v>8508</v>
      </c>
      <c r="E1148" t="s">
        <v>216</v>
      </c>
      <c r="F1148" t="s">
        <v>1004</v>
      </c>
      <c r="G1148" t="s">
        <v>3889</v>
      </c>
      <c r="H1148" t="s">
        <v>8509</v>
      </c>
      <c r="I1148" t="s">
        <v>8510</v>
      </c>
      <c r="K1148" t="s">
        <v>8511</v>
      </c>
      <c r="L1148" t="s">
        <v>15</v>
      </c>
      <c r="M1148" t="s">
        <v>15</v>
      </c>
      <c r="N1148" t="s">
        <v>88</v>
      </c>
    </row>
    <row r="1149" spans="1:14" x14ac:dyDescent="0.2">
      <c r="A1149" t="s">
        <v>8512</v>
      </c>
      <c r="B1149" t="s">
        <v>8513</v>
      </c>
      <c r="C1149" t="s">
        <v>8513</v>
      </c>
      <c r="D1149" t="s">
        <v>8514</v>
      </c>
      <c r="E1149" t="s">
        <v>93</v>
      </c>
      <c r="F1149" t="s">
        <v>1659</v>
      </c>
      <c r="G1149" t="s">
        <v>8515</v>
      </c>
      <c r="H1149" t="s">
        <v>8516</v>
      </c>
      <c r="I1149" t="s">
        <v>8517</v>
      </c>
      <c r="K1149" t="s">
        <v>8518</v>
      </c>
      <c r="L1149" t="s">
        <v>13</v>
      </c>
      <c r="M1149" t="s">
        <v>106</v>
      </c>
      <c r="N1149" t="s">
        <v>88</v>
      </c>
    </row>
    <row r="1150" spans="1:14" x14ac:dyDescent="0.2">
      <c r="A1150" t="s">
        <v>8519</v>
      </c>
      <c r="B1150" t="s">
        <v>8520</v>
      </c>
      <c r="C1150" t="s">
        <v>8521</v>
      </c>
      <c r="D1150" t="s">
        <v>8522</v>
      </c>
      <c r="E1150" t="s">
        <v>93</v>
      </c>
      <c r="F1150" t="s">
        <v>377</v>
      </c>
      <c r="G1150" t="s">
        <v>4781</v>
      </c>
      <c r="H1150" t="s">
        <v>8523</v>
      </c>
      <c r="I1150" t="s">
        <v>4784</v>
      </c>
      <c r="J1150" t="s">
        <v>4784</v>
      </c>
      <c r="K1150" t="s">
        <v>8524</v>
      </c>
      <c r="L1150" t="s">
        <v>13</v>
      </c>
      <c r="M1150" t="s">
        <v>106</v>
      </c>
      <c r="N1150" t="s">
        <v>88</v>
      </c>
    </row>
    <row r="1151" spans="1:14" x14ac:dyDescent="0.2">
      <c r="A1151" t="s">
        <v>8525</v>
      </c>
      <c r="B1151" t="s">
        <v>8526</v>
      </c>
      <c r="C1151" t="s">
        <v>91</v>
      </c>
      <c r="D1151" t="s">
        <v>8527</v>
      </c>
      <c r="E1151" t="s">
        <v>93</v>
      </c>
      <c r="F1151" t="s">
        <v>562</v>
      </c>
      <c r="G1151" t="s">
        <v>8528</v>
      </c>
      <c r="H1151" t="s">
        <v>8529</v>
      </c>
      <c r="I1151" t="s">
        <v>8530</v>
      </c>
      <c r="J1151" t="s">
        <v>8530</v>
      </c>
      <c r="K1151" t="s">
        <v>8531</v>
      </c>
      <c r="L1151" t="s">
        <v>13</v>
      </c>
      <c r="M1151" t="s">
        <v>106</v>
      </c>
      <c r="N1151" t="s">
        <v>88</v>
      </c>
    </row>
    <row r="1152" spans="1:14" x14ac:dyDescent="0.2">
      <c r="A1152" t="s">
        <v>8532</v>
      </c>
      <c r="B1152" t="s">
        <v>8533</v>
      </c>
      <c r="C1152" t="s">
        <v>8534</v>
      </c>
      <c r="D1152" t="s">
        <v>8535</v>
      </c>
      <c r="E1152" t="s">
        <v>82</v>
      </c>
      <c r="F1152" t="s">
        <v>83</v>
      </c>
      <c r="G1152" t="s">
        <v>8536</v>
      </c>
      <c r="H1152" t="s">
        <v>8537</v>
      </c>
      <c r="I1152" t="s">
        <v>8538</v>
      </c>
      <c r="J1152" t="s">
        <v>8539</v>
      </c>
      <c r="K1152" t="s">
        <v>8540</v>
      </c>
      <c r="L1152" t="s">
        <v>13</v>
      </c>
      <c r="M1152" t="s">
        <v>106</v>
      </c>
      <c r="N1152" t="s">
        <v>88</v>
      </c>
    </row>
    <row r="1153" spans="1:14" x14ac:dyDescent="0.2">
      <c r="A1153" t="s">
        <v>8541</v>
      </c>
      <c r="B1153" t="s">
        <v>8542</v>
      </c>
      <c r="C1153" t="s">
        <v>8543</v>
      </c>
      <c r="D1153" t="s">
        <v>8544</v>
      </c>
      <c r="E1153" t="s">
        <v>130</v>
      </c>
      <c r="F1153" t="s">
        <v>562</v>
      </c>
      <c r="G1153" t="s">
        <v>643</v>
      </c>
      <c r="H1153" t="s">
        <v>8545</v>
      </c>
      <c r="I1153" t="s">
        <v>8546</v>
      </c>
      <c r="K1153" t="s">
        <v>8547</v>
      </c>
      <c r="L1153" t="s">
        <v>13</v>
      </c>
      <c r="M1153" t="s">
        <v>13</v>
      </c>
      <c r="N1153" t="s">
        <v>88</v>
      </c>
    </row>
    <row r="1154" spans="1:14" x14ac:dyDescent="0.2">
      <c r="A1154" t="s">
        <v>8548</v>
      </c>
      <c r="B1154" t="s">
        <v>8549</v>
      </c>
      <c r="C1154" t="s">
        <v>8550</v>
      </c>
      <c r="D1154" t="s">
        <v>8551</v>
      </c>
      <c r="E1154" t="s">
        <v>130</v>
      </c>
      <c r="F1154" t="s">
        <v>377</v>
      </c>
      <c r="G1154" t="s">
        <v>378</v>
      </c>
      <c r="H1154" t="s">
        <v>8552</v>
      </c>
      <c r="I1154" t="s">
        <v>8553</v>
      </c>
      <c r="K1154" t="s">
        <v>8554</v>
      </c>
      <c r="L1154" t="s">
        <v>13</v>
      </c>
      <c r="M1154" t="s">
        <v>13</v>
      </c>
      <c r="N1154" t="s">
        <v>88</v>
      </c>
    </row>
    <row r="1155" spans="1:14" x14ac:dyDescent="0.2">
      <c r="A1155" t="s">
        <v>8555</v>
      </c>
      <c r="B1155" t="s">
        <v>8556</v>
      </c>
      <c r="C1155" t="s">
        <v>8557</v>
      </c>
      <c r="D1155" t="s">
        <v>8558</v>
      </c>
      <c r="E1155" t="s">
        <v>82</v>
      </c>
      <c r="F1155" t="s">
        <v>838</v>
      </c>
      <c r="G1155" t="s">
        <v>8559</v>
      </c>
      <c r="H1155" t="s">
        <v>8560</v>
      </c>
      <c r="I1155" t="s">
        <v>8561</v>
      </c>
      <c r="K1155" t="s">
        <v>8562</v>
      </c>
      <c r="L1155" t="s">
        <v>13</v>
      </c>
      <c r="M1155" t="s">
        <v>247</v>
      </c>
      <c r="N1155" t="s">
        <v>88</v>
      </c>
    </row>
    <row r="1156" spans="1:14" x14ac:dyDescent="0.2">
      <c r="A1156" t="s">
        <v>8563</v>
      </c>
      <c r="B1156" t="s">
        <v>8564</v>
      </c>
      <c r="C1156" t="s">
        <v>8565</v>
      </c>
      <c r="D1156" t="s">
        <v>8566</v>
      </c>
      <c r="E1156" t="s">
        <v>82</v>
      </c>
      <c r="F1156" t="s">
        <v>838</v>
      </c>
      <c r="G1156" t="s">
        <v>8567</v>
      </c>
      <c r="H1156" t="s">
        <v>8568</v>
      </c>
      <c r="I1156" t="s">
        <v>8569</v>
      </c>
      <c r="J1156" t="s">
        <v>8569</v>
      </c>
      <c r="K1156" t="s">
        <v>8570</v>
      </c>
      <c r="L1156" t="s">
        <v>13</v>
      </c>
      <c r="M1156" t="s">
        <v>247</v>
      </c>
      <c r="N1156" t="s">
        <v>88</v>
      </c>
    </row>
    <row r="1157" spans="1:14" x14ac:dyDescent="0.2">
      <c r="A1157" t="s">
        <v>8571</v>
      </c>
      <c r="B1157" t="s">
        <v>8572</v>
      </c>
      <c r="C1157" t="s">
        <v>8573</v>
      </c>
      <c r="D1157" t="s">
        <v>8574</v>
      </c>
      <c r="E1157" t="s">
        <v>130</v>
      </c>
      <c r="F1157" t="s">
        <v>562</v>
      </c>
      <c r="G1157" t="s">
        <v>3192</v>
      </c>
      <c r="H1157" t="s">
        <v>8575</v>
      </c>
      <c r="I1157" t="s">
        <v>8576</v>
      </c>
      <c r="K1157" t="s">
        <v>8577</v>
      </c>
      <c r="L1157" t="s">
        <v>13</v>
      </c>
      <c r="M1157" t="s">
        <v>13</v>
      </c>
      <c r="N1157" t="s">
        <v>88</v>
      </c>
    </row>
    <row r="1158" spans="1:14" x14ac:dyDescent="0.2">
      <c r="A1158" t="s">
        <v>8578</v>
      </c>
      <c r="B1158" t="s">
        <v>8579</v>
      </c>
      <c r="C1158" t="s">
        <v>8580</v>
      </c>
      <c r="D1158" t="s">
        <v>8581</v>
      </c>
      <c r="E1158" t="s">
        <v>130</v>
      </c>
      <c r="F1158" t="s">
        <v>251</v>
      </c>
      <c r="G1158" t="s">
        <v>317</v>
      </c>
      <c r="H1158" t="s">
        <v>8582</v>
      </c>
      <c r="I1158" t="s">
        <v>8583</v>
      </c>
      <c r="J1158" t="s">
        <v>320</v>
      </c>
      <c r="K1158" t="s">
        <v>8584</v>
      </c>
      <c r="L1158" t="s">
        <v>13</v>
      </c>
      <c r="M1158" t="s">
        <v>13</v>
      </c>
      <c r="N1158" t="s">
        <v>88</v>
      </c>
    </row>
    <row r="1159" spans="1:14" x14ac:dyDescent="0.2">
      <c r="A1159" t="s">
        <v>8585</v>
      </c>
      <c r="B1159" t="s">
        <v>8586</v>
      </c>
      <c r="C1159" t="s">
        <v>91</v>
      </c>
      <c r="D1159" t="s">
        <v>8587</v>
      </c>
      <c r="E1159" t="s">
        <v>93</v>
      </c>
      <c r="F1159" t="s">
        <v>856</v>
      </c>
      <c r="G1159" t="s">
        <v>8588</v>
      </c>
      <c r="H1159" t="s">
        <v>8589</v>
      </c>
      <c r="I1159" t="s">
        <v>8590</v>
      </c>
      <c r="J1159" t="s">
        <v>8591</v>
      </c>
      <c r="K1159" t="s">
        <v>8592</v>
      </c>
      <c r="L1159" t="s">
        <v>13</v>
      </c>
      <c r="M1159" t="s">
        <v>106</v>
      </c>
      <c r="N1159" t="s">
        <v>88</v>
      </c>
    </row>
    <row r="1160" spans="1:14" x14ac:dyDescent="0.2">
      <c r="A1160" t="s">
        <v>8593</v>
      </c>
      <c r="B1160" t="s">
        <v>8594</v>
      </c>
      <c r="C1160" t="s">
        <v>8595</v>
      </c>
      <c r="D1160" t="s">
        <v>8596</v>
      </c>
      <c r="E1160" t="s">
        <v>139</v>
      </c>
      <c r="F1160" t="s">
        <v>377</v>
      </c>
      <c r="G1160" t="s">
        <v>378</v>
      </c>
      <c r="H1160" t="s">
        <v>8597</v>
      </c>
      <c r="I1160" t="s">
        <v>8598</v>
      </c>
      <c r="K1160" t="s">
        <v>8599</v>
      </c>
      <c r="L1160" t="s">
        <v>13</v>
      </c>
      <c r="M1160" t="s">
        <v>153</v>
      </c>
      <c r="N1160" t="s">
        <v>88</v>
      </c>
    </row>
    <row r="1161" spans="1:14" x14ac:dyDescent="0.2">
      <c r="A1161" t="s">
        <v>8600</v>
      </c>
      <c r="B1161" t="s">
        <v>2600</v>
      </c>
      <c r="C1161" t="s">
        <v>91</v>
      </c>
      <c r="D1161" t="s">
        <v>8601</v>
      </c>
      <c r="E1161" t="s">
        <v>216</v>
      </c>
      <c r="F1161" t="s">
        <v>251</v>
      </c>
      <c r="G1161" t="s">
        <v>2602</v>
      </c>
      <c r="H1161" t="s">
        <v>8602</v>
      </c>
      <c r="I1161" t="s">
        <v>2604</v>
      </c>
      <c r="J1161" t="s">
        <v>2604</v>
      </c>
      <c r="K1161" t="s">
        <v>2605</v>
      </c>
      <c r="L1161" t="s">
        <v>13</v>
      </c>
      <c r="M1161" t="s">
        <v>106</v>
      </c>
      <c r="N1161" t="s">
        <v>88</v>
      </c>
    </row>
    <row r="1162" spans="1:14" x14ac:dyDescent="0.2">
      <c r="A1162" t="s">
        <v>8603</v>
      </c>
      <c r="B1162" t="s">
        <v>8604</v>
      </c>
      <c r="C1162" t="s">
        <v>8605</v>
      </c>
      <c r="D1162" t="s">
        <v>8606</v>
      </c>
      <c r="E1162" t="s">
        <v>130</v>
      </c>
      <c r="F1162" t="s">
        <v>377</v>
      </c>
      <c r="G1162" t="s">
        <v>378</v>
      </c>
      <c r="H1162" t="s">
        <v>8607</v>
      </c>
      <c r="I1162" t="s">
        <v>8608</v>
      </c>
      <c r="K1162" t="s">
        <v>8609</v>
      </c>
      <c r="L1162" t="s">
        <v>13</v>
      </c>
      <c r="M1162" t="s">
        <v>153</v>
      </c>
      <c r="N1162" t="s">
        <v>88</v>
      </c>
    </row>
    <row r="1163" spans="1:14" x14ac:dyDescent="0.2">
      <c r="A1163" t="s">
        <v>8610</v>
      </c>
      <c r="B1163" t="s">
        <v>8611</v>
      </c>
      <c r="C1163" t="s">
        <v>8612</v>
      </c>
      <c r="D1163" t="s">
        <v>8613</v>
      </c>
      <c r="E1163" t="s">
        <v>130</v>
      </c>
      <c r="F1163" t="s">
        <v>377</v>
      </c>
      <c r="G1163" t="s">
        <v>8614</v>
      </c>
      <c r="H1163" t="s">
        <v>8615</v>
      </c>
      <c r="I1163" t="s">
        <v>8616</v>
      </c>
      <c r="J1163" t="s">
        <v>8616</v>
      </c>
      <c r="K1163" t="s">
        <v>8617</v>
      </c>
      <c r="L1163" t="s">
        <v>13</v>
      </c>
      <c r="M1163" t="s">
        <v>13</v>
      </c>
      <c r="N1163" t="s">
        <v>88</v>
      </c>
    </row>
    <row r="1164" spans="1:14" x14ac:dyDescent="0.2">
      <c r="A1164" t="s">
        <v>8618</v>
      </c>
      <c r="B1164" t="s">
        <v>8619</v>
      </c>
      <c r="C1164" t="s">
        <v>8620</v>
      </c>
      <c r="D1164" t="s">
        <v>4295</v>
      </c>
      <c r="E1164" t="s">
        <v>82</v>
      </c>
      <c r="F1164" t="s">
        <v>251</v>
      </c>
      <c r="G1164" t="s">
        <v>400</v>
      </c>
      <c r="H1164" t="s">
        <v>8621</v>
      </c>
      <c r="I1164" t="s">
        <v>8622</v>
      </c>
      <c r="J1164" t="s">
        <v>8623</v>
      </c>
      <c r="K1164" t="s">
        <v>8624</v>
      </c>
      <c r="L1164" t="s">
        <v>13</v>
      </c>
      <c r="M1164" t="s">
        <v>153</v>
      </c>
      <c r="N1164" t="s">
        <v>88</v>
      </c>
    </row>
    <row r="1165" spans="1:14" x14ac:dyDescent="0.2">
      <c r="A1165" t="s">
        <v>8625</v>
      </c>
      <c r="B1165" t="s">
        <v>8626</v>
      </c>
      <c r="C1165" t="s">
        <v>91</v>
      </c>
      <c r="D1165" t="s">
        <v>8627</v>
      </c>
      <c r="E1165" t="s">
        <v>93</v>
      </c>
      <c r="F1165" t="s">
        <v>894</v>
      </c>
      <c r="G1165" t="s">
        <v>8628</v>
      </c>
      <c r="H1165" t="s">
        <v>661</v>
      </c>
      <c r="I1165" t="s">
        <v>8629</v>
      </c>
      <c r="J1165" t="s">
        <v>8629</v>
      </c>
      <c r="K1165" t="s">
        <v>8630</v>
      </c>
      <c r="L1165" t="s">
        <v>13</v>
      </c>
      <c r="M1165" t="s">
        <v>106</v>
      </c>
      <c r="N1165" t="s">
        <v>88</v>
      </c>
    </row>
    <row r="1166" spans="1:14" x14ac:dyDescent="0.2">
      <c r="A1166" t="s">
        <v>8631</v>
      </c>
      <c r="B1166" t="s">
        <v>8632</v>
      </c>
      <c r="C1166" t="s">
        <v>91</v>
      </c>
      <c r="D1166" t="s">
        <v>8633</v>
      </c>
      <c r="E1166" t="s">
        <v>93</v>
      </c>
      <c r="F1166" t="s">
        <v>5330</v>
      </c>
      <c r="G1166" t="s">
        <v>8634</v>
      </c>
      <c r="H1166" t="s">
        <v>8635</v>
      </c>
      <c r="I1166" t="s">
        <v>8437</v>
      </c>
      <c r="J1166" t="s">
        <v>8437</v>
      </c>
      <c r="K1166" t="s">
        <v>8636</v>
      </c>
      <c r="L1166" t="s">
        <v>13</v>
      </c>
      <c r="M1166" t="s">
        <v>106</v>
      </c>
      <c r="N1166" t="s">
        <v>88</v>
      </c>
    </row>
    <row r="1167" spans="1:14" x14ac:dyDescent="0.2">
      <c r="A1167" t="s">
        <v>8637</v>
      </c>
      <c r="B1167" t="s">
        <v>8638</v>
      </c>
      <c r="C1167" t="s">
        <v>91</v>
      </c>
      <c r="D1167" t="s">
        <v>8639</v>
      </c>
      <c r="E1167" t="s">
        <v>996</v>
      </c>
      <c r="F1167" t="s">
        <v>241</v>
      </c>
      <c r="G1167" t="s">
        <v>3749</v>
      </c>
      <c r="H1167" t="s">
        <v>8640</v>
      </c>
      <c r="I1167" t="s">
        <v>8641</v>
      </c>
      <c r="J1167" t="s">
        <v>8642</v>
      </c>
      <c r="K1167" t="s">
        <v>8643</v>
      </c>
      <c r="L1167" t="s">
        <v>15</v>
      </c>
      <c r="M1167" t="s">
        <v>15</v>
      </c>
      <c r="N1167" t="s">
        <v>88</v>
      </c>
    </row>
    <row r="1168" spans="1:14" x14ac:dyDescent="0.2">
      <c r="A1168" t="s">
        <v>8644</v>
      </c>
      <c r="B1168" t="s">
        <v>8645</v>
      </c>
      <c r="C1168" t="s">
        <v>8646</v>
      </c>
      <c r="D1168" t="s">
        <v>8647</v>
      </c>
      <c r="E1168" t="s">
        <v>130</v>
      </c>
      <c r="F1168" t="s">
        <v>445</v>
      </c>
      <c r="G1168" t="s">
        <v>1727</v>
      </c>
      <c r="H1168" t="s">
        <v>8648</v>
      </c>
      <c r="I1168" t="s">
        <v>8649</v>
      </c>
      <c r="J1168" t="s">
        <v>8649</v>
      </c>
      <c r="K1168" t="s">
        <v>8650</v>
      </c>
      <c r="L1168" t="s">
        <v>13</v>
      </c>
      <c r="M1168" t="s">
        <v>153</v>
      </c>
      <c r="N1168" t="s">
        <v>88</v>
      </c>
    </row>
    <row r="1169" spans="1:14" x14ac:dyDescent="0.2">
      <c r="A1169" t="s">
        <v>8651</v>
      </c>
      <c r="B1169" t="s">
        <v>8652</v>
      </c>
      <c r="C1169" t="s">
        <v>8653</v>
      </c>
      <c r="D1169" t="s">
        <v>8654</v>
      </c>
      <c r="E1169" t="s">
        <v>130</v>
      </c>
      <c r="F1169" t="s">
        <v>562</v>
      </c>
      <c r="G1169" t="s">
        <v>2657</v>
      </c>
      <c r="H1169" t="s">
        <v>8655</v>
      </c>
      <c r="I1169" t="s">
        <v>8656</v>
      </c>
      <c r="K1169" t="s">
        <v>8657</v>
      </c>
      <c r="L1169" t="s">
        <v>13</v>
      </c>
      <c r="M1169" t="s">
        <v>13</v>
      </c>
      <c r="N1169" t="s">
        <v>88</v>
      </c>
    </row>
    <row r="1170" spans="1:14" x14ac:dyDescent="0.2">
      <c r="A1170" t="s">
        <v>8658</v>
      </c>
      <c r="B1170" t="s">
        <v>8659</v>
      </c>
      <c r="C1170" t="s">
        <v>91</v>
      </c>
      <c r="D1170" t="s">
        <v>8660</v>
      </c>
      <c r="E1170" t="s">
        <v>93</v>
      </c>
      <c r="F1170" t="s">
        <v>445</v>
      </c>
      <c r="G1170" t="s">
        <v>8661</v>
      </c>
      <c r="H1170" t="s">
        <v>8662</v>
      </c>
      <c r="I1170" t="s">
        <v>8663</v>
      </c>
      <c r="J1170" t="s">
        <v>8664</v>
      </c>
      <c r="K1170" t="s">
        <v>8665</v>
      </c>
      <c r="L1170" t="s">
        <v>13</v>
      </c>
      <c r="M1170" t="s">
        <v>106</v>
      </c>
      <c r="N1170" t="s">
        <v>88</v>
      </c>
    </row>
    <row r="1171" spans="1:14" x14ac:dyDescent="0.2">
      <c r="A1171" t="s">
        <v>8666</v>
      </c>
      <c r="B1171" t="s">
        <v>8667</v>
      </c>
      <c r="C1171" t="s">
        <v>8668</v>
      </c>
      <c r="D1171" t="s">
        <v>8669</v>
      </c>
      <c r="E1171" t="s">
        <v>82</v>
      </c>
      <c r="F1171" t="s">
        <v>445</v>
      </c>
      <c r="G1171" t="s">
        <v>478</v>
      </c>
      <c r="H1171" t="s">
        <v>8670</v>
      </c>
      <c r="I1171" t="s">
        <v>8671</v>
      </c>
      <c r="J1171" t="s">
        <v>8672</v>
      </c>
      <c r="K1171" t="s">
        <v>8673</v>
      </c>
      <c r="L1171" t="s">
        <v>13</v>
      </c>
      <c r="M1171" t="s">
        <v>106</v>
      </c>
      <c r="N1171" t="s">
        <v>88</v>
      </c>
    </row>
    <row r="1172" spans="1:14" x14ac:dyDescent="0.2">
      <c r="A1172" t="s">
        <v>8674</v>
      </c>
      <c r="B1172" t="s">
        <v>8675</v>
      </c>
      <c r="C1172" t="s">
        <v>8676</v>
      </c>
      <c r="D1172" t="s">
        <v>8677</v>
      </c>
      <c r="E1172" t="s">
        <v>216</v>
      </c>
      <c r="F1172" t="s">
        <v>793</v>
      </c>
      <c r="G1172" t="s">
        <v>4197</v>
      </c>
      <c r="H1172" t="s">
        <v>8678</v>
      </c>
      <c r="I1172" t="s">
        <v>8679</v>
      </c>
      <c r="J1172" t="s">
        <v>8679</v>
      </c>
      <c r="K1172" t="s">
        <v>8680</v>
      </c>
      <c r="L1172" t="s">
        <v>15</v>
      </c>
      <c r="M1172" t="s">
        <v>15</v>
      </c>
      <c r="N1172" t="s">
        <v>88</v>
      </c>
    </row>
    <row r="1173" spans="1:14" x14ac:dyDescent="0.2">
      <c r="A1173" t="s">
        <v>8681</v>
      </c>
      <c r="B1173" t="s">
        <v>8682</v>
      </c>
      <c r="C1173" t="s">
        <v>8683</v>
      </c>
      <c r="D1173" t="s">
        <v>8684</v>
      </c>
      <c r="E1173" t="s">
        <v>93</v>
      </c>
      <c r="F1173" t="s">
        <v>1119</v>
      </c>
      <c r="G1173" t="s">
        <v>3670</v>
      </c>
      <c r="H1173" t="s">
        <v>8685</v>
      </c>
      <c r="I1173" t="s">
        <v>8686</v>
      </c>
      <c r="J1173" t="s">
        <v>8687</v>
      </c>
      <c r="K1173" t="s">
        <v>8688</v>
      </c>
      <c r="L1173" t="s">
        <v>15</v>
      </c>
      <c r="M1173" t="s">
        <v>15</v>
      </c>
      <c r="N1173" t="s">
        <v>88</v>
      </c>
    </row>
    <row r="1174" spans="1:14" x14ac:dyDescent="0.2">
      <c r="A1174" t="s">
        <v>8689</v>
      </c>
      <c r="B1174" t="s">
        <v>8690</v>
      </c>
      <c r="C1174" t="s">
        <v>8691</v>
      </c>
      <c r="D1174" t="s">
        <v>8692</v>
      </c>
      <c r="E1174" t="s">
        <v>139</v>
      </c>
      <c r="F1174" t="s">
        <v>377</v>
      </c>
      <c r="G1174" t="s">
        <v>8693</v>
      </c>
      <c r="H1174" t="s">
        <v>8694</v>
      </c>
      <c r="I1174" t="s">
        <v>8695</v>
      </c>
      <c r="J1174" t="s">
        <v>8695</v>
      </c>
      <c r="K1174" t="s">
        <v>8696</v>
      </c>
      <c r="L1174" t="s">
        <v>13</v>
      </c>
      <c r="M1174" t="s">
        <v>106</v>
      </c>
      <c r="N1174" t="s">
        <v>88</v>
      </c>
    </row>
    <row r="1175" spans="1:14" x14ac:dyDescent="0.2">
      <c r="A1175" t="s">
        <v>8697</v>
      </c>
      <c r="B1175" t="s">
        <v>8698</v>
      </c>
      <c r="C1175" t="s">
        <v>8698</v>
      </c>
      <c r="D1175" t="s">
        <v>8699</v>
      </c>
      <c r="E1175" t="s">
        <v>139</v>
      </c>
      <c r="F1175" t="s">
        <v>241</v>
      </c>
      <c r="G1175" t="s">
        <v>292</v>
      </c>
      <c r="H1175" t="s">
        <v>8700</v>
      </c>
      <c r="I1175" t="s">
        <v>8701</v>
      </c>
      <c r="J1175" t="s">
        <v>8701</v>
      </c>
      <c r="K1175" t="s">
        <v>8702</v>
      </c>
      <c r="L1175" t="s">
        <v>15</v>
      </c>
      <c r="M1175" t="s">
        <v>15</v>
      </c>
      <c r="N1175" t="s">
        <v>88</v>
      </c>
    </row>
    <row r="1176" spans="1:14" x14ac:dyDescent="0.2">
      <c r="A1176" t="s">
        <v>8703</v>
      </c>
      <c r="B1176" t="s">
        <v>8704</v>
      </c>
      <c r="C1176" t="s">
        <v>2</v>
      </c>
      <c r="D1176" t="s">
        <v>8705</v>
      </c>
      <c r="E1176" t="s">
        <v>93</v>
      </c>
      <c r="F1176" t="s">
        <v>562</v>
      </c>
      <c r="G1176" t="s">
        <v>3857</v>
      </c>
      <c r="H1176" t="s">
        <v>8706</v>
      </c>
      <c r="I1176" t="s">
        <v>8707</v>
      </c>
      <c r="K1176" t="s">
        <v>8708</v>
      </c>
      <c r="L1176" t="s">
        <v>13</v>
      </c>
      <c r="M1176" t="s">
        <v>106</v>
      </c>
      <c r="N1176" t="s">
        <v>88</v>
      </c>
    </row>
    <row r="1177" spans="1:14" x14ac:dyDescent="0.2">
      <c r="A1177" t="s">
        <v>8709</v>
      </c>
      <c r="B1177" s="13" t="s">
        <v>4287</v>
      </c>
      <c r="C1177" s="13"/>
      <c r="D1177" t="s">
        <v>8710</v>
      </c>
      <c r="E1177" t="s">
        <v>8711</v>
      </c>
      <c r="F1177" t="s">
        <v>445</v>
      </c>
      <c r="G1177" t="s">
        <v>2576</v>
      </c>
      <c r="H1177" t="s">
        <v>8712</v>
      </c>
      <c r="I1177" t="s">
        <v>8713</v>
      </c>
      <c r="J1177" t="s">
        <v>8714</v>
      </c>
      <c r="K1177" t="s">
        <v>8715</v>
      </c>
      <c r="L1177" t="s">
        <v>13</v>
      </c>
      <c r="M1177" t="s">
        <v>153</v>
      </c>
      <c r="N1177" t="s">
        <v>88</v>
      </c>
    </row>
    <row r="1178" spans="1:14" x14ac:dyDescent="0.2">
      <c r="A1178" t="s">
        <v>8716</v>
      </c>
      <c r="B1178" t="s">
        <v>8717</v>
      </c>
      <c r="C1178" t="s">
        <v>8718</v>
      </c>
      <c r="D1178" t="s">
        <v>8719</v>
      </c>
      <c r="E1178" t="s">
        <v>130</v>
      </c>
      <c r="F1178" t="s">
        <v>562</v>
      </c>
      <c r="G1178" t="s">
        <v>618</v>
      </c>
      <c r="H1178" t="s">
        <v>8720</v>
      </c>
      <c r="I1178" t="s">
        <v>811</v>
      </c>
      <c r="J1178" t="s">
        <v>811</v>
      </c>
      <c r="K1178" t="s">
        <v>8721</v>
      </c>
      <c r="L1178" t="s">
        <v>13</v>
      </c>
      <c r="M1178" t="s">
        <v>13</v>
      </c>
      <c r="N1178" t="s">
        <v>88</v>
      </c>
    </row>
    <row r="1179" spans="1:14" x14ac:dyDescent="0.2">
      <c r="A1179" t="s">
        <v>8722</v>
      </c>
      <c r="B1179" t="s">
        <v>8723</v>
      </c>
      <c r="C1179" t="s">
        <v>8724</v>
      </c>
      <c r="D1179" t="s">
        <v>8725</v>
      </c>
      <c r="E1179" t="s">
        <v>93</v>
      </c>
      <c r="F1179" t="s">
        <v>562</v>
      </c>
      <c r="G1179" t="s">
        <v>8726</v>
      </c>
      <c r="H1179" t="s">
        <v>8727</v>
      </c>
      <c r="I1179" t="s">
        <v>8728</v>
      </c>
      <c r="J1179" t="s">
        <v>8728</v>
      </c>
      <c r="K1179" t="s">
        <v>8729</v>
      </c>
      <c r="L1179" t="s">
        <v>13</v>
      </c>
      <c r="M1179" t="s">
        <v>106</v>
      </c>
      <c r="N1179" t="s">
        <v>88</v>
      </c>
    </row>
    <row r="1180" spans="1:14" x14ac:dyDescent="0.2">
      <c r="A1180" t="s">
        <v>8730</v>
      </c>
      <c r="B1180" t="s">
        <v>8731</v>
      </c>
      <c r="C1180" t="s">
        <v>8732</v>
      </c>
      <c r="D1180" t="s">
        <v>8733</v>
      </c>
      <c r="E1180" t="s">
        <v>139</v>
      </c>
      <c r="F1180" t="s">
        <v>251</v>
      </c>
      <c r="G1180" t="s">
        <v>350</v>
      </c>
      <c r="H1180" t="s">
        <v>8734</v>
      </c>
      <c r="I1180" t="s">
        <v>6151</v>
      </c>
      <c r="K1180" t="s">
        <v>8735</v>
      </c>
      <c r="L1180" t="s">
        <v>13</v>
      </c>
      <c r="M1180" t="s">
        <v>13</v>
      </c>
      <c r="N1180" t="s">
        <v>88</v>
      </c>
    </row>
    <row r="1181" spans="1:14" x14ac:dyDescent="0.2">
      <c r="A1181" t="s">
        <v>8736</v>
      </c>
      <c r="B1181" t="s">
        <v>8737</v>
      </c>
      <c r="C1181" t="s">
        <v>8738</v>
      </c>
      <c r="D1181" t="s">
        <v>8739</v>
      </c>
      <c r="E1181" t="s">
        <v>139</v>
      </c>
      <c r="F1181" t="s">
        <v>251</v>
      </c>
      <c r="G1181" t="s">
        <v>350</v>
      </c>
      <c r="H1181" t="s">
        <v>8740</v>
      </c>
      <c r="I1181" t="s">
        <v>5720</v>
      </c>
      <c r="J1181" t="s">
        <v>5720</v>
      </c>
      <c r="K1181" t="s">
        <v>5721</v>
      </c>
      <c r="L1181" t="s">
        <v>13</v>
      </c>
      <c r="M1181" t="s">
        <v>13</v>
      </c>
      <c r="N1181" t="s">
        <v>88</v>
      </c>
    </row>
    <row r="1182" spans="1:14" x14ac:dyDescent="0.2">
      <c r="A1182" t="s">
        <v>8741</v>
      </c>
      <c r="B1182" t="s">
        <v>8742</v>
      </c>
      <c r="C1182" t="s">
        <v>8743</v>
      </c>
      <c r="D1182" t="s">
        <v>8744</v>
      </c>
      <c r="E1182" t="s">
        <v>139</v>
      </c>
      <c r="F1182" t="s">
        <v>94</v>
      </c>
      <c r="G1182" t="s">
        <v>2144</v>
      </c>
      <c r="H1182" t="s">
        <v>8745</v>
      </c>
      <c r="I1182" t="s">
        <v>8746</v>
      </c>
      <c r="J1182" t="s">
        <v>8747</v>
      </c>
      <c r="K1182" t="s">
        <v>8748</v>
      </c>
      <c r="L1182" t="s">
        <v>15</v>
      </c>
      <c r="M1182" t="s">
        <v>15</v>
      </c>
      <c r="N1182" t="s">
        <v>88</v>
      </c>
    </row>
    <row r="1183" spans="1:14" x14ac:dyDescent="0.2">
      <c r="A1183" t="s">
        <v>8749</v>
      </c>
      <c r="B1183" t="s">
        <v>8750</v>
      </c>
      <c r="C1183" t="s">
        <v>8751</v>
      </c>
      <c r="D1183" t="s">
        <v>8752</v>
      </c>
      <c r="E1183" t="s">
        <v>82</v>
      </c>
      <c r="F1183" t="s">
        <v>111</v>
      </c>
      <c r="G1183" t="s">
        <v>1619</v>
      </c>
      <c r="H1183" t="s">
        <v>8753</v>
      </c>
      <c r="I1183" t="s">
        <v>8754</v>
      </c>
      <c r="J1183" t="s">
        <v>8755</v>
      </c>
      <c r="K1183" t="s">
        <v>8756</v>
      </c>
      <c r="L1183" t="s">
        <v>15</v>
      </c>
      <c r="M1183" t="s">
        <v>15</v>
      </c>
      <c r="N1183" t="s">
        <v>88</v>
      </c>
    </row>
    <row r="1184" spans="1:14" x14ac:dyDescent="0.2">
      <c r="A1184" t="s">
        <v>8757</v>
      </c>
      <c r="B1184" t="s">
        <v>8758</v>
      </c>
      <c r="C1184" t="s">
        <v>91</v>
      </c>
      <c r="D1184" t="s">
        <v>8759</v>
      </c>
      <c r="E1184" t="s">
        <v>130</v>
      </c>
      <c r="F1184" t="s">
        <v>111</v>
      </c>
      <c r="G1184" t="s">
        <v>120</v>
      </c>
      <c r="H1184" t="s">
        <v>8760</v>
      </c>
      <c r="I1184" t="s">
        <v>8761</v>
      </c>
      <c r="K1184" t="s">
        <v>8762</v>
      </c>
      <c r="L1184" t="s">
        <v>13</v>
      </c>
      <c r="M1184" t="s">
        <v>13</v>
      </c>
      <c r="N1184" t="s">
        <v>88</v>
      </c>
    </row>
    <row r="1185" spans="1:14" x14ac:dyDescent="0.2">
      <c r="A1185" t="s">
        <v>8763</v>
      </c>
      <c r="B1185" t="s">
        <v>8764</v>
      </c>
      <c r="C1185" t="s">
        <v>8765</v>
      </c>
      <c r="D1185" t="s">
        <v>8766</v>
      </c>
      <c r="E1185" t="s">
        <v>139</v>
      </c>
      <c r="F1185" t="s">
        <v>111</v>
      </c>
      <c r="G1185" t="s">
        <v>3917</v>
      </c>
      <c r="H1185" t="s">
        <v>8767</v>
      </c>
      <c r="I1185" t="s">
        <v>8768</v>
      </c>
      <c r="J1185" t="s">
        <v>8768</v>
      </c>
      <c r="K1185" t="s">
        <v>8769</v>
      </c>
      <c r="L1185" t="s">
        <v>15</v>
      </c>
      <c r="M1185" t="s">
        <v>15</v>
      </c>
      <c r="N1185" t="s">
        <v>88</v>
      </c>
    </row>
    <row r="1186" spans="1:14" x14ac:dyDescent="0.2">
      <c r="A1186" t="s">
        <v>8770</v>
      </c>
      <c r="B1186" t="s">
        <v>8771</v>
      </c>
      <c r="C1186" t="s">
        <v>8772</v>
      </c>
      <c r="D1186" t="s">
        <v>8773</v>
      </c>
      <c r="E1186" t="s">
        <v>139</v>
      </c>
      <c r="F1186" t="s">
        <v>233</v>
      </c>
      <c r="G1186" t="s">
        <v>233</v>
      </c>
      <c r="H1186" t="s">
        <v>8774</v>
      </c>
      <c r="I1186" t="s">
        <v>8775</v>
      </c>
      <c r="J1186" t="s">
        <v>8776</v>
      </c>
      <c r="K1186" t="s">
        <v>8777</v>
      </c>
      <c r="L1186" t="s">
        <v>15</v>
      </c>
      <c r="M1186" t="s">
        <v>15</v>
      </c>
      <c r="N1186" t="s">
        <v>88</v>
      </c>
    </row>
    <row r="1187" spans="1:14" x14ac:dyDescent="0.2">
      <c r="A1187" t="s">
        <v>8778</v>
      </c>
      <c r="B1187" t="s">
        <v>8779</v>
      </c>
      <c r="C1187" t="s">
        <v>8780</v>
      </c>
      <c r="D1187" t="s">
        <v>8781</v>
      </c>
      <c r="E1187" t="s">
        <v>82</v>
      </c>
      <c r="F1187" t="s">
        <v>503</v>
      </c>
      <c r="G1187" t="s">
        <v>3206</v>
      </c>
      <c r="H1187" t="s">
        <v>8782</v>
      </c>
      <c r="I1187" t="s">
        <v>8783</v>
      </c>
      <c r="J1187" t="s">
        <v>8784</v>
      </c>
      <c r="K1187" t="s">
        <v>8785</v>
      </c>
      <c r="L1187" t="s">
        <v>13</v>
      </c>
      <c r="M1187" t="s">
        <v>153</v>
      </c>
      <c r="N1187" t="s">
        <v>88</v>
      </c>
    </row>
    <row r="1188" spans="1:14" x14ac:dyDescent="0.2">
      <c r="A1188" t="s">
        <v>8786</v>
      </c>
      <c r="B1188" t="s">
        <v>8787</v>
      </c>
      <c r="C1188" t="s">
        <v>8788</v>
      </c>
      <c r="D1188" t="s">
        <v>8789</v>
      </c>
      <c r="E1188" t="s">
        <v>82</v>
      </c>
      <c r="F1188" t="s">
        <v>1438</v>
      </c>
      <c r="G1188" t="s">
        <v>1552</v>
      </c>
      <c r="H1188" t="s">
        <v>8790</v>
      </c>
      <c r="I1188" t="s">
        <v>8791</v>
      </c>
      <c r="J1188" t="s">
        <v>8791</v>
      </c>
      <c r="K1188" t="s">
        <v>8792</v>
      </c>
      <c r="L1188" t="s">
        <v>15</v>
      </c>
      <c r="M1188" t="s">
        <v>15</v>
      </c>
      <c r="N1188" t="s">
        <v>88</v>
      </c>
    </row>
    <row r="1189" spans="1:14" x14ac:dyDescent="0.2">
      <c r="A1189" t="s">
        <v>8793</v>
      </c>
      <c r="B1189" t="s">
        <v>8794</v>
      </c>
      <c r="C1189" t="s">
        <v>8795</v>
      </c>
      <c r="D1189" t="s">
        <v>8796</v>
      </c>
      <c r="E1189" t="s">
        <v>139</v>
      </c>
      <c r="F1189" t="s">
        <v>503</v>
      </c>
      <c r="G1189" t="s">
        <v>886</v>
      </c>
      <c r="H1189" t="s">
        <v>8797</v>
      </c>
      <c r="I1189" t="s">
        <v>8798</v>
      </c>
      <c r="K1189" t="s">
        <v>8799</v>
      </c>
      <c r="L1189" t="s">
        <v>13</v>
      </c>
      <c r="M1189" t="s">
        <v>106</v>
      </c>
      <c r="N1189" t="s">
        <v>88</v>
      </c>
    </row>
    <row r="1190" spans="1:14" x14ac:dyDescent="0.2">
      <c r="A1190" t="s">
        <v>8800</v>
      </c>
      <c r="B1190" t="s">
        <v>8801</v>
      </c>
      <c r="C1190" t="s">
        <v>8802</v>
      </c>
      <c r="D1190" t="s">
        <v>8803</v>
      </c>
      <c r="E1190" t="s">
        <v>139</v>
      </c>
      <c r="F1190" t="s">
        <v>838</v>
      </c>
      <c r="G1190" t="s">
        <v>8804</v>
      </c>
      <c r="H1190" t="s">
        <v>8805</v>
      </c>
      <c r="I1190" t="s">
        <v>8806</v>
      </c>
      <c r="K1190" t="s">
        <v>8807</v>
      </c>
      <c r="L1190" t="s">
        <v>13</v>
      </c>
      <c r="M1190" t="s">
        <v>247</v>
      </c>
      <c r="N1190" t="s">
        <v>88</v>
      </c>
    </row>
    <row r="1191" spans="1:14" x14ac:dyDescent="0.2">
      <c r="A1191" t="s">
        <v>8808</v>
      </c>
      <c r="B1191" t="s">
        <v>8809</v>
      </c>
      <c r="C1191" t="s">
        <v>91</v>
      </c>
      <c r="D1191" t="s">
        <v>8810</v>
      </c>
      <c r="E1191" t="s">
        <v>82</v>
      </c>
      <c r="F1191" t="s">
        <v>1059</v>
      </c>
      <c r="G1191" t="s">
        <v>8811</v>
      </c>
      <c r="H1191" t="s">
        <v>8812</v>
      </c>
      <c r="I1191" t="s">
        <v>8813</v>
      </c>
      <c r="K1191" t="s">
        <v>3913</v>
      </c>
      <c r="L1191" t="s">
        <v>15</v>
      </c>
      <c r="M1191" t="s">
        <v>15</v>
      </c>
      <c r="N1191" t="s">
        <v>88</v>
      </c>
    </row>
    <row r="1192" spans="1:14" x14ac:dyDescent="0.2">
      <c r="A1192" t="s">
        <v>8814</v>
      </c>
      <c r="B1192" t="s">
        <v>8815</v>
      </c>
      <c r="C1192" t="s">
        <v>8816</v>
      </c>
      <c r="D1192" t="s">
        <v>8817</v>
      </c>
      <c r="E1192" t="s">
        <v>139</v>
      </c>
      <c r="F1192" t="s">
        <v>111</v>
      </c>
      <c r="G1192" t="s">
        <v>2947</v>
      </c>
      <c r="H1192" t="s">
        <v>8818</v>
      </c>
      <c r="I1192" t="s">
        <v>8819</v>
      </c>
      <c r="K1192" t="s">
        <v>8820</v>
      </c>
      <c r="L1192" t="s">
        <v>13</v>
      </c>
      <c r="M1192" t="s">
        <v>13</v>
      </c>
      <c r="N1192" t="s">
        <v>88</v>
      </c>
    </row>
    <row r="1193" spans="1:14" x14ac:dyDescent="0.2">
      <c r="A1193" t="s">
        <v>8821</v>
      </c>
      <c r="B1193" t="s">
        <v>8822</v>
      </c>
      <c r="C1193" t="s">
        <v>8823</v>
      </c>
      <c r="D1193" t="s">
        <v>8824</v>
      </c>
      <c r="E1193" t="s">
        <v>139</v>
      </c>
      <c r="F1193" t="s">
        <v>1059</v>
      </c>
      <c r="G1193" t="s">
        <v>8825</v>
      </c>
      <c r="H1193" t="s">
        <v>8826</v>
      </c>
      <c r="I1193" t="s">
        <v>8827</v>
      </c>
      <c r="J1193" t="s">
        <v>8827</v>
      </c>
      <c r="K1193" t="s">
        <v>8828</v>
      </c>
      <c r="L1193" t="s">
        <v>13</v>
      </c>
      <c r="M1193" t="s">
        <v>13</v>
      </c>
      <c r="N1193" t="s">
        <v>88</v>
      </c>
    </row>
    <row r="1194" spans="1:14" x14ac:dyDescent="0.2">
      <c r="A1194" t="s">
        <v>8829</v>
      </c>
      <c r="B1194" t="s">
        <v>8830</v>
      </c>
      <c r="C1194" t="s">
        <v>8830</v>
      </c>
      <c r="D1194" t="s">
        <v>8831</v>
      </c>
      <c r="E1194" t="s">
        <v>8711</v>
      </c>
      <c r="F1194" t="s">
        <v>251</v>
      </c>
      <c r="G1194" t="s">
        <v>4504</v>
      </c>
      <c r="H1194" t="s">
        <v>8832</v>
      </c>
      <c r="I1194" t="s">
        <v>8833</v>
      </c>
      <c r="J1194" t="s">
        <v>8834</v>
      </c>
      <c r="K1194" t="s">
        <v>8835</v>
      </c>
      <c r="L1194" t="s">
        <v>13</v>
      </c>
      <c r="M1194" t="s">
        <v>13</v>
      </c>
      <c r="N1194" t="s">
        <v>88</v>
      </c>
    </row>
    <row r="1195" spans="1:14" x14ac:dyDescent="0.2">
      <c r="A1195" t="s">
        <v>8836</v>
      </c>
      <c r="B1195" t="s">
        <v>8837</v>
      </c>
      <c r="C1195" t="s">
        <v>8838</v>
      </c>
      <c r="D1195" t="s">
        <v>8839</v>
      </c>
      <c r="E1195" t="s">
        <v>130</v>
      </c>
      <c r="F1195" t="s">
        <v>251</v>
      </c>
      <c r="G1195" t="s">
        <v>4417</v>
      </c>
      <c r="H1195" t="s">
        <v>8840</v>
      </c>
      <c r="I1195" t="s">
        <v>3624</v>
      </c>
      <c r="J1195" t="s">
        <v>3624</v>
      </c>
      <c r="K1195" t="s">
        <v>8841</v>
      </c>
      <c r="L1195" t="s">
        <v>13</v>
      </c>
      <c r="M1195" t="s">
        <v>13</v>
      </c>
      <c r="N1195" t="s">
        <v>88</v>
      </c>
    </row>
    <row r="1196" spans="1:14" x14ac:dyDescent="0.2">
      <c r="A1196" t="s">
        <v>8842</v>
      </c>
      <c r="B1196" t="s">
        <v>8843</v>
      </c>
      <c r="C1196" t="s">
        <v>8844</v>
      </c>
      <c r="D1196" t="s">
        <v>8845</v>
      </c>
      <c r="E1196" t="s">
        <v>130</v>
      </c>
      <c r="F1196" t="s">
        <v>251</v>
      </c>
      <c r="G1196" t="s">
        <v>416</v>
      </c>
      <c r="H1196" t="s">
        <v>8846</v>
      </c>
      <c r="I1196" t="s">
        <v>8847</v>
      </c>
      <c r="K1196" t="s">
        <v>8848</v>
      </c>
      <c r="L1196" t="s">
        <v>13</v>
      </c>
      <c r="M1196" t="s">
        <v>13</v>
      </c>
      <c r="N1196" t="s">
        <v>88</v>
      </c>
    </row>
    <row r="1197" spans="1:14" x14ac:dyDescent="0.2">
      <c r="A1197" t="s">
        <v>8849</v>
      </c>
      <c r="B1197" t="s">
        <v>8850</v>
      </c>
      <c r="C1197" t="s">
        <v>8851</v>
      </c>
      <c r="D1197" t="s">
        <v>8852</v>
      </c>
      <c r="E1197" t="s">
        <v>93</v>
      </c>
      <c r="F1197" t="s">
        <v>838</v>
      </c>
      <c r="G1197" t="s">
        <v>8853</v>
      </c>
      <c r="H1197" t="s">
        <v>661</v>
      </c>
      <c r="I1197" t="s">
        <v>8854</v>
      </c>
      <c r="K1197" t="s">
        <v>8855</v>
      </c>
      <c r="L1197" t="s">
        <v>13</v>
      </c>
      <c r="M1197" t="s">
        <v>247</v>
      </c>
      <c r="N1197" t="s">
        <v>88</v>
      </c>
    </row>
    <row r="1198" spans="1:14" x14ac:dyDescent="0.2">
      <c r="A1198" t="s">
        <v>8856</v>
      </c>
      <c r="B1198" t="s">
        <v>8857</v>
      </c>
      <c r="C1198" t="s">
        <v>8858</v>
      </c>
      <c r="D1198" t="s">
        <v>8859</v>
      </c>
      <c r="E1198" t="s">
        <v>82</v>
      </c>
      <c r="F1198" t="s">
        <v>503</v>
      </c>
      <c r="G1198" t="s">
        <v>2717</v>
      </c>
      <c r="H1198" t="s">
        <v>8860</v>
      </c>
      <c r="I1198" t="s">
        <v>8861</v>
      </c>
      <c r="J1198" t="s">
        <v>8861</v>
      </c>
      <c r="K1198" t="s">
        <v>8862</v>
      </c>
      <c r="L1198" t="s">
        <v>13</v>
      </c>
      <c r="M1198" t="s">
        <v>106</v>
      </c>
      <c r="N1198" t="s">
        <v>88</v>
      </c>
    </row>
    <row r="1199" spans="1:14" x14ac:dyDescent="0.2">
      <c r="A1199" t="s">
        <v>8863</v>
      </c>
      <c r="B1199" t="s">
        <v>8864</v>
      </c>
      <c r="C1199" t="s">
        <v>8865</v>
      </c>
      <c r="D1199" t="s">
        <v>8866</v>
      </c>
      <c r="E1199" t="s">
        <v>139</v>
      </c>
      <c r="F1199" t="s">
        <v>1363</v>
      </c>
      <c r="G1199" t="s">
        <v>1363</v>
      </c>
      <c r="H1199" t="s">
        <v>8867</v>
      </c>
      <c r="I1199" t="s">
        <v>8868</v>
      </c>
      <c r="J1199" t="s">
        <v>8868</v>
      </c>
      <c r="K1199" t="s">
        <v>8869</v>
      </c>
      <c r="L1199" t="s">
        <v>13</v>
      </c>
      <c r="M1199" t="s">
        <v>13</v>
      </c>
      <c r="N1199" t="s">
        <v>88</v>
      </c>
    </row>
    <row r="1200" spans="1:14" x14ac:dyDescent="0.2">
      <c r="A1200" t="s">
        <v>8870</v>
      </c>
      <c r="B1200" t="s">
        <v>8871</v>
      </c>
      <c r="C1200" t="s">
        <v>8871</v>
      </c>
      <c r="D1200" t="s">
        <v>8872</v>
      </c>
      <c r="E1200" t="s">
        <v>139</v>
      </c>
      <c r="F1200" t="s">
        <v>251</v>
      </c>
      <c r="G1200" t="s">
        <v>400</v>
      </c>
      <c r="H1200" t="s">
        <v>8873</v>
      </c>
      <c r="I1200" t="s">
        <v>8874</v>
      </c>
      <c r="J1200" t="s">
        <v>8875</v>
      </c>
      <c r="K1200" t="s">
        <v>8876</v>
      </c>
      <c r="L1200" t="s">
        <v>15</v>
      </c>
      <c r="M1200" t="s">
        <v>15</v>
      </c>
      <c r="N1200" t="s">
        <v>88</v>
      </c>
    </row>
    <row r="1201" spans="1:14" x14ac:dyDescent="0.2">
      <c r="A1201" t="s">
        <v>8877</v>
      </c>
      <c r="B1201" t="s">
        <v>8878</v>
      </c>
      <c r="C1201" t="s">
        <v>8879</v>
      </c>
      <c r="D1201" t="s">
        <v>8880</v>
      </c>
      <c r="E1201" t="s">
        <v>82</v>
      </c>
      <c r="F1201" t="s">
        <v>251</v>
      </c>
      <c r="G1201" t="s">
        <v>8881</v>
      </c>
      <c r="H1201" t="s">
        <v>8882</v>
      </c>
      <c r="I1201" t="s">
        <v>8883</v>
      </c>
      <c r="K1201" t="s">
        <v>8884</v>
      </c>
      <c r="L1201" t="s">
        <v>15</v>
      </c>
      <c r="M1201" t="s">
        <v>15</v>
      </c>
      <c r="N1201" t="s">
        <v>88</v>
      </c>
    </row>
    <row r="1202" spans="1:14" x14ac:dyDescent="0.2">
      <c r="A1202" t="s">
        <v>8885</v>
      </c>
      <c r="B1202" t="s">
        <v>8886</v>
      </c>
      <c r="C1202" t="s">
        <v>8887</v>
      </c>
      <c r="D1202" t="s">
        <v>8888</v>
      </c>
      <c r="E1202" t="s">
        <v>130</v>
      </c>
      <c r="F1202" t="s">
        <v>562</v>
      </c>
      <c r="G1202" t="s">
        <v>2046</v>
      </c>
      <c r="H1202" t="s">
        <v>8889</v>
      </c>
      <c r="I1202" t="s">
        <v>8890</v>
      </c>
      <c r="K1202" t="s">
        <v>8891</v>
      </c>
      <c r="L1202" t="s">
        <v>13</v>
      </c>
      <c r="M1202" t="s">
        <v>13</v>
      </c>
      <c r="N1202" t="s">
        <v>88</v>
      </c>
    </row>
    <row r="1203" spans="1:14" x14ac:dyDescent="0.2">
      <c r="A1203" t="s">
        <v>8892</v>
      </c>
      <c r="B1203" t="s">
        <v>8893</v>
      </c>
      <c r="C1203" t="s">
        <v>8894</v>
      </c>
      <c r="D1203" t="s">
        <v>284</v>
      </c>
      <c r="E1203" t="s">
        <v>216</v>
      </c>
      <c r="F1203" t="s">
        <v>241</v>
      </c>
      <c r="G1203" t="s">
        <v>292</v>
      </c>
      <c r="H1203" t="s">
        <v>8895</v>
      </c>
      <c r="I1203" t="s">
        <v>8896</v>
      </c>
      <c r="J1203" t="s">
        <v>4025</v>
      </c>
      <c r="K1203" t="s">
        <v>287</v>
      </c>
      <c r="L1203" t="s">
        <v>15</v>
      </c>
      <c r="M1203" t="s">
        <v>15</v>
      </c>
      <c r="N1203" t="s">
        <v>88</v>
      </c>
    </row>
    <row r="1204" spans="1:14" x14ac:dyDescent="0.2">
      <c r="A1204" t="s">
        <v>8897</v>
      </c>
      <c r="B1204" t="s">
        <v>8898</v>
      </c>
      <c r="C1204" t="s">
        <v>91</v>
      </c>
      <c r="D1204" t="s">
        <v>8899</v>
      </c>
      <c r="E1204" t="s">
        <v>93</v>
      </c>
      <c r="F1204" t="s">
        <v>111</v>
      </c>
      <c r="G1204" t="s">
        <v>8900</v>
      </c>
      <c r="H1204" t="s">
        <v>8901</v>
      </c>
      <c r="I1204" t="s">
        <v>8902</v>
      </c>
      <c r="J1204" t="s">
        <v>8903</v>
      </c>
      <c r="K1204" t="s">
        <v>8904</v>
      </c>
      <c r="L1204" t="s">
        <v>13</v>
      </c>
      <c r="M1204" t="s">
        <v>106</v>
      </c>
      <c r="N1204" t="s">
        <v>88</v>
      </c>
    </row>
    <row r="1205" spans="1:14" x14ac:dyDescent="0.2">
      <c r="A1205" t="s">
        <v>8905</v>
      </c>
      <c r="B1205" t="s">
        <v>8906</v>
      </c>
      <c r="C1205" t="s">
        <v>8907</v>
      </c>
      <c r="D1205" t="s">
        <v>8908</v>
      </c>
      <c r="E1205" t="s">
        <v>82</v>
      </c>
      <c r="F1205" t="s">
        <v>793</v>
      </c>
      <c r="G1205" t="s">
        <v>8909</v>
      </c>
      <c r="H1205" t="s">
        <v>8910</v>
      </c>
      <c r="I1205" t="s">
        <v>8911</v>
      </c>
      <c r="J1205" t="s">
        <v>8912</v>
      </c>
      <c r="K1205" t="s">
        <v>8913</v>
      </c>
      <c r="L1205" t="s">
        <v>13</v>
      </c>
      <c r="M1205" t="s">
        <v>106</v>
      </c>
      <c r="N1205" t="s">
        <v>88</v>
      </c>
    </row>
    <row r="1206" spans="1:14" x14ac:dyDescent="0.2">
      <c r="A1206" t="s">
        <v>8914</v>
      </c>
      <c r="B1206" t="s">
        <v>8915</v>
      </c>
      <c r="C1206" t="s">
        <v>8916</v>
      </c>
      <c r="D1206" t="s">
        <v>8917</v>
      </c>
      <c r="E1206" t="s">
        <v>82</v>
      </c>
      <c r="F1206" t="s">
        <v>2388</v>
      </c>
      <c r="G1206" t="s">
        <v>8918</v>
      </c>
      <c r="H1206" t="s">
        <v>8919</v>
      </c>
      <c r="I1206" t="s">
        <v>8920</v>
      </c>
      <c r="K1206" t="s">
        <v>8921</v>
      </c>
      <c r="L1206" t="s">
        <v>13</v>
      </c>
      <c r="M1206" t="s">
        <v>106</v>
      </c>
      <c r="N1206" t="s">
        <v>88</v>
      </c>
    </row>
    <row r="1207" spans="1:14" x14ac:dyDescent="0.2">
      <c r="A1207" t="s">
        <v>8922</v>
      </c>
      <c r="B1207" t="s">
        <v>8923</v>
      </c>
      <c r="C1207" t="s">
        <v>8924</v>
      </c>
      <c r="D1207" t="s">
        <v>8925</v>
      </c>
      <c r="E1207" t="s">
        <v>216</v>
      </c>
      <c r="F1207" t="s">
        <v>2388</v>
      </c>
      <c r="G1207" t="s">
        <v>8926</v>
      </c>
      <c r="H1207" t="s">
        <v>8927</v>
      </c>
      <c r="I1207" t="s">
        <v>8928</v>
      </c>
      <c r="K1207" t="s">
        <v>8929</v>
      </c>
      <c r="L1207" t="s">
        <v>15</v>
      </c>
      <c r="M1207" t="s">
        <v>15</v>
      </c>
      <c r="N1207" t="s">
        <v>88</v>
      </c>
    </row>
    <row r="1208" spans="1:14" x14ac:dyDescent="0.2">
      <c r="A1208" t="s">
        <v>8930</v>
      </c>
      <c r="B1208" t="s">
        <v>8931</v>
      </c>
      <c r="C1208" t="s">
        <v>8932</v>
      </c>
      <c r="D1208" t="s">
        <v>8933</v>
      </c>
      <c r="E1208" t="s">
        <v>82</v>
      </c>
      <c r="F1208" t="s">
        <v>856</v>
      </c>
      <c r="G1208" t="s">
        <v>1736</v>
      </c>
      <c r="H1208" t="s">
        <v>8934</v>
      </c>
      <c r="I1208" t="s">
        <v>8935</v>
      </c>
      <c r="J1208" t="s">
        <v>8935</v>
      </c>
      <c r="K1208" t="s">
        <v>8936</v>
      </c>
      <c r="L1208" t="s">
        <v>15</v>
      </c>
      <c r="M1208" t="s">
        <v>15</v>
      </c>
      <c r="N1208" t="s">
        <v>88</v>
      </c>
    </row>
    <row r="1209" spans="1:14" x14ac:dyDescent="0.2">
      <c r="A1209" t="s">
        <v>8937</v>
      </c>
      <c r="B1209" t="s">
        <v>8938</v>
      </c>
      <c r="C1209" t="s">
        <v>8939</v>
      </c>
      <c r="D1209" t="s">
        <v>8940</v>
      </c>
      <c r="E1209" t="s">
        <v>82</v>
      </c>
      <c r="F1209" t="s">
        <v>445</v>
      </c>
      <c r="G1209" t="s">
        <v>486</v>
      </c>
      <c r="H1209" t="s">
        <v>8941</v>
      </c>
      <c r="I1209" t="s">
        <v>8942</v>
      </c>
      <c r="J1209" t="s">
        <v>8943</v>
      </c>
      <c r="K1209" t="s">
        <v>8944</v>
      </c>
      <c r="L1209" t="s">
        <v>13</v>
      </c>
      <c r="M1209" t="s">
        <v>13</v>
      </c>
      <c r="N1209" t="s">
        <v>88</v>
      </c>
    </row>
    <row r="1210" spans="1:14" x14ac:dyDescent="0.2">
      <c r="A1210" t="s">
        <v>8945</v>
      </c>
      <c r="B1210" t="s">
        <v>8946</v>
      </c>
      <c r="C1210" t="s">
        <v>8947</v>
      </c>
      <c r="D1210" t="s">
        <v>8948</v>
      </c>
      <c r="E1210" t="s">
        <v>82</v>
      </c>
      <c r="F1210" t="s">
        <v>838</v>
      </c>
      <c r="G1210" t="s">
        <v>8949</v>
      </c>
      <c r="H1210" t="s">
        <v>8950</v>
      </c>
      <c r="I1210" t="s">
        <v>8951</v>
      </c>
      <c r="J1210" t="s">
        <v>8952</v>
      </c>
      <c r="K1210" t="s">
        <v>8953</v>
      </c>
      <c r="L1210" t="s">
        <v>13</v>
      </c>
      <c r="M1210" t="s">
        <v>106</v>
      </c>
      <c r="N1210" t="s">
        <v>88</v>
      </c>
    </row>
    <row r="1211" spans="1:14" x14ac:dyDescent="0.2">
      <c r="A1211" t="s">
        <v>8954</v>
      </c>
      <c r="B1211" t="s">
        <v>8955</v>
      </c>
      <c r="C1211" t="s">
        <v>91</v>
      </c>
      <c r="D1211" t="s">
        <v>8956</v>
      </c>
      <c r="E1211" t="s">
        <v>82</v>
      </c>
      <c r="F1211" t="s">
        <v>206</v>
      </c>
      <c r="G1211" t="s">
        <v>207</v>
      </c>
      <c r="H1211" t="s">
        <v>8957</v>
      </c>
      <c r="I1211" t="s">
        <v>8958</v>
      </c>
      <c r="J1211" t="s">
        <v>8959</v>
      </c>
      <c r="K1211" t="s">
        <v>8960</v>
      </c>
      <c r="L1211" t="s">
        <v>15</v>
      </c>
      <c r="M1211" t="s">
        <v>15</v>
      </c>
      <c r="N1211" t="s">
        <v>88</v>
      </c>
    </row>
    <row r="1212" spans="1:14" x14ac:dyDescent="0.2">
      <c r="A1212" t="s">
        <v>8961</v>
      </c>
      <c r="B1212" t="s">
        <v>8962</v>
      </c>
      <c r="C1212" t="s">
        <v>8963</v>
      </c>
      <c r="D1212" t="s">
        <v>8964</v>
      </c>
      <c r="E1212" t="s">
        <v>130</v>
      </c>
      <c r="F1212" t="s">
        <v>206</v>
      </c>
      <c r="G1212" t="s">
        <v>8965</v>
      </c>
      <c r="H1212" t="s">
        <v>8966</v>
      </c>
      <c r="I1212" t="s">
        <v>8967</v>
      </c>
      <c r="K1212" t="s">
        <v>8968</v>
      </c>
      <c r="L1212" t="s">
        <v>15</v>
      </c>
      <c r="M1212" t="s">
        <v>15</v>
      </c>
      <c r="N1212" t="s">
        <v>88</v>
      </c>
    </row>
    <row r="1213" spans="1:14" x14ac:dyDescent="0.2">
      <c r="A1213" t="s">
        <v>8969</v>
      </c>
      <c r="B1213" t="s">
        <v>8970</v>
      </c>
      <c r="C1213" t="s">
        <v>8971</v>
      </c>
      <c r="D1213" t="s">
        <v>8972</v>
      </c>
      <c r="E1213" t="s">
        <v>1030</v>
      </c>
      <c r="F1213" t="s">
        <v>111</v>
      </c>
      <c r="G1213" t="s">
        <v>8973</v>
      </c>
      <c r="H1213" t="s">
        <v>8974</v>
      </c>
      <c r="I1213" t="s">
        <v>8975</v>
      </c>
      <c r="J1213" t="s">
        <v>8975</v>
      </c>
      <c r="K1213" t="s">
        <v>8976</v>
      </c>
      <c r="L1213" t="s">
        <v>13</v>
      </c>
      <c r="M1213" t="s">
        <v>106</v>
      </c>
      <c r="N1213" t="s">
        <v>88</v>
      </c>
    </row>
    <row r="1214" spans="1:14" x14ac:dyDescent="0.2">
      <c r="A1214" t="s">
        <v>8977</v>
      </c>
      <c r="B1214" t="s">
        <v>8978</v>
      </c>
      <c r="C1214" t="s">
        <v>91</v>
      </c>
      <c r="D1214" t="s">
        <v>8979</v>
      </c>
      <c r="E1214" t="s">
        <v>130</v>
      </c>
      <c r="F1214" t="s">
        <v>251</v>
      </c>
      <c r="G1214" t="s">
        <v>3637</v>
      </c>
      <c r="H1214" t="s">
        <v>8980</v>
      </c>
      <c r="I1214" t="s">
        <v>8981</v>
      </c>
      <c r="K1214" t="s">
        <v>8982</v>
      </c>
      <c r="L1214" t="s">
        <v>13</v>
      </c>
      <c r="M1214" t="s">
        <v>13</v>
      </c>
      <c r="N1214" t="s">
        <v>88</v>
      </c>
    </row>
    <row r="1215" spans="1:14" x14ac:dyDescent="0.2">
      <c r="A1215" t="s">
        <v>8983</v>
      </c>
      <c r="B1215" t="s">
        <v>8984</v>
      </c>
      <c r="C1215" t="s">
        <v>8985</v>
      </c>
      <c r="D1215" t="s">
        <v>8986</v>
      </c>
      <c r="E1215" t="s">
        <v>82</v>
      </c>
      <c r="F1215" t="s">
        <v>838</v>
      </c>
      <c r="G1215" t="s">
        <v>3546</v>
      </c>
      <c r="H1215" t="s">
        <v>8987</v>
      </c>
      <c r="I1215" t="s">
        <v>8988</v>
      </c>
      <c r="K1215" t="s">
        <v>8989</v>
      </c>
      <c r="L1215" t="s">
        <v>13</v>
      </c>
      <c r="M1215" t="s">
        <v>13</v>
      </c>
      <c r="N1215" t="s">
        <v>88</v>
      </c>
    </row>
    <row r="1216" spans="1:14" x14ac:dyDescent="0.2">
      <c r="A1216" t="s">
        <v>8990</v>
      </c>
      <c r="B1216" t="s">
        <v>8991</v>
      </c>
      <c r="C1216" t="s">
        <v>8992</v>
      </c>
      <c r="D1216" t="s">
        <v>8993</v>
      </c>
      <c r="E1216" t="s">
        <v>82</v>
      </c>
      <c r="F1216" t="s">
        <v>894</v>
      </c>
      <c r="G1216" t="s">
        <v>2172</v>
      </c>
      <c r="H1216" t="s">
        <v>8994</v>
      </c>
      <c r="I1216" t="s">
        <v>8995</v>
      </c>
      <c r="J1216" t="s">
        <v>8995</v>
      </c>
      <c r="K1216" t="s">
        <v>8996</v>
      </c>
      <c r="L1216" t="s">
        <v>13</v>
      </c>
      <c r="M1216" t="s">
        <v>106</v>
      </c>
      <c r="N1216" t="s">
        <v>88</v>
      </c>
    </row>
    <row r="1217" spans="1:14" x14ac:dyDescent="0.2">
      <c r="A1217" t="s">
        <v>8997</v>
      </c>
      <c r="B1217" t="s">
        <v>8998</v>
      </c>
      <c r="C1217" t="s">
        <v>8999</v>
      </c>
      <c r="D1217" t="s">
        <v>9000</v>
      </c>
      <c r="E1217" t="s">
        <v>82</v>
      </c>
      <c r="F1217" t="s">
        <v>111</v>
      </c>
      <c r="G1217" t="s">
        <v>9001</v>
      </c>
      <c r="H1217" t="s">
        <v>9002</v>
      </c>
      <c r="I1217" t="s">
        <v>9003</v>
      </c>
      <c r="K1217" t="s">
        <v>9004</v>
      </c>
      <c r="L1217" t="s">
        <v>13</v>
      </c>
      <c r="M1217" t="s">
        <v>106</v>
      </c>
      <c r="N1217" t="s">
        <v>88</v>
      </c>
    </row>
    <row r="1218" spans="1:14" x14ac:dyDescent="0.2">
      <c r="A1218" t="s">
        <v>9005</v>
      </c>
      <c r="B1218" t="s">
        <v>9006</v>
      </c>
      <c r="C1218" t="s">
        <v>9007</v>
      </c>
      <c r="D1218" t="s">
        <v>9008</v>
      </c>
      <c r="E1218" t="s">
        <v>130</v>
      </c>
      <c r="F1218" t="s">
        <v>562</v>
      </c>
      <c r="G1218" t="s">
        <v>864</v>
      </c>
      <c r="H1218" t="s">
        <v>9009</v>
      </c>
      <c r="I1218" t="s">
        <v>3299</v>
      </c>
      <c r="K1218" t="s">
        <v>9010</v>
      </c>
      <c r="L1218" t="s">
        <v>13</v>
      </c>
      <c r="M1218" t="s">
        <v>13</v>
      </c>
      <c r="N1218" t="s">
        <v>88</v>
      </c>
    </row>
    <row r="1219" spans="1:14" x14ac:dyDescent="0.2">
      <c r="A1219" t="s">
        <v>9011</v>
      </c>
      <c r="B1219" t="s">
        <v>9012</v>
      </c>
      <c r="C1219" t="s">
        <v>9013</v>
      </c>
      <c r="D1219" t="s">
        <v>9014</v>
      </c>
      <c r="E1219" t="s">
        <v>139</v>
      </c>
      <c r="F1219" t="s">
        <v>111</v>
      </c>
      <c r="G1219" t="s">
        <v>1611</v>
      </c>
      <c r="H1219" t="s">
        <v>9015</v>
      </c>
      <c r="I1219" t="s">
        <v>9016</v>
      </c>
      <c r="K1219" t="s">
        <v>9017</v>
      </c>
      <c r="L1219" t="s">
        <v>13</v>
      </c>
      <c r="M1219" t="s">
        <v>13</v>
      </c>
      <c r="N1219" t="s">
        <v>88</v>
      </c>
    </row>
    <row r="1220" spans="1:14" x14ac:dyDescent="0.2">
      <c r="A1220" t="s">
        <v>9018</v>
      </c>
      <c r="B1220" t="s">
        <v>9019</v>
      </c>
      <c r="C1220" t="s">
        <v>9020</v>
      </c>
      <c r="D1220" t="s">
        <v>9021</v>
      </c>
      <c r="E1220" t="s">
        <v>996</v>
      </c>
      <c r="F1220" t="s">
        <v>251</v>
      </c>
      <c r="G1220" t="s">
        <v>9022</v>
      </c>
      <c r="H1220" t="s">
        <v>9023</v>
      </c>
      <c r="I1220" t="s">
        <v>9024</v>
      </c>
      <c r="J1220" t="s">
        <v>9025</v>
      </c>
      <c r="K1220" t="s">
        <v>9026</v>
      </c>
      <c r="L1220" t="s">
        <v>15</v>
      </c>
      <c r="M1220" t="s">
        <v>15</v>
      </c>
      <c r="N1220" t="s">
        <v>88</v>
      </c>
    </row>
    <row r="1221" spans="1:14" x14ac:dyDescent="0.2">
      <c r="A1221" t="s">
        <v>9027</v>
      </c>
      <c r="B1221" t="s">
        <v>9028</v>
      </c>
      <c r="C1221" t="s">
        <v>9029</v>
      </c>
      <c r="D1221" t="s">
        <v>9030</v>
      </c>
      <c r="E1221" t="s">
        <v>82</v>
      </c>
      <c r="F1221" t="s">
        <v>1893</v>
      </c>
      <c r="G1221" t="s">
        <v>7065</v>
      </c>
      <c r="H1221" t="s">
        <v>9031</v>
      </c>
      <c r="I1221" t="s">
        <v>9032</v>
      </c>
      <c r="K1221" t="s">
        <v>9033</v>
      </c>
      <c r="L1221" t="s">
        <v>13</v>
      </c>
      <c r="M1221" t="s">
        <v>106</v>
      </c>
      <c r="N1221" t="s">
        <v>88</v>
      </c>
    </row>
    <row r="1222" spans="1:14" x14ac:dyDescent="0.2">
      <c r="A1222" t="s">
        <v>9034</v>
      </c>
      <c r="B1222" t="s">
        <v>9035</v>
      </c>
      <c r="C1222" t="s">
        <v>9036</v>
      </c>
      <c r="D1222" t="s">
        <v>9037</v>
      </c>
      <c r="E1222" t="s">
        <v>82</v>
      </c>
      <c r="F1222" t="s">
        <v>1893</v>
      </c>
      <c r="G1222" t="s">
        <v>9038</v>
      </c>
      <c r="H1222" t="s">
        <v>9039</v>
      </c>
      <c r="I1222" t="s">
        <v>9040</v>
      </c>
      <c r="J1222" t="s">
        <v>9040</v>
      </c>
      <c r="K1222" t="s">
        <v>9041</v>
      </c>
      <c r="L1222" t="s">
        <v>13</v>
      </c>
      <c r="M1222" t="s">
        <v>106</v>
      </c>
      <c r="N1222" t="s">
        <v>88</v>
      </c>
    </row>
    <row r="1223" spans="1:14" x14ac:dyDescent="0.2">
      <c r="A1223" t="s">
        <v>9042</v>
      </c>
      <c r="B1223" t="s">
        <v>9043</v>
      </c>
      <c r="C1223" t="s">
        <v>9044</v>
      </c>
      <c r="D1223" t="s">
        <v>9045</v>
      </c>
      <c r="E1223" t="s">
        <v>139</v>
      </c>
      <c r="F1223" t="s">
        <v>562</v>
      </c>
      <c r="G1223" t="s">
        <v>2369</v>
      </c>
      <c r="H1223" t="s">
        <v>9046</v>
      </c>
      <c r="I1223" t="s">
        <v>9047</v>
      </c>
      <c r="J1223" t="s">
        <v>9048</v>
      </c>
      <c r="K1223" t="s">
        <v>9049</v>
      </c>
      <c r="L1223" t="s">
        <v>13</v>
      </c>
      <c r="M1223" t="s">
        <v>13</v>
      </c>
      <c r="N1223" t="s">
        <v>88</v>
      </c>
    </row>
    <row r="1224" spans="1:14" x14ac:dyDescent="0.2">
      <c r="A1224" t="s">
        <v>9050</v>
      </c>
      <c r="B1224" t="s">
        <v>9051</v>
      </c>
      <c r="C1224" t="s">
        <v>91</v>
      </c>
      <c r="D1224" t="s">
        <v>9052</v>
      </c>
      <c r="E1224" t="s">
        <v>139</v>
      </c>
      <c r="F1224" t="s">
        <v>1059</v>
      </c>
      <c r="G1224" t="s">
        <v>8825</v>
      </c>
      <c r="H1224" t="s">
        <v>9053</v>
      </c>
      <c r="I1224" t="s">
        <v>8827</v>
      </c>
      <c r="J1224" t="s">
        <v>8827</v>
      </c>
      <c r="K1224" t="s">
        <v>9054</v>
      </c>
      <c r="L1224" t="s">
        <v>13</v>
      </c>
      <c r="M1224" t="s">
        <v>13</v>
      </c>
      <c r="N1224" t="s">
        <v>88</v>
      </c>
    </row>
    <row r="1225" spans="1:14" x14ac:dyDescent="0.2">
      <c r="A1225" t="s">
        <v>9055</v>
      </c>
      <c r="B1225" t="s">
        <v>9056</v>
      </c>
      <c r="C1225" t="s">
        <v>9057</v>
      </c>
      <c r="D1225" t="s">
        <v>9058</v>
      </c>
      <c r="E1225" t="s">
        <v>82</v>
      </c>
      <c r="F1225" t="s">
        <v>1385</v>
      </c>
      <c r="G1225" t="s">
        <v>9059</v>
      </c>
      <c r="H1225" t="s">
        <v>9060</v>
      </c>
      <c r="I1225" t="s">
        <v>9061</v>
      </c>
      <c r="J1225" t="s">
        <v>9061</v>
      </c>
      <c r="K1225" t="s">
        <v>9062</v>
      </c>
      <c r="L1225" t="s">
        <v>13</v>
      </c>
      <c r="M1225" t="s">
        <v>106</v>
      </c>
      <c r="N1225" t="s">
        <v>88</v>
      </c>
    </row>
    <row r="1226" spans="1:14" x14ac:dyDescent="0.2">
      <c r="A1226" t="s">
        <v>9063</v>
      </c>
      <c r="B1226" t="s">
        <v>9064</v>
      </c>
      <c r="C1226" t="s">
        <v>91</v>
      </c>
      <c r="D1226" t="s">
        <v>9065</v>
      </c>
      <c r="E1226" t="s">
        <v>216</v>
      </c>
      <c r="F1226" t="s">
        <v>1119</v>
      </c>
      <c r="G1226" t="s">
        <v>1120</v>
      </c>
      <c r="H1226" t="s">
        <v>9066</v>
      </c>
      <c r="I1226" t="s">
        <v>9067</v>
      </c>
      <c r="J1226" t="s">
        <v>9067</v>
      </c>
      <c r="K1226" t="s">
        <v>9068</v>
      </c>
      <c r="L1226" t="s">
        <v>15</v>
      </c>
      <c r="M1226" t="s">
        <v>15</v>
      </c>
      <c r="N1226" t="s">
        <v>88</v>
      </c>
    </row>
    <row r="1227" spans="1:14" x14ac:dyDescent="0.2">
      <c r="A1227" t="s">
        <v>9069</v>
      </c>
      <c r="B1227" t="s">
        <v>9070</v>
      </c>
      <c r="C1227" t="s">
        <v>9071</v>
      </c>
      <c r="D1227" t="s">
        <v>9072</v>
      </c>
      <c r="E1227" t="s">
        <v>139</v>
      </c>
      <c r="F1227" t="s">
        <v>894</v>
      </c>
      <c r="G1227" t="s">
        <v>9073</v>
      </c>
      <c r="H1227" t="s">
        <v>9074</v>
      </c>
      <c r="I1227" t="s">
        <v>9075</v>
      </c>
      <c r="J1227" t="s">
        <v>9075</v>
      </c>
      <c r="K1227" t="s">
        <v>9076</v>
      </c>
      <c r="L1227" t="s">
        <v>13</v>
      </c>
      <c r="M1227" t="s">
        <v>106</v>
      </c>
      <c r="N1227" t="s">
        <v>88</v>
      </c>
    </row>
    <row r="1228" spans="1:14" x14ac:dyDescent="0.2">
      <c r="A1228" t="s">
        <v>9077</v>
      </c>
      <c r="B1228" t="s">
        <v>9078</v>
      </c>
      <c r="C1228" t="s">
        <v>9079</v>
      </c>
      <c r="D1228" t="s">
        <v>9080</v>
      </c>
      <c r="E1228" t="s">
        <v>82</v>
      </c>
      <c r="F1228" t="s">
        <v>445</v>
      </c>
      <c r="G1228" t="s">
        <v>9081</v>
      </c>
      <c r="H1228" t="s">
        <v>9082</v>
      </c>
      <c r="I1228" t="s">
        <v>9083</v>
      </c>
      <c r="J1228" t="s">
        <v>9083</v>
      </c>
      <c r="K1228" t="s">
        <v>9084</v>
      </c>
      <c r="L1228" t="s">
        <v>13</v>
      </c>
      <c r="M1228" t="s">
        <v>106</v>
      </c>
      <c r="N1228" t="s">
        <v>88</v>
      </c>
    </row>
    <row r="1229" spans="1:14" x14ac:dyDescent="0.2">
      <c r="A1229" t="s">
        <v>9085</v>
      </c>
      <c r="B1229" t="s">
        <v>9086</v>
      </c>
      <c r="C1229" t="s">
        <v>91</v>
      </c>
      <c r="D1229" t="s">
        <v>9087</v>
      </c>
      <c r="E1229" t="s">
        <v>93</v>
      </c>
      <c r="F1229" t="s">
        <v>445</v>
      </c>
      <c r="G1229" t="s">
        <v>9088</v>
      </c>
      <c r="H1229" t="s">
        <v>9089</v>
      </c>
      <c r="I1229" t="s">
        <v>9090</v>
      </c>
      <c r="J1229" t="s">
        <v>9090</v>
      </c>
      <c r="K1229" t="s">
        <v>9091</v>
      </c>
      <c r="L1229" t="s">
        <v>15</v>
      </c>
      <c r="M1229" t="s">
        <v>15</v>
      </c>
      <c r="N1229" t="s">
        <v>88</v>
      </c>
    </row>
    <row r="1230" spans="1:14" x14ac:dyDescent="0.2">
      <c r="A1230" t="s">
        <v>9092</v>
      </c>
      <c r="B1230" t="s">
        <v>3606</v>
      </c>
      <c r="C1230" t="s">
        <v>91</v>
      </c>
      <c r="D1230" t="s">
        <v>9093</v>
      </c>
      <c r="E1230" t="s">
        <v>93</v>
      </c>
      <c r="F1230" t="s">
        <v>445</v>
      </c>
      <c r="G1230" t="s">
        <v>2388</v>
      </c>
      <c r="H1230" t="s">
        <v>9094</v>
      </c>
      <c r="I1230" t="s">
        <v>9095</v>
      </c>
      <c r="J1230" t="s">
        <v>9095</v>
      </c>
      <c r="K1230" t="s">
        <v>9096</v>
      </c>
      <c r="L1230" t="s">
        <v>13</v>
      </c>
      <c r="M1230" t="s">
        <v>106</v>
      </c>
      <c r="N1230" t="s">
        <v>88</v>
      </c>
    </row>
    <row r="1231" spans="1:14" x14ac:dyDescent="0.2">
      <c r="A1231" t="s">
        <v>9097</v>
      </c>
      <c r="B1231" t="s">
        <v>9098</v>
      </c>
      <c r="C1231" t="s">
        <v>9099</v>
      </c>
      <c r="D1231" t="s">
        <v>9100</v>
      </c>
      <c r="E1231" t="s">
        <v>82</v>
      </c>
      <c r="F1231" t="s">
        <v>894</v>
      </c>
      <c r="G1231" t="s">
        <v>9101</v>
      </c>
      <c r="H1231" t="s">
        <v>9102</v>
      </c>
      <c r="I1231" t="s">
        <v>9103</v>
      </c>
      <c r="J1231" t="s">
        <v>9104</v>
      </c>
      <c r="K1231" t="s">
        <v>9105</v>
      </c>
      <c r="L1231" t="s">
        <v>13</v>
      </c>
      <c r="M1231" t="s">
        <v>106</v>
      </c>
      <c r="N1231" t="s">
        <v>88</v>
      </c>
    </row>
    <row r="1232" spans="1:14" x14ac:dyDescent="0.2">
      <c r="A1232" t="s">
        <v>9106</v>
      </c>
      <c r="B1232" t="s">
        <v>9107</v>
      </c>
      <c r="C1232" t="s">
        <v>9108</v>
      </c>
      <c r="D1232" t="s">
        <v>9109</v>
      </c>
      <c r="E1232" t="s">
        <v>82</v>
      </c>
      <c r="F1232" t="s">
        <v>894</v>
      </c>
      <c r="G1232" t="s">
        <v>9110</v>
      </c>
      <c r="H1232" t="s">
        <v>9111</v>
      </c>
      <c r="I1232" t="s">
        <v>9112</v>
      </c>
      <c r="J1232" t="s">
        <v>9113</v>
      </c>
      <c r="K1232" t="s">
        <v>9114</v>
      </c>
      <c r="L1232" t="s">
        <v>13</v>
      </c>
      <c r="M1232" t="s">
        <v>106</v>
      </c>
      <c r="N1232" t="s">
        <v>88</v>
      </c>
    </row>
    <row r="1233" spans="1:14" x14ac:dyDescent="0.2">
      <c r="A1233" t="s">
        <v>9115</v>
      </c>
      <c r="B1233" t="s">
        <v>9116</v>
      </c>
      <c r="C1233" t="s">
        <v>9117</v>
      </c>
      <c r="D1233" t="s">
        <v>9118</v>
      </c>
      <c r="E1233" t="s">
        <v>93</v>
      </c>
      <c r="F1233" t="s">
        <v>894</v>
      </c>
      <c r="G1233" t="s">
        <v>9117</v>
      </c>
      <c r="H1233" t="s">
        <v>9119</v>
      </c>
      <c r="I1233" t="s">
        <v>9120</v>
      </c>
      <c r="J1233" t="s">
        <v>9120</v>
      </c>
      <c r="K1233" t="s">
        <v>9121</v>
      </c>
      <c r="L1233" t="s">
        <v>13</v>
      </c>
      <c r="M1233" t="s">
        <v>106</v>
      </c>
      <c r="N1233" t="s">
        <v>88</v>
      </c>
    </row>
    <row r="1234" spans="1:14" x14ac:dyDescent="0.2">
      <c r="A1234" t="s">
        <v>9122</v>
      </c>
      <c r="B1234" t="s">
        <v>9123</v>
      </c>
      <c r="C1234" t="s">
        <v>9124</v>
      </c>
      <c r="D1234" t="s">
        <v>9125</v>
      </c>
      <c r="E1234" t="s">
        <v>82</v>
      </c>
      <c r="F1234" t="s">
        <v>894</v>
      </c>
      <c r="G1234" t="s">
        <v>9126</v>
      </c>
      <c r="H1234" t="s">
        <v>9127</v>
      </c>
      <c r="I1234" t="s">
        <v>9128</v>
      </c>
      <c r="J1234" t="s">
        <v>9128</v>
      </c>
      <c r="K1234" t="s">
        <v>9129</v>
      </c>
      <c r="L1234" t="s">
        <v>13</v>
      </c>
      <c r="M1234" t="s">
        <v>106</v>
      </c>
      <c r="N1234" t="s">
        <v>88</v>
      </c>
    </row>
    <row r="1235" spans="1:14" x14ac:dyDescent="0.2">
      <c r="A1235" t="s">
        <v>9130</v>
      </c>
      <c r="B1235" t="s">
        <v>9131</v>
      </c>
      <c r="C1235" t="s">
        <v>9132</v>
      </c>
      <c r="D1235" t="s">
        <v>9133</v>
      </c>
      <c r="E1235" t="s">
        <v>93</v>
      </c>
      <c r="F1235" t="s">
        <v>894</v>
      </c>
      <c r="G1235" t="s">
        <v>9134</v>
      </c>
      <c r="H1235" t="s">
        <v>9135</v>
      </c>
      <c r="I1235" t="s">
        <v>9136</v>
      </c>
      <c r="J1235" t="s">
        <v>9137</v>
      </c>
      <c r="K1235" t="s">
        <v>9138</v>
      </c>
      <c r="L1235" t="s">
        <v>13</v>
      </c>
      <c r="M1235" t="s">
        <v>106</v>
      </c>
      <c r="N1235" t="s">
        <v>88</v>
      </c>
    </row>
    <row r="1236" spans="1:14" x14ac:dyDescent="0.2">
      <c r="A1236" t="s">
        <v>9139</v>
      </c>
      <c r="B1236" t="s">
        <v>9140</v>
      </c>
      <c r="D1236" t="s">
        <v>9141</v>
      </c>
      <c r="E1236" t="s">
        <v>216</v>
      </c>
      <c r="F1236" t="s">
        <v>233</v>
      </c>
      <c r="G1236" t="s">
        <v>233</v>
      </c>
      <c r="H1236" t="s">
        <v>9142</v>
      </c>
      <c r="I1236" t="s">
        <v>7812</v>
      </c>
      <c r="J1236" t="s">
        <v>9143</v>
      </c>
      <c r="K1236" t="s">
        <v>9144</v>
      </c>
      <c r="L1236" t="s">
        <v>15</v>
      </c>
      <c r="M1236" t="s">
        <v>15</v>
      </c>
      <c r="N1236" t="s">
        <v>88</v>
      </c>
    </row>
    <row r="1237" spans="1:14" x14ac:dyDescent="0.2">
      <c r="A1237" t="s">
        <v>9145</v>
      </c>
      <c r="B1237" t="s">
        <v>9146</v>
      </c>
      <c r="C1237" t="s">
        <v>9147</v>
      </c>
      <c r="D1237" t="s">
        <v>9148</v>
      </c>
      <c r="E1237" t="s">
        <v>130</v>
      </c>
      <c r="F1237" t="s">
        <v>562</v>
      </c>
      <c r="G1237" t="s">
        <v>723</v>
      </c>
      <c r="H1237" t="s">
        <v>9149</v>
      </c>
      <c r="I1237" t="s">
        <v>739</v>
      </c>
      <c r="J1237" t="s">
        <v>739</v>
      </c>
      <c r="K1237" t="s">
        <v>9150</v>
      </c>
      <c r="L1237" t="s">
        <v>13</v>
      </c>
      <c r="M1237" t="s">
        <v>13</v>
      </c>
      <c r="N1237" t="s">
        <v>88</v>
      </c>
    </row>
    <row r="1238" spans="1:14" x14ac:dyDescent="0.2">
      <c r="A1238" t="s">
        <v>9151</v>
      </c>
      <c r="B1238" t="s">
        <v>9152</v>
      </c>
      <c r="C1238" t="s">
        <v>9153</v>
      </c>
      <c r="D1238" t="s">
        <v>9154</v>
      </c>
      <c r="E1238" t="s">
        <v>82</v>
      </c>
      <c r="F1238" t="s">
        <v>111</v>
      </c>
      <c r="G1238" t="s">
        <v>9155</v>
      </c>
      <c r="H1238" t="s">
        <v>9156</v>
      </c>
      <c r="I1238" t="s">
        <v>9157</v>
      </c>
      <c r="J1238" t="s">
        <v>9157</v>
      </c>
      <c r="K1238" t="s">
        <v>9158</v>
      </c>
      <c r="L1238" t="s">
        <v>13</v>
      </c>
      <c r="M1238" t="s">
        <v>106</v>
      </c>
      <c r="N1238" t="s">
        <v>88</v>
      </c>
    </row>
    <row r="1239" spans="1:14" x14ac:dyDescent="0.2">
      <c r="A1239" t="s">
        <v>9159</v>
      </c>
      <c r="B1239" t="s">
        <v>9160</v>
      </c>
      <c r="C1239" t="s">
        <v>91</v>
      </c>
      <c r="D1239" t="s">
        <v>9161</v>
      </c>
      <c r="E1239" t="s">
        <v>309</v>
      </c>
      <c r="F1239" t="s">
        <v>111</v>
      </c>
      <c r="G1239" t="s">
        <v>9162</v>
      </c>
      <c r="H1239" t="s">
        <v>9163</v>
      </c>
      <c r="I1239" t="s">
        <v>9164</v>
      </c>
      <c r="J1239" t="s">
        <v>9165</v>
      </c>
      <c r="K1239" t="s">
        <v>9166</v>
      </c>
      <c r="L1239" t="s">
        <v>13</v>
      </c>
      <c r="M1239" t="s">
        <v>106</v>
      </c>
      <c r="N1239" t="s">
        <v>88</v>
      </c>
    </row>
    <row r="1240" spans="1:14" x14ac:dyDescent="0.2">
      <c r="A1240" t="s">
        <v>9167</v>
      </c>
      <c r="B1240" t="s">
        <v>9168</v>
      </c>
      <c r="C1240" t="s">
        <v>9169</v>
      </c>
      <c r="D1240" t="s">
        <v>9170</v>
      </c>
      <c r="E1240" t="s">
        <v>82</v>
      </c>
      <c r="F1240" t="s">
        <v>838</v>
      </c>
      <c r="G1240" t="s">
        <v>8853</v>
      </c>
      <c r="H1240" t="s">
        <v>9171</v>
      </c>
      <c r="I1240" t="s">
        <v>9172</v>
      </c>
      <c r="J1240" t="s">
        <v>9172</v>
      </c>
      <c r="K1240" t="s">
        <v>9173</v>
      </c>
      <c r="L1240" t="s">
        <v>13</v>
      </c>
      <c r="M1240" t="s">
        <v>13</v>
      </c>
      <c r="N1240" t="s">
        <v>88</v>
      </c>
    </row>
    <row r="1241" spans="1:14" x14ac:dyDescent="0.2">
      <c r="A1241" t="s">
        <v>9174</v>
      </c>
      <c r="B1241" t="s">
        <v>9175</v>
      </c>
      <c r="C1241" t="s">
        <v>9176</v>
      </c>
      <c r="D1241" t="s">
        <v>9177</v>
      </c>
      <c r="E1241" t="s">
        <v>130</v>
      </c>
      <c r="F1241" t="s">
        <v>562</v>
      </c>
      <c r="G1241" t="s">
        <v>3778</v>
      </c>
      <c r="H1241" t="s">
        <v>9178</v>
      </c>
      <c r="I1241" t="s">
        <v>4841</v>
      </c>
      <c r="J1241" t="s">
        <v>9179</v>
      </c>
      <c r="K1241" t="s">
        <v>9180</v>
      </c>
      <c r="L1241" t="s">
        <v>13</v>
      </c>
      <c r="M1241" t="s">
        <v>13</v>
      </c>
      <c r="N1241" t="s">
        <v>88</v>
      </c>
    </row>
    <row r="1242" spans="1:14" x14ac:dyDescent="0.2">
      <c r="A1242" t="s">
        <v>9181</v>
      </c>
      <c r="B1242" t="s">
        <v>9182</v>
      </c>
      <c r="C1242" t="s">
        <v>91</v>
      </c>
      <c r="D1242" t="s">
        <v>9183</v>
      </c>
      <c r="E1242" t="s">
        <v>93</v>
      </c>
      <c r="F1242" t="s">
        <v>377</v>
      </c>
      <c r="G1242" t="s">
        <v>9184</v>
      </c>
      <c r="H1242" t="s">
        <v>9185</v>
      </c>
      <c r="I1242" t="s">
        <v>9186</v>
      </c>
      <c r="J1242" t="s">
        <v>9187</v>
      </c>
      <c r="K1242" t="s">
        <v>9188</v>
      </c>
      <c r="L1242" t="s">
        <v>13</v>
      </c>
      <c r="M1242" t="s">
        <v>106</v>
      </c>
      <c r="N1242" t="s">
        <v>88</v>
      </c>
    </row>
    <row r="1243" spans="1:14" x14ac:dyDescent="0.2">
      <c r="A1243" t="s">
        <v>9189</v>
      </c>
      <c r="B1243" t="s">
        <v>9190</v>
      </c>
      <c r="C1243" t="s">
        <v>9191</v>
      </c>
      <c r="D1243" t="s">
        <v>9192</v>
      </c>
      <c r="E1243" t="s">
        <v>82</v>
      </c>
      <c r="F1243" t="s">
        <v>1828</v>
      </c>
      <c r="G1243" t="s">
        <v>9193</v>
      </c>
      <c r="H1243" t="s">
        <v>9194</v>
      </c>
      <c r="I1243" t="s">
        <v>9195</v>
      </c>
      <c r="J1243" t="s">
        <v>9196</v>
      </c>
      <c r="K1243" t="s">
        <v>9197</v>
      </c>
      <c r="L1243" t="s">
        <v>13</v>
      </c>
      <c r="M1243" t="s">
        <v>106</v>
      </c>
      <c r="N1243" t="s">
        <v>88</v>
      </c>
    </row>
    <row r="1244" spans="1:14" x14ac:dyDescent="0.2">
      <c r="A1244" t="s">
        <v>9198</v>
      </c>
      <c r="B1244" t="s">
        <v>9199</v>
      </c>
      <c r="C1244" t="s">
        <v>9200</v>
      </c>
      <c r="D1244" t="s">
        <v>9201</v>
      </c>
      <c r="E1244" t="s">
        <v>139</v>
      </c>
      <c r="F1244" t="s">
        <v>251</v>
      </c>
      <c r="G1244" t="s">
        <v>7955</v>
      </c>
      <c r="H1244" t="s">
        <v>9202</v>
      </c>
      <c r="I1244" t="s">
        <v>9203</v>
      </c>
      <c r="J1244" t="s">
        <v>9203</v>
      </c>
      <c r="K1244" t="s">
        <v>9204</v>
      </c>
      <c r="L1244" t="s">
        <v>13</v>
      </c>
      <c r="M1244" t="s">
        <v>13</v>
      </c>
      <c r="N1244" t="s">
        <v>88</v>
      </c>
    </row>
    <row r="1245" spans="1:14" x14ac:dyDescent="0.2">
      <c r="A1245" t="s">
        <v>9205</v>
      </c>
      <c r="B1245" t="s">
        <v>9206</v>
      </c>
      <c r="C1245" t="s">
        <v>91</v>
      </c>
      <c r="D1245" t="s">
        <v>9207</v>
      </c>
      <c r="E1245" t="s">
        <v>139</v>
      </c>
      <c r="F1245" t="s">
        <v>206</v>
      </c>
      <c r="G1245" t="s">
        <v>9208</v>
      </c>
      <c r="H1245" t="s">
        <v>9209</v>
      </c>
      <c r="I1245" t="s">
        <v>6496</v>
      </c>
      <c r="J1245" t="s">
        <v>9210</v>
      </c>
      <c r="K1245" t="s">
        <v>9211</v>
      </c>
      <c r="L1245" t="s">
        <v>15</v>
      </c>
      <c r="M1245" t="s">
        <v>15</v>
      </c>
      <c r="N1245" t="s">
        <v>88</v>
      </c>
    </row>
    <row r="1246" spans="1:14" x14ac:dyDescent="0.2">
      <c r="A1246" t="s">
        <v>9212</v>
      </c>
      <c r="B1246" t="s">
        <v>9213</v>
      </c>
      <c r="C1246" t="s">
        <v>9214</v>
      </c>
      <c r="D1246" t="s">
        <v>9215</v>
      </c>
      <c r="E1246" t="s">
        <v>130</v>
      </c>
      <c r="F1246" t="s">
        <v>562</v>
      </c>
      <c r="G1246" t="s">
        <v>2932</v>
      </c>
      <c r="H1246" t="s">
        <v>9216</v>
      </c>
      <c r="I1246" t="s">
        <v>9217</v>
      </c>
      <c r="K1246" t="s">
        <v>9218</v>
      </c>
      <c r="L1246" t="s">
        <v>13</v>
      </c>
      <c r="M1246" t="s">
        <v>13</v>
      </c>
      <c r="N1246" t="s">
        <v>88</v>
      </c>
    </row>
    <row r="1247" spans="1:14" x14ac:dyDescent="0.2">
      <c r="A1247" t="s">
        <v>9219</v>
      </c>
      <c r="B1247" t="s">
        <v>9220</v>
      </c>
      <c r="C1247" t="s">
        <v>9221</v>
      </c>
      <c r="D1247" t="s">
        <v>9222</v>
      </c>
      <c r="E1247" t="s">
        <v>93</v>
      </c>
      <c r="F1247" t="s">
        <v>111</v>
      </c>
      <c r="G1247" t="s">
        <v>9223</v>
      </c>
      <c r="H1247" t="s">
        <v>9224</v>
      </c>
      <c r="I1247" t="s">
        <v>9225</v>
      </c>
      <c r="K1247" t="s">
        <v>9226</v>
      </c>
      <c r="L1247" t="s">
        <v>13</v>
      </c>
      <c r="M1247" t="s">
        <v>106</v>
      </c>
      <c r="N1247" t="s">
        <v>88</v>
      </c>
    </row>
    <row r="1248" spans="1:14" x14ac:dyDescent="0.2">
      <c r="A1248" t="s">
        <v>9227</v>
      </c>
      <c r="B1248" t="s">
        <v>9228</v>
      </c>
      <c r="C1248" t="s">
        <v>9229</v>
      </c>
      <c r="D1248" t="s">
        <v>9230</v>
      </c>
      <c r="E1248" t="s">
        <v>93</v>
      </c>
      <c r="F1248" t="s">
        <v>377</v>
      </c>
      <c r="G1248" t="s">
        <v>9231</v>
      </c>
      <c r="H1248" t="s">
        <v>9232</v>
      </c>
      <c r="I1248" t="s">
        <v>9233</v>
      </c>
      <c r="K1248" t="s">
        <v>9234</v>
      </c>
      <c r="L1248" t="s">
        <v>13</v>
      </c>
      <c r="M1248" t="s">
        <v>106</v>
      </c>
      <c r="N1248" t="s">
        <v>88</v>
      </c>
    </row>
    <row r="1249" spans="1:14" x14ac:dyDescent="0.2">
      <c r="A1249" t="s">
        <v>9235</v>
      </c>
      <c r="B1249" t="s">
        <v>9236</v>
      </c>
      <c r="C1249" t="s">
        <v>934</v>
      </c>
      <c r="D1249" t="s">
        <v>9237</v>
      </c>
      <c r="E1249" t="s">
        <v>130</v>
      </c>
      <c r="F1249" t="s">
        <v>251</v>
      </c>
      <c r="G1249" t="s">
        <v>3629</v>
      </c>
      <c r="H1249" t="s">
        <v>9238</v>
      </c>
      <c r="I1249" t="s">
        <v>9239</v>
      </c>
      <c r="K1249" t="s">
        <v>9240</v>
      </c>
      <c r="L1249" t="s">
        <v>13</v>
      </c>
      <c r="M1249" t="s">
        <v>13</v>
      </c>
      <c r="N1249" t="s">
        <v>88</v>
      </c>
    </row>
    <row r="1250" spans="1:14" x14ac:dyDescent="0.2">
      <c r="A1250" t="s">
        <v>9241</v>
      </c>
      <c r="B1250" t="s">
        <v>9242</v>
      </c>
      <c r="C1250" t="s">
        <v>9243</v>
      </c>
      <c r="D1250" t="s">
        <v>9244</v>
      </c>
      <c r="E1250" t="s">
        <v>130</v>
      </c>
      <c r="F1250" t="s">
        <v>251</v>
      </c>
      <c r="G1250" t="s">
        <v>5575</v>
      </c>
      <c r="H1250" t="s">
        <v>9245</v>
      </c>
      <c r="I1250" t="s">
        <v>5577</v>
      </c>
      <c r="J1250" t="s">
        <v>5578</v>
      </c>
      <c r="K1250" t="s">
        <v>9246</v>
      </c>
      <c r="L1250" t="s">
        <v>13</v>
      </c>
      <c r="M1250" t="s">
        <v>13</v>
      </c>
      <c r="N1250" t="s">
        <v>88</v>
      </c>
    </row>
    <row r="1251" spans="1:14" x14ac:dyDescent="0.2">
      <c r="A1251" t="s">
        <v>9247</v>
      </c>
      <c r="B1251" t="s">
        <v>9248</v>
      </c>
      <c r="C1251" t="s">
        <v>9249</v>
      </c>
      <c r="D1251" t="s">
        <v>9250</v>
      </c>
      <c r="E1251" t="s">
        <v>139</v>
      </c>
      <c r="F1251" t="s">
        <v>377</v>
      </c>
      <c r="G1251" t="s">
        <v>8614</v>
      </c>
      <c r="H1251" t="s">
        <v>9251</v>
      </c>
      <c r="I1251" t="s">
        <v>9252</v>
      </c>
      <c r="K1251" t="s">
        <v>9253</v>
      </c>
      <c r="L1251" t="s">
        <v>13</v>
      </c>
      <c r="M1251" t="s">
        <v>106</v>
      </c>
      <c r="N1251" t="s">
        <v>88</v>
      </c>
    </row>
    <row r="1252" spans="1:14" x14ac:dyDescent="0.2">
      <c r="A1252" t="s">
        <v>9254</v>
      </c>
      <c r="B1252" t="s">
        <v>9255</v>
      </c>
      <c r="C1252" t="s">
        <v>9256</v>
      </c>
      <c r="D1252" t="s">
        <v>9257</v>
      </c>
      <c r="E1252" t="s">
        <v>130</v>
      </c>
      <c r="F1252" t="s">
        <v>251</v>
      </c>
      <c r="G1252" t="s">
        <v>5575</v>
      </c>
      <c r="H1252" t="s">
        <v>9258</v>
      </c>
      <c r="I1252" t="s">
        <v>5577</v>
      </c>
      <c r="J1252" t="s">
        <v>5578</v>
      </c>
      <c r="K1252" t="s">
        <v>9259</v>
      </c>
      <c r="L1252" t="s">
        <v>13</v>
      </c>
      <c r="M1252" t="s">
        <v>13</v>
      </c>
      <c r="N1252" t="s">
        <v>88</v>
      </c>
    </row>
    <row r="1253" spans="1:14" x14ac:dyDescent="0.2">
      <c r="A1253" t="s">
        <v>9260</v>
      </c>
      <c r="B1253" t="s">
        <v>9261</v>
      </c>
      <c r="C1253" t="s">
        <v>9262</v>
      </c>
      <c r="D1253" t="s">
        <v>9263</v>
      </c>
      <c r="E1253" t="s">
        <v>93</v>
      </c>
      <c r="F1253" t="s">
        <v>1004</v>
      </c>
      <c r="G1253" t="s">
        <v>9264</v>
      </c>
      <c r="H1253" t="s">
        <v>9265</v>
      </c>
      <c r="I1253" t="s">
        <v>9266</v>
      </c>
      <c r="J1253" t="s">
        <v>9266</v>
      </c>
      <c r="K1253" t="s">
        <v>9267</v>
      </c>
      <c r="L1253" t="s">
        <v>13</v>
      </c>
      <c r="M1253" t="s">
        <v>106</v>
      </c>
      <c r="N1253" t="s">
        <v>88</v>
      </c>
    </row>
    <row r="1254" spans="1:14" x14ac:dyDescent="0.2">
      <c r="A1254" t="s">
        <v>9268</v>
      </c>
      <c r="B1254" t="s">
        <v>9269</v>
      </c>
      <c r="C1254" t="s">
        <v>91</v>
      </c>
      <c r="D1254" t="s">
        <v>9270</v>
      </c>
      <c r="E1254" t="s">
        <v>93</v>
      </c>
      <c r="F1254" t="s">
        <v>1004</v>
      </c>
      <c r="G1254" t="s">
        <v>9271</v>
      </c>
      <c r="H1254" t="s">
        <v>9272</v>
      </c>
      <c r="I1254" t="s">
        <v>9273</v>
      </c>
      <c r="K1254" t="s">
        <v>9274</v>
      </c>
      <c r="L1254" t="s">
        <v>13</v>
      </c>
      <c r="M1254" t="s">
        <v>106</v>
      </c>
      <c r="N1254" t="s">
        <v>88</v>
      </c>
    </row>
    <row r="1255" spans="1:14" x14ac:dyDescent="0.2">
      <c r="A1255" t="s">
        <v>9275</v>
      </c>
      <c r="B1255" t="s">
        <v>9276</v>
      </c>
      <c r="C1255" t="s">
        <v>91</v>
      </c>
      <c r="D1255" t="s">
        <v>9277</v>
      </c>
      <c r="E1255" t="s">
        <v>93</v>
      </c>
      <c r="F1255" t="s">
        <v>553</v>
      </c>
      <c r="G1255" t="s">
        <v>9278</v>
      </c>
      <c r="H1255" t="s">
        <v>9279</v>
      </c>
      <c r="I1255" t="s">
        <v>9280</v>
      </c>
      <c r="J1255" t="s">
        <v>9280</v>
      </c>
      <c r="K1255" t="s">
        <v>9281</v>
      </c>
      <c r="L1255" t="s">
        <v>13</v>
      </c>
      <c r="M1255" t="s">
        <v>247</v>
      </c>
      <c r="N1255" t="s">
        <v>88</v>
      </c>
    </row>
    <row r="1256" spans="1:14" x14ac:dyDescent="0.2">
      <c r="A1256" t="s">
        <v>9275</v>
      </c>
      <c r="B1256" t="s">
        <v>9276</v>
      </c>
      <c r="C1256" t="s">
        <v>91</v>
      </c>
      <c r="D1256" t="s">
        <v>9277</v>
      </c>
      <c r="E1256" t="s">
        <v>93</v>
      </c>
      <c r="F1256" t="s">
        <v>553</v>
      </c>
      <c r="G1256" t="s">
        <v>9278</v>
      </c>
      <c r="H1256" t="s">
        <v>9279</v>
      </c>
      <c r="I1256" t="s">
        <v>9280</v>
      </c>
      <c r="J1256" t="s">
        <v>9280</v>
      </c>
      <c r="K1256" t="s">
        <v>9281</v>
      </c>
      <c r="L1256" t="s">
        <v>15</v>
      </c>
      <c r="M1256" t="s">
        <v>247</v>
      </c>
      <c r="N1256" t="s">
        <v>88</v>
      </c>
    </row>
    <row r="1257" spans="1:14" x14ac:dyDescent="0.2">
      <c r="A1257" t="s">
        <v>9282</v>
      </c>
      <c r="B1257" t="s">
        <v>9283</v>
      </c>
      <c r="C1257" t="s">
        <v>9284</v>
      </c>
      <c r="D1257" t="s">
        <v>9285</v>
      </c>
      <c r="E1257" t="s">
        <v>82</v>
      </c>
      <c r="F1257" t="s">
        <v>241</v>
      </c>
      <c r="G1257" t="s">
        <v>1331</v>
      </c>
      <c r="H1257" t="s">
        <v>9286</v>
      </c>
      <c r="I1257" t="s">
        <v>9287</v>
      </c>
      <c r="K1257" t="s">
        <v>9288</v>
      </c>
      <c r="L1257" t="s">
        <v>13</v>
      </c>
      <c r="M1257" t="s">
        <v>106</v>
      </c>
      <c r="N1257" t="s">
        <v>88</v>
      </c>
    </row>
    <row r="1258" spans="1:14" x14ac:dyDescent="0.2">
      <c r="A1258" t="s">
        <v>9289</v>
      </c>
      <c r="B1258" t="s">
        <v>9290</v>
      </c>
      <c r="C1258" t="s">
        <v>9291</v>
      </c>
      <c r="D1258" t="s">
        <v>9292</v>
      </c>
      <c r="E1258" t="s">
        <v>139</v>
      </c>
      <c r="F1258" t="s">
        <v>894</v>
      </c>
      <c r="G1258" t="s">
        <v>3340</v>
      </c>
      <c r="H1258" t="s">
        <v>9293</v>
      </c>
      <c r="I1258" t="s">
        <v>9294</v>
      </c>
      <c r="K1258" t="s">
        <v>9295</v>
      </c>
      <c r="L1258" t="s">
        <v>13</v>
      </c>
      <c r="M1258" t="s">
        <v>13</v>
      </c>
      <c r="N1258" t="s">
        <v>88</v>
      </c>
    </row>
    <row r="1259" spans="1:14" x14ac:dyDescent="0.2">
      <c r="A1259" t="s">
        <v>9296</v>
      </c>
      <c r="B1259" t="s">
        <v>9297</v>
      </c>
      <c r="C1259" t="s">
        <v>9298</v>
      </c>
      <c r="D1259" t="s">
        <v>9299</v>
      </c>
      <c r="E1259" t="s">
        <v>82</v>
      </c>
      <c r="F1259" t="s">
        <v>503</v>
      </c>
      <c r="G1259" t="s">
        <v>504</v>
      </c>
      <c r="H1259" t="s">
        <v>9300</v>
      </c>
      <c r="I1259" t="s">
        <v>9301</v>
      </c>
      <c r="J1259" t="s">
        <v>9301</v>
      </c>
      <c r="K1259" t="s">
        <v>9302</v>
      </c>
      <c r="L1259" t="s">
        <v>15</v>
      </c>
      <c r="M1259" t="s">
        <v>15</v>
      </c>
      <c r="N1259" t="s">
        <v>88</v>
      </c>
    </row>
    <row r="1260" spans="1:14" x14ac:dyDescent="0.2">
      <c r="A1260" t="s">
        <v>9303</v>
      </c>
      <c r="B1260" t="s">
        <v>9304</v>
      </c>
      <c r="C1260" t="s">
        <v>9304</v>
      </c>
      <c r="D1260" t="s">
        <v>9305</v>
      </c>
      <c r="E1260" t="s">
        <v>93</v>
      </c>
      <c r="F1260" t="s">
        <v>1413</v>
      </c>
      <c r="G1260" t="s">
        <v>9306</v>
      </c>
      <c r="H1260" t="s">
        <v>9306</v>
      </c>
      <c r="I1260" t="s">
        <v>9307</v>
      </c>
      <c r="J1260" t="s">
        <v>9307</v>
      </c>
      <c r="K1260" t="s">
        <v>9308</v>
      </c>
      <c r="L1260" t="s">
        <v>13</v>
      </c>
      <c r="M1260" t="s">
        <v>247</v>
      </c>
      <c r="N1260" t="s">
        <v>88</v>
      </c>
    </row>
    <row r="1261" spans="1:14" x14ac:dyDescent="0.2">
      <c r="A1261" t="s">
        <v>9309</v>
      </c>
      <c r="B1261" t="s">
        <v>9310</v>
      </c>
      <c r="C1261" t="s">
        <v>8400</v>
      </c>
      <c r="D1261" t="s">
        <v>9311</v>
      </c>
      <c r="E1261" t="s">
        <v>93</v>
      </c>
      <c r="F1261" t="s">
        <v>83</v>
      </c>
      <c r="G1261" t="s">
        <v>9312</v>
      </c>
      <c r="H1261" t="s">
        <v>9313</v>
      </c>
      <c r="I1261" t="s">
        <v>9314</v>
      </c>
      <c r="K1261" t="s">
        <v>9315</v>
      </c>
      <c r="L1261" t="s">
        <v>15</v>
      </c>
      <c r="M1261" t="s">
        <v>15</v>
      </c>
      <c r="N1261" t="s">
        <v>88</v>
      </c>
    </row>
    <row r="1262" spans="1:14" x14ac:dyDescent="0.2">
      <c r="A1262" t="s">
        <v>9316</v>
      </c>
      <c r="B1262" t="s">
        <v>9317</v>
      </c>
      <c r="C1262" t="s">
        <v>9318</v>
      </c>
      <c r="D1262" t="s">
        <v>9319</v>
      </c>
      <c r="E1262" t="s">
        <v>82</v>
      </c>
      <c r="F1262" t="s">
        <v>445</v>
      </c>
      <c r="G1262" t="s">
        <v>1552</v>
      </c>
      <c r="H1262" t="s">
        <v>9320</v>
      </c>
      <c r="I1262" t="s">
        <v>9321</v>
      </c>
      <c r="J1262" t="s">
        <v>9322</v>
      </c>
      <c r="K1262" t="s">
        <v>9323</v>
      </c>
      <c r="L1262" t="s">
        <v>13</v>
      </c>
      <c r="M1262" t="s">
        <v>106</v>
      </c>
      <c r="N1262" t="s">
        <v>88</v>
      </c>
    </row>
    <row r="1263" spans="1:14" x14ac:dyDescent="0.2">
      <c r="A1263" t="s">
        <v>9324</v>
      </c>
      <c r="B1263" t="s">
        <v>9325</v>
      </c>
      <c r="C1263" t="s">
        <v>91</v>
      </c>
      <c r="D1263" t="s">
        <v>9326</v>
      </c>
      <c r="E1263" t="s">
        <v>93</v>
      </c>
      <c r="F1263" t="s">
        <v>562</v>
      </c>
      <c r="G1263" t="s">
        <v>2778</v>
      </c>
      <c r="H1263" t="s">
        <v>9327</v>
      </c>
      <c r="I1263" t="s">
        <v>9328</v>
      </c>
      <c r="J1263" t="s">
        <v>9328</v>
      </c>
      <c r="K1263" t="s">
        <v>9329</v>
      </c>
      <c r="L1263" t="s">
        <v>13</v>
      </c>
      <c r="M1263" t="s">
        <v>106</v>
      </c>
      <c r="N1263" t="s">
        <v>88</v>
      </c>
    </row>
    <row r="1264" spans="1:14" x14ac:dyDescent="0.2">
      <c r="A1264" t="s">
        <v>9330</v>
      </c>
      <c r="B1264" t="s">
        <v>9331</v>
      </c>
      <c r="C1264" t="s">
        <v>9332</v>
      </c>
      <c r="D1264" t="s">
        <v>9333</v>
      </c>
      <c r="E1264" t="s">
        <v>93</v>
      </c>
      <c r="F1264" t="s">
        <v>111</v>
      </c>
      <c r="G1264" t="s">
        <v>9334</v>
      </c>
      <c r="H1264" t="s">
        <v>9335</v>
      </c>
      <c r="I1264" t="s">
        <v>9336</v>
      </c>
      <c r="J1264" t="s">
        <v>9336</v>
      </c>
      <c r="K1264" t="s">
        <v>9337</v>
      </c>
      <c r="L1264" t="s">
        <v>13</v>
      </c>
      <c r="M1264" s="29" t="s">
        <v>106</v>
      </c>
      <c r="N1264" t="s">
        <v>88</v>
      </c>
    </row>
    <row r="1265" spans="1:14" x14ac:dyDescent="0.2">
      <c r="A1265" t="s">
        <v>9338</v>
      </c>
      <c r="B1265" t="s">
        <v>9339</v>
      </c>
      <c r="C1265" t="s">
        <v>9340</v>
      </c>
      <c r="D1265" t="s">
        <v>9341</v>
      </c>
      <c r="E1265" t="s">
        <v>216</v>
      </c>
      <c r="F1265" t="s">
        <v>1314</v>
      </c>
      <c r="G1265" t="s">
        <v>3986</v>
      </c>
      <c r="H1265" t="s">
        <v>9342</v>
      </c>
      <c r="I1265" t="s">
        <v>9343</v>
      </c>
      <c r="J1265" t="s">
        <v>9343</v>
      </c>
      <c r="K1265" t="s">
        <v>9344</v>
      </c>
      <c r="L1265" t="s">
        <v>15</v>
      </c>
      <c r="M1265" s="29" t="s">
        <v>15</v>
      </c>
      <c r="N1265" t="s">
        <v>88</v>
      </c>
    </row>
    <row r="1266" spans="1:14" x14ac:dyDescent="0.2">
      <c r="A1266" t="s">
        <v>9345</v>
      </c>
      <c r="B1266" t="s">
        <v>9346</v>
      </c>
      <c r="C1266" t="s">
        <v>9347</v>
      </c>
      <c r="D1266" t="s">
        <v>9348</v>
      </c>
      <c r="E1266" t="s">
        <v>82</v>
      </c>
      <c r="F1266" t="s">
        <v>1004</v>
      </c>
      <c r="G1266" t="s">
        <v>3889</v>
      </c>
      <c r="H1266" t="s">
        <v>9349</v>
      </c>
      <c r="I1266" t="s">
        <v>9350</v>
      </c>
      <c r="J1266" t="s">
        <v>9350</v>
      </c>
      <c r="K1266" t="s">
        <v>9351</v>
      </c>
      <c r="L1266" t="s">
        <v>13</v>
      </c>
      <c r="M1266" t="s">
        <v>153</v>
      </c>
      <c r="N1266" t="s">
        <v>88</v>
      </c>
    </row>
    <row r="1267" spans="1:14" x14ac:dyDescent="0.2">
      <c r="A1267" t="s">
        <v>9352</v>
      </c>
      <c r="B1267" t="s">
        <v>9353</v>
      </c>
      <c r="C1267" t="s">
        <v>9354</v>
      </c>
      <c r="D1267" t="s">
        <v>9355</v>
      </c>
      <c r="E1267" t="s">
        <v>82</v>
      </c>
      <c r="F1267" t="s">
        <v>111</v>
      </c>
      <c r="G1267" t="s">
        <v>9356</v>
      </c>
      <c r="H1267" t="s">
        <v>9357</v>
      </c>
      <c r="I1267" t="s">
        <v>9358</v>
      </c>
      <c r="J1267" t="s">
        <v>9358</v>
      </c>
      <c r="K1267" t="s">
        <v>9359</v>
      </c>
      <c r="L1267" t="s">
        <v>13</v>
      </c>
      <c r="M1267" t="s">
        <v>106</v>
      </c>
      <c r="N1267" t="s">
        <v>88</v>
      </c>
    </row>
    <row r="1268" spans="1:14" x14ac:dyDescent="0.2">
      <c r="A1268" t="s">
        <v>9360</v>
      </c>
      <c r="B1268" t="s">
        <v>9361</v>
      </c>
      <c r="C1268" t="s">
        <v>91</v>
      </c>
      <c r="D1268" t="s">
        <v>9362</v>
      </c>
      <c r="E1268" t="s">
        <v>93</v>
      </c>
      <c r="F1268" t="s">
        <v>562</v>
      </c>
      <c r="G1268" t="s">
        <v>864</v>
      </c>
      <c r="H1268" t="s">
        <v>9363</v>
      </c>
      <c r="I1268" t="s">
        <v>9364</v>
      </c>
      <c r="K1268" t="s">
        <v>9365</v>
      </c>
      <c r="L1268" t="s">
        <v>124</v>
      </c>
      <c r="M1268" t="s">
        <v>125</v>
      </c>
      <c r="N1268" t="s">
        <v>88</v>
      </c>
    </row>
    <row r="1269" spans="1:14" x14ac:dyDescent="0.2">
      <c r="A1269" t="s">
        <v>9366</v>
      </c>
      <c r="B1269" t="s">
        <v>9367</v>
      </c>
      <c r="C1269" t="s">
        <v>9368</v>
      </c>
      <c r="D1269" t="s">
        <v>9369</v>
      </c>
      <c r="E1269" t="s">
        <v>130</v>
      </c>
      <c r="F1269" t="s">
        <v>206</v>
      </c>
      <c r="G1269" t="s">
        <v>9370</v>
      </c>
      <c r="H1269" t="s">
        <v>9371</v>
      </c>
      <c r="I1269" t="s">
        <v>9372</v>
      </c>
      <c r="J1269" t="s">
        <v>9373</v>
      </c>
      <c r="K1269" t="s">
        <v>9374</v>
      </c>
      <c r="L1269" t="s">
        <v>13</v>
      </c>
      <c r="M1269" t="s">
        <v>13</v>
      </c>
      <c r="N1269" t="s">
        <v>88</v>
      </c>
    </row>
    <row r="1270" spans="1:14" x14ac:dyDescent="0.2">
      <c r="A1270" t="s">
        <v>9375</v>
      </c>
      <c r="B1270" t="s">
        <v>9376</v>
      </c>
      <c r="C1270" t="s">
        <v>9377</v>
      </c>
      <c r="D1270" t="s">
        <v>9378</v>
      </c>
      <c r="E1270" t="s">
        <v>93</v>
      </c>
      <c r="F1270" t="s">
        <v>111</v>
      </c>
      <c r="G1270" t="s">
        <v>9379</v>
      </c>
      <c r="H1270" t="s">
        <v>9380</v>
      </c>
      <c r="I1270" t="s">
        <v>9381</v>
      </c>
      <c r="J1270" t="s">
        <v>9381</v>
      </c>
      <c r="K1270" t="s">
        <v>9382</v>
      </c>
      <c r="L1270" t="s">
        <v>13</v>
      </c>
      <c r="M1270" t="s">
        <v>106</v>
      </c>
      <c r="N1270" t="s">
        <v>88</v>
      </c>
    </row>
    <row r="1271" spans="1:14" x14ac:dyDescent="0.2">
      <c r="A1271" t="s">
        <v>9383</v>
      </c>
      <c r="B1271" t="s">
        <v>9384</v>
      </c>
      <c r="C1271" t="s">
        <v>91</v>
      </c>
      <c r="D1271" t="s">
        <v>9385</v>
      </c>
      <c r="E1271" t="s">
        <v>93</v>
      </c>
      <c r="F1271" t="s">
        <v>111</v>
      </c>
      <c r="G1271" t="s">
        <v>9386</v>
      </c>
      <c r="H1271" t="s">
        <v>9387</v>
      </c>
      <c r="I1271" t="s">
        <v>9388</v>
      </c>
      <c r="K1271" t="s">
        <v>9389</v>
      </c>
      <c r="L1271" t="s">
        <v>13</v>
      </c>
      <c r="M1271" t="s">
        <v>106</v>
      </c>
      <c r="N1271" t="s">
        <v>88</v>
      </c>
    </row>
    <row r="1272" spans="1:14" x14ac:dyDescent="0.2">
      <c r="A1272" t="s">
        <v>9390</v>
      </c>
      <c r="B1272" t="s">
        <v>9391</v>
      </c>
      <c r="C1272" t="s">
        <v>91</v>
      </c>
      <c r="D1272" t="s">
        <v>9392</v>
      </c>
      <c r="E1272" t="s">
        <v>93</v>
      </c>
      <c r="F1272" t="s">
        <v>562</v>
      </c>
      <c r="G1272" t="s">
        <v>9393</v>
      </c>
      <c r="H1272" t="s">
        <v>9394</v>
      </c>
      <c r="I1272" t="s">
        <v>9395</v>
      </c>
      <c r="J1272" t="s">
        <v>9396</v>
      </c>
      <c r="K1272" t="s">
        <v>9397</v>
      </c>
      <c r="L1272" t="s">
        <v>13</v>
      </c>
      <c r="M1272" t="s">
        <v>106</v>
      </c>
      <c r="N1272" t="s">
        <v>88</v>
      </c>
    </row>
    <row r="1273" spans="1:14" x14ac:dyDescent="0.2">
      <c r="A1273" t="s">
        <v>9398</v>
      </c>
      <c r="B1273" t="s">
        <v>9399</v>
      </c>
      <c r="C1273" t="s">
        <v>9400</v>
      </c>
      <c r="D1273" t="s">
        <v>9401</v>
      </c>
      <c r="E1273" t="s">
        <v>82</v>
      </c>
      <c r="F1273" t="s">
        <v>2388</v>
      </c>
      <c r="G1273" t="s">
        <v>7359</v>
      </c>
      <c r="H1273" t="s">
        <v>9402</v>
      </c>
      <c r="I1273" t="s">
        <v>9403</v>
      </c>
      <c r="K1273" t="s">
        <v>9404</v>
      </c>
      <c r="L1273" t="s">
        <v>13</v>
      </c>
      <c r="M1273" t="s">
        <v>153</v>
      </c>
      <c r="N1273" t="s">
        <v>88</v>
      </c>
    </row>
    <row r="1274" spans="1:14" x14ac:dyDescent="0.2">
      <c r="A1274" t="s">
        <v>9405</v>
      </c>
      <c r="B1274" t="s">
        <v>9406</v>
      </c>
      <c r="C1274" t="s">
        <v>9407</v>
      </c>
      <c r="D1274" t="s">
        <v>9408</v>
      </c>
      <c r="E1274" t="s">
        <v>130</v>
      </c>
      <c r="F1274" t="s">
        <v>251</v>
      </c>
      <c r="G1274" t="s">
        <v>1774</v>
      </c>
      <c r="H1274" t="s">
        <v>9409</v>
      </c>
      <c r="I1274" t="s">
        <v>9410</v>
      </c>
      <c r="J1274" t="s">
        <v>9410</v>
      </c>
      <c r="K1274" t="s">
        <v>9411</v>
      </c>
      <c r="L1274" t="s">
        <v>13</v>
      </c>
      <c r="M1274" t="s">
        <v>13</v>
      </c>
      <c r="N1274" t="s">
        <v>88</v>
      </c>
    </row>
    <row r="1275" spans="1:14" x14ac:dyDescent="0.2">
      <c r="A1275" t="s">
        <v>9412</v>
      </c>
      <c r="B1275" t="s">
        <v>9413</v>
      </c>
      <c r="C1275" t="s">
        <v>9414</v>
      </c>
      <c r="D1275" t="s">
        <v>9415</v>
      </c>
      <c r="E1275" t="s">
        <v>139</v>
      </c>
      <c r="F1275" t="s">
        <v>1659</v>
      </c>
      <c r="G1275" t="s">
        <v>9416</v>
      </c>
      <c r="H1275" t="s">
        <v>9417</v>
      </c>
      <c r="I1275" t="s">
        <v>9418</v>
      </c>
      <c r="K1275" t="s">
        <v>9419</v>
      </c>
      <c r="L1275" t="s">
        <v>13</v>
      </c>
      <c r="M1275" t="s">
        <v>153</v>
      </c>
      <c r="N1275" t="s">
        <v>88</v>
      </c>
    </row>
    <row r="1276" spans="1:14" x14ac:dyDescent="0.2">
      <c r="A1276" t="s">
        <v>9420</v>
      </c>
      <c r="B1276" t="s">
        <v>9421</v>
      </c>
      <c r="C1276" t="s">
        <v>9422</v>
      </c>
      <c r="D1276" t="s">
        <v>9423</v>
      </c>
      <c r="E1276" t="s">
        <v>82</v>
      </c>
      <c r="F1276" t="s">
        <v>206</v>
      </c>
      <c r="G1276" t="s">
        <v>7489</v>
      </c>
      <c r="H1276" t="s">
        <v>9424</v>
      </c>
      <c r="I1276" t="s">
        <v>9425</v>
      </c>
      <c r="K1276" t="s">
        <v>9426</v>
      </c>
      <c r="L1276" t="s">
        <v>15</v>
      </c>
      <c r="M1276" t="s">
        <v>15</v>
      </c>
      <c r="N1276" t="s">
        <v>88</v>
      </c>
    </row>
    <row r="1277" spans="1:14" x14ac:dyDescent="0.2">
      <c r="A1277" t="s">
        <v>9427</v>
      </c>
      <c r="B1277" t="s">
        <v>9428</v>
      </c>
      <c r="C1277" t="s">
        <v>9429</v>
      </c>
      <c r="D1277" t="s">
        <v>9430</v>
      </c>
      <c r="E1277" t="s">
        <v>130</v>
      </c>
      <c r="F1277" t="s">
        <v>562</v>
      </c>
      <c r="G1277" t="s">
        <v>2369</v>
      </c>
      <c r="H1277" t="s">
        <v>9431</v>
      </c>
      <c r="I1277" t="s">
        <v>9432</v>
      </c>
      <c r="K1277" t="s">
        <v>9433</v>
      </c>
      <c r="L1277" t="s">
        <v>13</v>
      </c>
      <c r="M1277" t="s">
        <v>13</v>
      </c>
      <c r="N1277" t="s">
        <v>88</v>
      </c>
    </row>
    <row r="1278" spans="1:14" x14ac:dyDescent="0.2">
      <c r="A1278" t="s">
        <v>9434</v>
      </c>
      <c r="B1278" t="s">
        <v>9435</v>
      </c>
      <c r="C1278" t="s">
        <v>9436</v>
      </c>
      <c r="D1278" t="s">
        <v>9437</v>
      </c>
      <c r="E1278" t="s">
        <v>139</v>
      </c>
      <c r="F1278" t="s">
        <v>206</v>
      </c>
      <c r="G1278" t="s">
        <v>9438</v>
      </c>
      <c r="H1278" t="s">
        <v>9439</v>
      </c>
      <c r="I1278" t="s">
        <v>9440</v>
      </c>
      <c r="J1278" t="s">
        <v>9440</v>
      </c>
      <c r="K1278" t="s">
        <v>9441</v>
      </c>
      <c r="L1278" t="s">
        <v>13</v>
      </c>
      <c r="M1278" t="s">
        <v>106</v>
      </c>
      <c r="N1278" t="s">
        <v>88</v>
      </c>
    </row>
    <row r="1279" spans="1:14" x14ac:dyDescent="0.2">
      <c r="A1279" t="s">
        <v>9442</v>
      </c>
      <c r="B1279" t="s">
        <v>9443</v>
      </c>
      <c r="C1279" t="s">
        <v>9444</v>
      </c>
      <c r="D1279" t="s">
        <v>9445</v>
      </c>
      <c r="E1279" t="s">
        <v>82</v>
      </c>
      <c r="F1279" t="s">
        <v>206</v>
      </c>
      <c r="G1279" t="s">
        <v>9446</v>
      </c>
      <c r="H1279" t="s">
        <v>9447</v>
      </c>
      <c r="I1279" t="s">
        <v>9448</v>
      </c>
      <c r="J1279" t="s">
        <v>9449</v>
      </c>
      <c r="K1279" t="s">
        <v>9450</v>
      </c>
      <c r="L1279" t="s">
        <v>15</v>
      </c>
      <c r="M1279" t="s">
        <v>15</v>
      </c>
      <c r="N1279" t="s">
        <v>88</v>
      </c>
    </row>
    <row r="1280" spans="1:14" x14ac:dyDescent="0.2">
      <c r="A1280" t="s">
        <v>9451</v>
      </c>
      <c r="B1280" t="s">
        <v>9452</v>
      </c>
      <c r="C1280" t="s">
        <v>91</v>
      </c>
      <c r="D1280" t="s">
        <v>9453</v>
      </c>
      <c r="E1280" t="s">
        <v>139</v>
      </c>
      <c r="F1280" t="s">
        <v>377</v>
      </c>
      <c r="G1280" t="s">
        <v>1223</v>
      </c>
      <c r="H1280" t="s">
        <v>9454</v>
      </c>
      <c r="I1280" t="s">
        <v>9455</v>
      </c>
      <c r="K1280" t="s">
        <v>9456</v>
      </c>
      <c r="L1280" t="s">
        <v>13</v>
      </c>
      <c r="M1280" t="s">
        <v>13</v>
      </c>
      <c r="N1280" t="s">
        <v>88</v>
      </c>
    </row>
    <row r="1281" spans="1:14" x14ac:dyDescent="0.2">
      <c r="A1281" t="s">
        <v>9457</v>
      </c>
      <c r="B1281" t="s">
        <v>9458</v>
      </c>
      <c r="C1281" t="s">
        <v>9458</v>
      </c>
      <c r="D1281" t="s">
        <v>9459</v>
      </c>
      <c r="E1281" t="s">
        <v>216</v>
      </c>
      <c r="F1281" t="s">
        <v>1395</v>
      </c>
      <c r="G1281" t="s">
        <v>1396</v>
      </c>
      <c r="H1281" t="s">
        <v>9460</v>
      </c>
      <c r="I1281" t="s">
        <v>9461</v>
      </c>
      <c r="J1281" t="s">
        <v>9462</v>
      </c>
      <c r="K1281" t="s">
        <v>9463</v>
      </c>
      <c r="L1281" t="s">
        <v>13</v>
      </c>
      <c r="M1281" t="s">
        <v>153</v>
      </c>
      <c r="N1281" t="s">
        <v>88</v>
      </c>
    </row>
    <row r="1282" spans="1:14" x14ac:dyDescent="0.2">
      <c r="A1282" t="s">
        <v>9464</v>
      </c>
      <c r="B1282" t="s">
        <v>9465</v>
      </c>
      <c r="C1282" t="s">
        <v>9466</v>
      </c>
      <c r="D1282" t="s">
        <v>9467</v>
      </c>
      <c r="E1282" t="s">
        <v>139</v>
      </c>
      <c r="F1282" t="s">
        <v>377</v>
      </c>
      <c r="G1282" t="s">
        <v>1290</v>
      </c>
      <c r="H1282" t="s">
        <v>9468</v>
      </c>
      <c r="I1282" t="s">
        <v>9469</v>
      </c>
      <c r="K1282" t="s">
        <v>9470</v>
      </c>
      <c r="L1282" t="s">
        <v>13</v>
      </c>
      <c r="M1282" t="s">
        <v>13</v>
      </c>
      <c r="N1282" t="s">
        <v>88</v>
      </c>
    </row>
    <row r="1283" spans="1:14" x14ac:dyDescent="0.2">
      <c r="A1283" t="s">
        <v>9471</v>
      </c>
      <c r="B1283" t="s">
        <v>9472</v>
      </c>
      <c r="C1283" t="s">
        <v>9473</v>
      </c>
      <c r="D1283" t="s">
        <v>9474</v>
      </c>
      <c r="E1283" t="s">
        <v>82</v>
      </c>
      <c r="F1283" t="s">
        <v>445</v>
      </c>
      <c r="G1283" t="s">
        <v>9475</v>
      </c>
      <c r="H1283" t="s">
        <v>9476</v>
      </c>
      <c r="I1283" t="s">
        <v>9477</v>
      </c>
      <c r="J1283" t="s">
        <v>9477</v>
      </c>
      <c r="K1283" t="s">
        <v>9478</v>
      </c>
      <c r="L1283" t="s">
        <v>13</v>
      </c>
      <c r="M1283" t="s">
        <v>106</v>
      </c>
      <c r="N1283" t="s">
        <v>88</v>
      </c>
    </row>
    <row r="1284" spans="1:14" x14ac:dyDescent="0.2">
      <c r="A1284" t="s">
        <v>9479</v>
      </c>
      <c r="B1284" t="s">
        <v>9480</v>
      </c>
      <c r="C1284" t="s">
        <v>9481</v>
      </c>
      <c r="D1284" t="s">
        <v>9482</v>
      </c>
      <c r="E1284" t="s">
        <v>130</v>
      </c>
      <c r="F1284" t="s">
        <v>377</v>
      </c>
      <c r="G1284" t="s">
        <v>3331</v>
      </c>
      <c r="H1284" t="s">
        <v>9483</v>
      </c>
      <c r="I1284" t="s">
        <v>9484</v>
      </c>
      <c r="K1284" t="s">
        <v>9485</v>
      </c>
      <c r="L1284" t="s">
        <v>13</v>
      </c>
      <c r="M1284" t="s">
        <v>13</v>
      </c>
      <c r="N1284" t="s">
        <v>88</v>
      </c>
    </row>
    <row r="1285" spans="1:14" x14ac:dyDescent="0.2">
      <c r="A1285" t="s">
        <v>9486</v>
      </c>
      <c r="B1285" t="s">
        <v>9487</v>
      </c>
      <c r="C1285" t="s">
        <v>9488</v>
      </c>
      <c r="D1285" t="s">
        <v>9489</v>
      </c>
      <c r="E1285" t="s">
        <v>93</v>
      </c>
      <c r="F1285" t="s">
        <v>251</v>
      </c>
      <c r="G1285" t="s">
        <v>5360</v>
      </c>
      <c r="H1285" t="s">
        <v>9490</v>
      </c>
      <c r="I1285" t="s">
        <v>9491</v>
      </c>
      <c r="J1285" t="s">
        <v>9492</v>
      </c>
      <c r="K1285" t="s">
        <v>9493</v>
      </c>
      <c r="L1285" t="s">
        <v>15</v>
      </c>
      <c r="M1285" s="29" t="s">
        <v>15</v>
      </c>
      <c r="N1285" t="s">
        <v>88</v>
      </c>
    </row>
    <row r="1286" spans="1:14" x14ac:dyDescent="0.2">
      <c r="A1286" t="s">
        <v>9494</v>
      </c>
      <c r="B1286" t="s">
        <v>9495</v>
      </c>
      <c r="C1286" t="s">
        <v>9496</v>
      </c>
      <c r="D1286" t="s">
        <v>9497</v>
      </c>
      <c r="E1286" t="s">
        <v>82</v>
      </c>
      <c r="F1286" t="s">
        <v>251</v>
      </c>
      <c r="G1286" t="s">
        <v>310</v>
      </c>
      <c r="H1286" t="s">
        <v>9498</v>
      </c>
      <c r="I1286" t="s">
        <v>9499</v>
      </c>
      <c r="J1286" t="s">
        <v>9500</v>
      </c>
      <c r="K1286" t="s">
        <v>9501</v>
      </c>
      <c r="L1286" t="s">
        <v>15</v>
      </c>
      <c r="M1286" t="s">
        <v>15</v>
      </c>
      <c r="N1286" t="s">
        <v>88</v>
      </c>
    </row>
    <row r="1287" spans="1:14" x14ac:dyDescent="0.2">
      <c r="A1287" t="s">
        <v>9502</v>
      </c>
      <c r="B1287" t="s">
        <v>9503</v>
      </c>
      <c r="C1287" t="s">
        <v>91</v>
      </c>
      <c r="D1287" t="s">
        <v>9504</v>
      </c>
      <c r="E1287" t="s">
        <v>82</v>
      </c>
      <c r="F1287" t="s">
        <v>1119</v>
      </c>
      <c r="G1287" t="s">
        <v>9505</v>
      </c>
      <c r="H1287" t="s">
        <v>9506</v>
      </c>
      <c r="I1287" t="s">
        <v>9507</v>
      </c>
      <c r="J1287" t="s">
        <v>9507</v>
      </c>
      <c r="K1287" t="s">
        <v>9508</v>
      </c>
      <c r="L1287" t="s">
        <v>15</v>
      </c>
      <c r="M1287" t="s">
        <v>15</v>
      </c>
      <c r="N1287" t="s">
        <v>88</v>
      </c>
    </row>
    <row r="1288" spans="1:14" x14ac:dyDescent="0.2">
      <c r="A1288" t="s">
        <v>9509</v>
      </c>
      <c r="B1288" t="s">
        <v>9510</v>
      </c>
      <c r="C1288" t="s">
        <v>9511</v>
      </c>
      <c r="D1288" t="s">
        <v>9512</v>
      </c>
      <c r="E1288" t="s">
        <v>82</v>
      </c>
      <c r="F1288" t="s">
        <v>445</v>
      </c>
      <c r="G1288" t="s">
        <v>916</v>
      </c>
      <c r="H1288" t="s">
        <v>9513</v>
      </c>
      <c r="I1288" t="s">
        <v>9514</v>
      </c>
      <c r="K1288" t="s">
        <v>9515</v>
      </c>
      <c r="L1288" t="s">
        <v>13</v>
      </c>
      <c r="M1288" t="s">
        <v>13</v>
      </c>
      <c r="N1288" t="s">
        <v>88</v>
      </c>
    </row>
    <row r="1289" spans="1:14" x14ac:dyDescent="0.2">
      <c r="A1289" t="s">
        <v>9516</v>
      </c>
      <c r="B1289" t="s">
        <v>9517</v>
      </c>
      <c r="C1289" t="s">
        <v>9518</v>
      </c>
      <c r="D1289" t="s">
        <v>9519</v>
      </c>
      <c r="E1289" t="s">
        <v>82</v>
      </c>
      <c r="F1289" t="s">
        <v>793</v>
      </c>
      <c r="G1289" t="s">
        <v>4197</v>
      </c>
      <c r="H1289" t="s">
        <v>9520</v>
      </c>
      <c r="I1289" t="s">
        <v>9521</v>
      </c>
      <c r="J1289" t="s">
        <v>9521</v>
      </c>
      <c r="K1289" t="s">
        <v>9522</v>
      </c>
      <c r="L1289" t="s">
        <v>13</v>
      </c>
      <c r="M1289" t="s">
        <v>106</v>
      </c>
      <c r="N1289" t="s">
        <v>88</v>
      </c>
    </row>
    <row r="1290" spans="1:14" x14ac:dyDescent="0.2">
      <c r="A1290" t="s">
        <v>9523</v>
      </c>
      <c r="B1290" t="s">
        <v>9524</v>
      </c>
      <c r="C1290" t="s">
        <v>9525</v>
      </c>
      <c r="D1290" t="s">
        <v>9526</v>
      </c>
      <c r="E1290" t="s">
        <v>130</v>
      </c>
      <c r="F1290" t="s">
        <v>1314</v>
      </c>
      <c r="G1290" t="s">
        <v>2641</v>
      </c>
      <c r="H1290" t="s">
        <v>9527</v>
      </c>
      <c r="I1290" t="s">
        <v>9528</v>
      </c>
      <c r="J1290" t="s">
        <v>9529</v>
      </c>
      <c r="K1290" t="s">
        <v>9530</v>
      </c>
      <c r="L1290" t="s">
        <v>13</v>
      </c>
      <c r="M1290" t="s">
        <v>153</v>
      </c>
      <c r="N1290" t="s">
        <v>88</v>
      </c>
    </row>
    <row r="1291" spans="1:14" x14ac:dyDescent="0.2">
      <c r="A1291" t="s">
        <v>9531</v>
      </c>
      <c r="B1291" t="s">
        <v>9532</v>
      </c>
      <c r="C1291" t="s">
        <v>91</v>
      </c>
      <c r="D1291" t="s">
        <v>9533</v>
      </c>
      <c r="E1291" t="s">
        <v>82</v>
      </c>
      <c r="F1291" t="s">
        <v>1119</v>
      </c>
      <c r="G1291" t="s">
        <v>7178</v>
      </c>
      <c r="H1291" t="s">
        <v>9534</v>
      </c>
      <c r="I1291" t="s">
        <v>9535</v>
      </c>
      <c r="J1291" t="s">
        <v>9536</v>
      </c>
      <c r="K1291" t="s">
        <v>9537</v>
      </c>
      <c r="L1291" t="s">
        <v>13</v>
      </c>
      <c r="M1291" t="s">
        <v>106</v>
      </c>
      <c r="N1291" t="s">
        <v>88</v>
      </c>
    </row>
    <row r="1292" spans="1:14" x14ac:dyDescent="0.2">
      <c r="A1292" t="s">
        <v>9538</v>
      </c>
      <c r="B1292" t="s">
        <v>9539</v>
      </c>
      <c r="C1292" t="s">
        <v>9540</v>
      </c>
      <c r="D1292" t="s">
        <v>9541</v>
      </c>
      <c r="E1292" t="s">
        <v>139</v>
      </c>
      <c r="F1292" t="s">
        <v>233</v>
      </c>
      <c r="G1292" t="s">
        <v>233</v>
      </c>
      <c r="H1292" t="s">
        <v>9542</v>
      </c>
      <c r="I1292" t="s">
        <v>9543</v>
      </c>
      <c r="K1292" t="s">
        <v>9544</v>
      </c>
      <c r="L1292" t="s">
        <v>13</v>
      </c>
      <c r="M1292" t="s">
        <v>13</v>
      </c>
      <c r="N1292" t="s">
        <v>88</v>
      </c>
    </row>
    <row r="1293" spans="1:14" x14ac:dyDescent="0.2">
      <c r="A1293" t="s">
        <v>9545</v>
      </c>
      <c r="B1293" t="s">
        <v>9546</v>
      </c>
      <c r="C1293" t="s">
        <v>9547</v>
      </c>
      <c r="D1293" t="s">
        <v>9548</v>
      </c>
      <c r="E1293" t="s">
        <v>82</v>
      </c>
      <c r="F1293" t="s">
        <v>206</v>
      </c>
      <c r="G1293" t="s">
        <v>9549</v>
      </c>
      <c r="H1293" t="s">
        <v>9550</v>
      </c>
      <c r="I1293" t="s">
        <v>9551</v>
      </c>
      <c r="J1293" t="s">
        <v>9551</v>
      </c>
      <c r="K1293" t="s">
        <v>9552</v>
      </c>
      <c r="L1293" t="s">
        <v>13</v>
      </c>
      <c r="M1293" t="s">
        <v>247</v>
      </c>
      <c r="N1293" t="s">
        <v>88</v>
      </c>
    </row>
    <row r="1294" spans="1:14" x14ac:dyDescent="0.2">
      <c r="A1294" t="s">
        <v>9553</v>
      </c>
      <c r="B1294" t="s">
        <v>9554</v>
      </c>
      <c r="C1294" t="s">
        <v>9555</v>
      </c>
      <c r="D1294" t="s">
        <v>9556</v>
      </c>
      <c r="E1294" t="s">
        <v>82</v>
      </c>
      <c r="F1294" t="s">
        <v>251</v>
      </c>
      <c r="G1294" t="s">
        <v>4075</v>
      </c>
      <c r="H1294" t="s">
        <v>9557</v>
      </c>
      <c r="I1294" t="s">
        <v>9558</v>
      </c>
      <c r="J1294" t="s">
        <v>4078</v>
      </c>
      <c r="K1294" t="s">
        <v>9559</v>
      </c>
      <c r="L1294" t="s">
        <v>15</v>
      </c>
      <c r="M1294" t="s">
        <v>15</v>
      </c>
      <c r="N1294" t="s">
        <v>88</v>
      </c>
    </row>
    <row r="1295" spans="1:14" x14ac:dyDescent="0.2">
      <c r="A1295" t="s">
        <v>9560</v>
      </c>
      <c r="B1295" t="s">
        <v>9561</v>
      </c>
      <c r="C1295" t="s">
        <v>9562</v>
      </c>
      <c r="D1295" t="s">
        <v>9563</v>
      </c>
      <c r="E1295" t="s">
        <v>82</v>
      </c>
      <c r="F1295" t="s">
        <v>1119</v>
      </c>
      <c r="G1295" t="s">
        <v>9564</v>
      </c>
      <c r="H1295" t="s">
        <v>9565</v>
      </c>
      <c r="I1295" t="s">
        <v>9566</v>
      </c>
      <c r="K1295" t="s">
        <v>9567</v>
      </c>
      <c r="L1295" t="s">
        <v>13</v>
      </c>
      <c r="M1295" t="s">
        <v>106</v>
      </c>
      <c r="N1295" t="s">
        <v>88</v>
      </c>
    </row>
    <row r="1296" spans="1:14" x14ac:dyDescent="0.2">
      <c r="A1296" t="s">
        <v>9568</v>
      </c>
      <c r="B1296" t="s">
        <v>9569</v>
      </c>
      <c r="C1296" t="s">
        <v>9570</v>
      </c>
      <c r="D1296" t="s">
        <v>9571</v>
      </c>
      <c r="E1296" t="s">
        <v>216</v>
      </c>
      <c r="F1296" t="s">
        <v>94</v>
      </c>
      <c r="G1296" t="s">
        <v>2144</v>
      </c>
      <c r="H1296" t="s">
        <v>9572</v>
      </c>
      <c r="I1296" t="s">
        <v>9573</v>
      </c>
      <c r="J1296" t="s">
        <v>9574</v>
      </c>
      <c r="K1296" t="s">
        <v>9575</v>
      </c>
      <c r="L1296" t="s">
        <v>15</v>
      </c>
      <c r="M1296" t="s">
        <v>15</v>
      </c>
      <c r="N1296" t="s">
        <v>88</v>
      </c>
    </row>
    <row r="1297" spans="1:14" x14ac:dyDescent="0.2">
      <c r="A1297" t="s">
        <v>9576</v>
      </c>
      <c r="B1297" t="s">
        <v>9577</v>
      </c>
      <c r="C1297" t="s">
        <v>91</v>
      </c>
      <c r="D1297" t="s">
        <v>9578</v>
      </c>
      <c r="E1297" t="s">
        <v>93</v>
      </c>
      <c r="F1297" t="s">
        <v>1119</v>
      </c>
      <c r="G1297" t="s">
        <v>9579</v>
      </c>
      <c r="H1297" t="s">
        <v>9580</v>
      </c>
      <c r="I1297" t="s">
        <v>9581</v>
      </c>
      <c r="K1297" t="s">
        <v>9582</v>
      </c>
      <c r="L1297" t="s">
        <v>13</v>
      </c>
      <c r="M1297" t="s">
        <v>106</v>
      </c>
      <c r="N1297" t="s">
        <v>88</v>
      </c>
    </row>
    <row r="1298" spans="1:14" x14ac:dyDescent="0.2">
      <c r="A1298" t="s">
        <v>9583</v>
      </c>
      <c r="B1298" t="s">
        <v>9584</v>
      </c>
      <c r="C1298" t="s">
        <v>9585</v>
      </c>
      <c r="D1298" t="s">
        <v>9586</v>
      </c>
      <c r="E1298" t="s">
        <v>139</v>
      </c>
      <c r="F1298" t="s">
        <v>838</v>
      </c>
      <c r="G1298" t="s">
        <v>7996</v>
      </c>
      <c r="H1298" t="s">
        <v>9587</v>
      </c>
      <c r="I1298" t="s">
        <v>9588</v>
      </c>
      <c r="J1298" t="s">
        <v>9589</v>
      </c>
      <c r="K1298" t="s">
        <v>9590</v>
      </c>
      <c r="L1298" t="s">
        <v>13</v>
      </c>
      <c r="M1298" t="s">
        <v>13</v>
      </c>
      <c r="N1298" t="s">
        <v>88</v>
      </c>
    </row>
    <row r="1299" spans="1:14" x14ac:dyDescent="0.2">
      <c r="A1299" t="s">
        <v>9591</v>
      </c>
      <c r="B1299" t="s">
        <v>9592</v>
      </c>
      <c r="C1299" t="s">
        <v>9593</v>
      </c>
      <c r="D1299" t="s">
        <v>9594</v>
      </c>
      <c r="E1299" t="s">
        <v>139</v>
      </c>
      <c r="F1299" t="s">
        <v>251</v>
      </c>
      <c r="G1299" t="s">
        <v>277</v>
      </c>
      <c r="H1299" t="s">
        <v>9595</v>
      </c>
      <c r="I1299" t="s">
        <v>9596</v>
      </c>
      <c r="K1299" t="s">
        <v>9597</v>
      </c>
      <c r="L1299" t="s">
        <v>13</v>
      </c>
      <c r="M1299" t="s">
        <v>13</v>
      </c>
      <c r="N1299" t="s">
        <v>88</v>
      </c>
    </row>
    <row r="1300" spans="1:14" x14ac:dyDescent="0.2">
      <c r="A1300" t="s">
        <v>9598</v>
      </c>
      <c r="B1300" t="s">
        <v>9599</v>
      </c>
      <c r="C1300" t="s">
        <v>934</v>
      </c>
      <c r="D1300" t="s">
        <v>9600</v>
      </c>
      <c r="E1300" t="s">
        <v>139</v>
      </c>
      <c r="F1300" t="s">
        <v>251</v>
      </c>
      <c r="G1300" t="s">
        <v>277</v>
      </c>
      <c r="H1300" t="s">
        <v>9601</v>
      </c>
      <c r="I1300" t="s">
        <v>9602</v>
      </c>
      <c r="J1300" t="s">
        <v>9603</v>
      </c>
      <c r="K1300" t="s">
        <v>9604</v>
      </c>
      <c r="L1300" t="s">
        <v>13</v>
      </c>
      <c r="M1300" t="s">
        <v>13</v>
      </c>
      <c r="N1300" t="s">
        <v>88</v>
      </c>
    </row>
    <row r="1301" spans="1:14" x14ac:dyDescent="0.2">
      <c r="A1301" t="s">
        <v>9605</v>
      </c>
      <c r="B1301" t="s">
        <v>9606</v>
      </c>
      <c r="C1301" t="s">
        <v>9607</v>
      </c>
      <c r="D1301" t="s">
        <v>9608</v>
      </c>
      <c r="E1301" t="s">
        <v>130</v>
      </c>
      <c r="F1301" t="s">
        <v>562</v>
      </c>
      <c r="G1301" t="s">
        <v>2932</v>
      </c>
      <c r="H1301" t="s">
        <v>9609</v>
      </c>
      <c r="I1301" t="s">
        <v>9610</v>
      </c>
      <c r="J1301" t="s">
        <v>9610</v>
      </c>
      <c r="K1301" t="s">
        <v>9611</v>
      </c>
      <c r="L1301" t="s">
        <v>13</v>
      </c>
      <c r="M1301" t="s">
        <v>13</v>
      </c>
      <c r="N1301" t="s">
        <v>88</v>
      </c>
    </row>
    <row r="1302" spans="1:14" x14ac:dyDescent="0.2">
      <c r="A1302" t="s">
        <v>9612</v>
      </c>
      <c r="B1302" t="s">
        <v>9613</v>
      </c>
      <c r="C1302" t="s">
        <v>9614</v>
      </c>
      <c r="D1302" t="s">
        <v>9615</v>
      </c>
      <c r="E1302" t="s">
        <v>130</v>
      </c>
      <c r="F1302" t="s">
        <v>562</v>
      </c>
      <c r="G1302" t="s">
        <v>5284</v>
      </c>
      <c r="H1302" t="s">
        <v>9616</v>
      </c>
      <c r="I1302" t="s">
        <v>9617</v>
      </c>
      <c r="J1302" t="s">
        <v>9617</v>
      </c>
      <c r="K1302" t="s">
        <v>9618</v>
      </c>
      <c r="L1302" t="s">
        <v>13</v>
      </c>
      <c r="M1302" t="s">
        <v>13</v>
      </c>
      <c r="N1302" t="s">
        <v>88</v>
      </c>
    </row>
    <row r="1303" spans="1:14" x14ac:dyDescent="0.2">
      <c r="A1303" t="s">
        <v>9619</v>
      </c>
      <c r="B1303" t="s">
        <v>9620</v>
      </c>
      <c r="C1303" t="s">
        <v>9621</v>
      </c>
      <c r="D1303" t="s">
        <v>9622</v>
      </c>
      <c r="E1303" t="s">
        <v>139</v>
      </c>
      <c r="F1303" t="s">
        <v>251</v>
      </c>
      <c r="G1303" t="s">
        <v>9623</v>
      </c>
      <c r="H1303" t="s">
        <v>9624</v>
      </c>
      <c r="I1303" t="s">
        <v>9625</v>
      </c>
      <c r="J1303" t="s">
        <v>9626</v>
      </c>
      <c r="K1303" t="s">
        <v>9627</v>
      </c>
      <c r="L1303" t="s">
        <v>13</v>
      </c>
      <c r="M1303" t="s">
        <v>13</v>
      </c>
      <c r="N1303" t="s">
        <v>88</v>
      </c>
    </row>
    <row r="1304" spans="1:14" x14ac:dyDescent="0.2">
      <c r="A1304" t="s">
        <v>9628</v>
      </c>
      <c r="B1304" t="s">
        <v>9629</v>
      </c>
      <c r="C1304" t="s">
        <v>9630</v>
      </c>
      <c r="D1304" t="s">
        <v>9631</v>
      </c>
      <c r="E1304" t="s">
        <v>139</v>
      </c>
      <c r="F1304" t="s">
        <v>233</v>
      </c>
      <c r="G1304" t="s">
        <v>233</v>
      </c>
      <c r="H1304" t="s">
        <v>9632</v>
      </c>
      <c r="I1304" t="s">
        <v>9633</v>
      </c>
      <c r="J1304" t="s">
        <v>9634</v>
      </c>
      <c r="K1304" t="s">
        <v>9635</v>
      </c>
      <c r="L1304" t="s">
        <v>13</v>
      </c>
      <c r="M1304" t="s">
        <v>153</v>
      </c>
      <c r="N1304" t="s">
        <v>88</v>
      </c>
    </row>
    <row r="1305" spans="1:14" x14ac:dyDescent="0.2">
      <c r="A1305" t="s">
        <v>9636</v>
      </c>
      <c r="B1305" t="s">
        <v>9637</v>
      </c>
      <c r="C1305" t="s">
        <v>91</v>
      </c>
      <c r="D1305" t="s">
        <v>9638</v>
      </c>
      <c r="E1305" t="s">
        <v>82</v>
      </c>
      <c r="F1305" t="s">
        <v>562</v>
      </c>
      <c r="G1305" t="s">
        <v>7313</v>
      </c>
      <c r="H1305" t="s">
        <v>9639</v>
      </c>
      <c r="I1305" t="s">
        <v>9640</v>
      </c>
      <c r="J1305" t="s">
        <v>9641</v>
      </c>
      <c r="K1305" t="s">
        <v>9642</v>
      </c>
      <c r="L1305" t="s">
        <v>15</v>
      </c>
      <c r="M1305" t="s">
        <v>15</v>
      </c>
      <c r="N1305" t="s">
        <v>88</v>
      </c>
    </row>
    <row r="1306" spans="1:14" x14ac:dyDescent="0.2">
      <c r="A1306" t="s">
        <v>9643</v>
      </c>
      <c r="B1306" t="s">
        <v>9644</v>
      </c>
      <c r="C1306" t="s">
        <v>9645</v>
      </c>
      <c r="D1306" t="s">
        <v>9646</v>
      </c>
      <c r="E1306" t="s">
        <v>139</v>
      </c>
      <c r="F1306" t="s">
        <v>562</v>
      </c>
      <c r="G1306" t="s">
        <v>1757</v>
      </c>
      <c r="H1306" t="s">
        <v>9647</v>
      </c>
      <c r="I1306" t="s">
        <v>9648</v>
      </c>
      <c r="K1306" t="s">
        <v>9649</v>
      </c>
      <c r="L1306" t="s">
        <v>13</v>
      </c>
      <c r="M1306" t="s">
        <v>13</v>
      </c>
      <c r="N1306" t="s">
        <v>88</v>
      </c>
    </row>
    <row r="1307" spans="1:14" x14ac:dyDescent="0.2">
      <c r="A1307" t="s">
        <v>9650</v>
      </c>
      <c r="B1307" t="s">
        <v>9651</v>
      </c>
      <c r="C1307" t="s">
        <v>9652</v>
      </c>
      <c r="D1307" t="s">
        <v>9653</v>
      </c>
      <c r="E1307" t="s">
        <v>82</v>
      </c>
      <c r="F1307" t="s">
        <v>206</v>
      </c>
      <c r="G1307" t="s">
        <v>9654</v>
      </c>
      <c r="H1307" t="s">
        <v>9655</v>
      </c>
      <c r="I1307" t="s">
        <v>9656</v>
      </c>
      <c r="J1307" t="s">
        <v>9656</v>
      </c>
      <c r="K1307" t="s">
        <v>9657</v>
      </c>
      <c r="L1307" t="s">
        <v>13</v>
      </c>
      <c r="M1307" t="s">
        <v>13</v>
      </c>
      <c r="N1307" t="s">
        <v>1497</v>
      </c>
    </row>
    <row r="1308" spans="1:14" x14ac:dyDescent="0.2">
      <c r="A1308" t="s">
        <v>9658</v>
      </c>
      <c r="B1308" t="s">
        <v>9659</v>
      </c>
      <c r="C1308" t="s">
        <v>934</v>
      </c>
      <c r="D1308" t="s">
        <v>9660</v>
      </c>
      <c r="E1308" t="s">
        <v>130</v>
      </c>
      <c r="F1308" t="s">
        <v>251</v>
      </c>
      <c r="G1308" t="s">
        <v>83</v>
      </c>
      <c r="H1308" t="s">
        <v>9661</v>
      </c>
      <c r="I1308" t="s">
        <v>9662</v>
      </c>
      <c r="J1308" t="s">
        <v>9662</v>
      </c>
      <c r="K1308" t="s">
        <v>9663</v>
      </c>
      <c r="L1308" t="s">
        <v>13</v>
      </c>
      <c r="M1308" t="s">
        <v>13</v>
      </c>
      <c r="N1308" t="s">
        <v>88</v>
      </c>
    </row>
    <row r="1309" spans="1:14" x14ac:dyDescent="0.2">
      <c r="A1309" t="s">
        <v>9664</v>
      </c>
      <c r="B1309" t="s">
        <v>9665</v>
      </c>
      <c r="C1309" t="s">
        <v>9666</v>
      </c>
      <c r="D1309" t="s">
        <v>9667</v>
      </c>
      <c r="E1309" t="s">
        <v>130</v>
      </c>
      <c r="F1309" t="s">
        <v>251</v>
      </c>
      <c r="G1309" t="s">
        <v>1774</v>
      </c>
      <c r="H1309" t="s">
        <v>9668</v>
      </c>
      <c r="I1309" t="s">
        <v>3624</v>
      </c>
      <c r="J1309" t="s">
        <v>3624</v>
      </c>
      <c r="K1309" t="s">
        <v>3625</v>
      </c>
      <c r="L1309" t="s">
        <v>13</v>
      </c>
      <c r="M1309" t="s">
        <v>13</v>
      </c>
      <c r="N1309" t="s">
        <v>88</v>
      </c>
    </row>
    <row r="1310" spans="1:14" x14ac:dyDescent="0.2">
      <c r="A1310" t="s">
        <v>9669</v>
      </c>
      <c r="B1310" t="s">
        <v>9670</v>
      </c>
      <c r="C1310" t="s">
        <v>91</v>
      </c>
      <c r="D1310" t="s">
        <v>9671</v>
      </c>
      <c r="E1310" t="s">
        <v>82</v>
      </c>
      <c r="F1310" t="s">
        <v>1438</v>
      </c>
      <c r="G1310" t="s">
        <v>9672</v>
      </c>
      <c r="H1310" t="s">
        <v>9673</v>
      </c>
      <c r="I1310" t="s">
        <v>9674</v>
      </c>
      <c r="J1310" t="s">
        <v>9674</v>
      </c>
      <c r="K1310" t="s">
        <v>9675</v>
      </c>
      <c r="L1310" t="s">
        <v>13</v>
      </c>
      <c r="M1310" t="s">
        <v>106</v>
      </c>
      <c r="N1310" t="s">
        <v>88</v>
      </c>
    </row>
    <row r="1311" spans="1:14" x14ac:dyDescent="0.2">
      <c r="A1311" t="s">
        <v>9676</v>
      </c>
      <c r="B1311" t="s">
        <v>9677</v>
      </c>
      <c r="C1311" t="s">
        <v>91</v>
      </c>
      <c r="D1311" t="s">
        <v>9678</v>
      </c>
      <c r="E1311" t="s">
        <v>93</v>
      </c>
      <c r="F1311" t="s">
        <v>1119</v>
      </c>
      <c r="G1311" t="s">
        <v>9679</v>
      </c>
      <c r="H1311" t="s">
        <v>9680</v>
      </c>
      <c r="I1311" t="s">
        <v>9681</v>
      </c>
      <c r="J1311" t="s">
        <v>9682</v>
      </c>
      <c r="K1311" t="s">
        <v>9683</v>
      </c>
      <c r="L1311" t="s">
        <v>124</v>
      </c>
      <c r="M1311" t="s">
        <v>125</v>
      </c>
      <c r="N1311" t="s">
        <v>88</v>
      </c>
    </row>
    <row r="1312" spans="1:14" x14ac:dyDescent="0.2">
      <c r="A1312" t="s">
        <v>9684</v>
      </c>
      <c r="B1312" t="s">
        <v>9685</v>
      </c>
      <c r="C1312" t="s">
        <v>9686</v>
      </c>
      <c r="D1312" t="s">
        <v>9687</v>
      </c>
      <c r="E1312" t="s">
        <v>139</v>
      </c>
      <c r="F1312" t="s">
        <v>562</v>
      </c>
      <c r="G1312" t="s">
        <v>618</v>
      </c>
      <c r="H1312" t="s">
        <v>9688</v>
      </c>
      <c r="I1312" t="s">
        <v>9689</v>
      </c>
      <c r="J1312" t="s">
        <v>9689</v>
      </c>
      <c r="K1312" t="s">
        <v>9690</v>
      </c>
      <c r="L1312" t="s">
        <v>13</v>
      </c>
      <c r="M1312" t="s">
        <v>13</v>
      </c>
      <c r="N1312" t="s">
        <v>88</v>
      </c>
    </row>
    <row r="1313" spans="1:14" x14ac:dyDescent="0.2">
      <c r="A1313" t="s">
        <v>9691</v>
      </c>
      <c r="B1313" t="s">
        <v>9692</v>
      </c>
      <c r="C1313" t="s">
        <v>91</v>
      </c>
      <c r="D1313" t="s">
        <v>9693</v>
      </c>
      <c r="E1313" t="s">
        <v>93</v>
      </c>
      <c r="F1313" t="s">
        <v>251</v>
      </c>
      <c r="G1313" t="s">
        <v>9694</v>
      </c>
      <c r="H1313" t="s">
        <v>9695</v>
      </c>
      <c r="I1313" t="s">
        <v>9696</v>
      </c>
      <c r="J1313" t="s">
        <v>9697</v>
      </c>
      <c r="K1313" t="s">
        <v>9698</v>
      </c>
      <c r="L1313" t="s">
        <v>13</v>
      </c>
      <c r="M1313" t="s">
        <v>106</v>
      </c>
      <c r="N1313" t="s">
        <v>88</v>
      </c>
    </row>
    <row r="1314" spans="1:14" x14ac:dyDescent="0.2">
      <c r="A1314" t="s">
        <v>9699</v>
      </c>
      <c r="B1314" t="s">
        <v>9700</v>
      </c>
      <c r="C1314" t="s">
        <v>9701</v>
      </c>
      <c r="D1314" t="s">
        <v>9702</v>
      </c>
      <c r="E1314" t="s">
        <v>82</v>
      </c>
      <c r="F1314" t="s">
        <v>2388</v>
      </c>
      <c r="G1314" t="s">
        <v>2388</v>
      </c>
      <c r="H1314" t="s">
        <v>661</v>
      </c>
      <c r="I1314" t="s">
        <v>9703</v>
      </c>
      <c r="J1314" t="s">
        <v>9703</v>
      </c>
      <c r="K1314" t="s">
        <v>9704</v>
      </c>
      <c r="L1314" t="s">
        <v>13</v>
      </c>
      <c r="M1314" t="s">
        <v>247</v>
      </c>
      <c r="N1314" t="s">
        <v>88</v>
      </c>
    </row>
    <row r="1315" spans="1:14" x14ac:dyDescent="0.2">
      <c r="A1315" t="s">
        <v>9705</v>
      </c>
      <c r="B1315" t="s">
        <v>9706</v>
      </c>
      <c r="C1315" t="s">
        <v>9707</v>
      </c>
      <c r="D1315" t="s">
        <v>9708</v>
      </c>
      <c r="E1315" t="s">
        <v>139</v>
      </c>
      <c r="F1315" t="s">
        <v>251</v>
      </c>
      <c r="G1315" t="s">
        <v>277</v>
      </c>
      <c r="H1315" t="s">
        <v>9709</v>
      </c>
      <c r="I1315" t="s">
        <v>9710</v>
      </c>
      <c r="J1315" t="s">
        <v>9711</v>
      </c>
      <c r="K1315" t="s">
        <v>9712</v>
      </c>
      <c r="L1315" t="s">
        <v>13</v>
      </c>
      <c r="M1315" t="s">
        <v>13</v>
      </c>
      <c r="N1315" t="s">
        <v>88</v>
      </c>
    </row>
    <row r="1316" spans="1:14" x14ac:dyDescent="0.2">
      <c r="A1316" t="s">
        <v>9713</v>
      </c>
      <c r="B1316" t="s">
        <v>9714</v>
      </c>
      <c r="C1316" t="s">
        <v>9715</v>
      </c>
      <c r="D1316" t="s">
        <v>9716</v>
      </c>
      <c r="E1316" t="s">
        <v>82</v>
      </c>
      <c r="F1316" t="s">
        <v>1893</v>
      </c>
      <c r="G1316" t="s">
        <v>5239</v>
      </c>
      <c r="H1316" t="s">
        <v>9717</v>
      </c>
      <c r="I1316" t="s">
        <v>9718</v>
      </c>
      <c r="J1316" t="s">
        <v>9719</v>
      </c>
      <c r="K1316" t="s">
        <v>9720</v>
      </c>
      <c r="L1316" t="s">
        <v>13</v>
      </c>
      <c r="M1316" t="s">
        <v>153</v>
      </c>
      <c r="N1316" t="s">
        <v>88</v>
      </c>
    </row>
    <row r="1317" spans="1:14" x14ac:dyDescent="0.2">
      <c r="A1317" t="s">
        <v>9721</v>
      </c>
      <c r="B1317" t="s">
        <v>9722</v>
      </c>
      <c r="C1317" t="s">
        <v>9723</v>
      </c>
      <c r="D1317" t="s">
        <v>9724</v>
      </c>
      <c r="E1317" t="s">
        <v>93</v>
      </c>
      <c r="F1317" t="s">
        <v>111</v>
      </c>
      <c r="G1317" t="s">
        <v>9725</v>
      </c>
      <c r="H1317" t="s">
        <v>9726</v>
      </c>
      <c r="I1317" t="s">
        <v>9727</v>
      </c>
      <c r="J1317" t="s">
        <v>9727</v>
      </c>
      <c r="K1317" t="s">
        <v>9728</v>
      </c>
      <c r="L1317" t="s">
        <v>13</v>
      </c>
      <c r="M1317" s="29" t="s">
        <v>106</v>
      </c>
      <c r="N1317" t="s">
        <v>88</v>
      </c>
    </row>
    <row r="1318" spans="1:14" x14ac:dyDescent="0.2">
      <c r="A1318" t="s">
        <v>9729</v>
      </c>
      <c r="B1318" t="s">
        <v>9730</v>
      </c>
      <c r="C1318" t="s">
        <v>91</v>
      </c>
      <c r="D1318" t="s">
        <v>9731</v>
      </c>
      <c r="E1318" t="s">
        <v>93</v>
      </c>
      <c r="F1318" t="s">
        <v>377</v>
      </c>
      <c r="G1318" t="s">
        <v>9732</v>
      </c>
      <c r="H1318" t="s">
        <v>9733</v>
      </c>
      <c r="I1318" t="s">
        <v>9734</v>
      </c>
      <c r="J1318" t="s">
        <v>9734</v>
      </c>
      <c r="K1318" t="s">
        <v>9735</v>
      </c>
      <c r="L1318" t="s">
        <v>13</v>
      </c>
      <c r="M1318" t="s">
        <v>106</v>
      </c>
      <c r="N1318" t="s">
        <v>88</v>
      </c>
    </row>
    <row r="1319" spans="1:14" x14ac:dyDescent="0.2">
      <c r="A1319" t="s">
        <v>9729</v>
      </c>
      <c r="B1319" t="s">
        <v>9730</v>
      </c>
      <c r="C1319" t="s">
        <v>91</v>
      </c>
      <c r="D1319" t="s">
        <v>9731</v>
      </c>
      <c r="E1319" t="s">
        <v>93</v>
      </c>
      <c r="F1319" t="s">
        <v>377</v>
      </c>
      <c r="G1319" t="s">
        <v>9732</v>
      </c>
      <c r="H1319" t="s">
        <v>9733</v>
      </c>
      <c r="I1319" t="s">
        <v>9734</v>
      </c>
      <c r="J1319" t="s">
        <v>9734</v>
      </c>
      <c r="K1319" t="s">
        <v>9735</v>
      </c>
      <c r="L1319" t="s">
        <v>15</v>
      </c>
      <c r="M1319" t="s">
        <v>106</v>
      </c>
      <c r="N1319" t="s">
        <v>88</v>
      </c>
    </row>
    <row r="1320" spans="1:14" x14ac:dyDescent="0.2">
      <c r="A1320" t="s">
        <v>9736</v>
      </c>
      <c r="B1320" t="s">
        <v>9737</v>
      </c>
      <c r="C1320" t="s">
        <v>91</v>
      </c>
      <c r="D1320" t="s">
        <v>9738</v>
      </c>
      <c r="E1320" t="s">
        <v>9739</v>
      </c>
      <c r="F1320" t="s">
        <v>241</v>
      </c>
      <c r="G1320" t="s">
        <v>9740</v>
      </c>
      <c r="H1320" t="s">
        <v>9741</v>
      </c>
      <c r="I1320" t="s">
        <v>9742</v>
      </c>
      <c r="J1320" t="s">
        <v>9742</v>
      </c>
      <c r="K1320" t="s">
        <v>9743</v>
      </c>
      <c r="L1320" t="s">
        <v>13</v>
      </c>
      <c r="M1320" t="s">
        <v>106</v>
      </c>
      <c r="N1320" t="s">
        <v>88</v>
      </c>
    </row>
    <row r="1321" spans="1:14" x14ac:dyDescent="0.2">
      <c r="A1321" t="s">
        <v>9744</v>
      </c>
      <c r="B1321" t="s">
        <v>9745</v>
      </c>
      <c r="C1321" t="s">
        <v>9746</v>
      </c>
      <c r="D1321" t="s">
        <v>9747</v>
      </c>
      <c r="E1321" t="s">
        <v>82</v>
      </c>
      <c r="F1321" t="s">
        <v>251</v>
      </c>
      <c r="G1321" t="s">
        <v>9748</v>
      </c>
      <c r="H1321" t="s">
        <v>9749</v>
      </c>
      <c r="I1321" t="s">
        <v>9750</v>
      </c>
      <c r="J1321" t="s">
        <v>9751</v>
      </c>
      <c r="K1321" t="s">
        <v>9752</v>
      </c>
      <c r="L1321" t="s">
        <v>15</v>
      </c>
      <c r="M1321" t="s">
        <v>15</v>
      </c>
      <c r="N1321" t="s">
        <v>88</v>
      </c>
    </row>
    <row r="1322" spans="1:14" x14ac:dyDescent="0.2">
      <c r="A1322" t="s">
        <v>9753</v>
      </c>
      <c r="B1322" t="s">
        <v>9754</v>
      </c>
      <c r="C1322" t="s">
        <v>91</v>
      </c>
      <c r="D1322" t="s">
        <v>9755</v>
      </c>
      <c r="E1322" t="s">
        <v>93</v>
      </c>
      <c r="F1322" t="s">
        <v>111</v>
      </c>
      <c r="G1322" t="s">
        <v>9756</v>
      </c>
      <c r="H1322" t="s">
        <v>9757</v>
      </c>
      <c r="I1322" t="s">
        <v>9758</v>
      </c>
      <c r="J1322" t="s">
        <v>9758</v>
      </c>
      <c r="K1322" t="s">
        <v>9759</v>
      </c>
      <c r="L1322" t="s">
        <v>13</v>
      </c>
      <c r="M1322" t="s">
        <v>106</v>
      </c>
      <c r="N1322" t="s">
        <v>88</v>
      </c>
    </row>
    <row r="1323" spans="1:14" x14ac:dyDescent="0.2">
      <c r="A1323" t="s">
        <v>9760</v>
      </c>
      <c r="B1323" t="s">
        <v>9761</v>
      </c>
      <c r="C1323" t="s">
        <v>9762</v>
      </c>
      <c r="D1323" t="s">
        <v>9763</v>
      </c>
      <c r="E1323" t="s">
        <v>130</v>
      </c>
      <c r="F1323" t="s">
        <v>251</v>
      </c>
      <c r="G1323" t="s">
        <v>350</v>
      </c>
      <c r="H1323" t="s">
        <v>9764</v>
      </c>
      <c r="I1323" t="s">
        <v>5720</v>
      </c>
      <c r="K1323" t="s">
        <v>5721</v>
      </c>
      <c r="L1323" t="s">
        <v>13</v>
      </c>
      <c r="M1323" t="s">
        <v>13</v>
      </c>
      <c r="N1323" t="s">
        <v>88</v>
      </c>
    </row>
    <row r="1324" spans="1:14" x14ac:dyDescent="0.2">
      <c r="A1324" t="s">
        <v>9765</v>
      </c>
      <c r="B1324" t="s">
        <v>9766</v>
      </c>
      <c r="C1324" t="s">
        <v>91</v>
      </c>
      <c r="D1324" t="s">
        <v>9767</v>
      </c>
      <c r="E1324" t="s">
        <v>93</v>
      </c>
      <c r="F1324" t="s">
        <v>251</v>
      </c>
      <c r="G1324" t="s">
        <v>3629</v>
      </c>
      <c r="H1324" t="s">
        <v>9768</v>
      </c>
      <c r="I1324" t="s">
        <v>9769</v>
      </c>
      <c r="J1324" t="s">
        <v>3632</v>
      </c>
      <c r="K1324" t="s">
        <v>9770</v>
      </c>
      <c r="L1324" t="s">
        <v>15</v>
      </c>
      <c r="M1324" t="s">
        <v>15</v>
      </c>
      <c r="N1324" t="s">
        <v>88</v>
      </c>
    </row>
    <row r="1325" spans="1:14" x14ac:dyDescent="0.2">
      <c r="A1325" t="s">
        <v>9771</v>
      </c>
      <c r="B1325" t="s">
        <v>9772</v>
      </c>
      <c r="C1325" t="s">
        <v>9773</v>
      </c>
      <c r="D1325" t="s">
        <v>9774</v>
      </c>
      <c r="E1325" t="s">
        <v>130</v>
      </c>
      <c r="F1325" t="s">
        <v>1119</v>
      </c>
      <c r="G1325" t="s">
        <v>277</v>
      </c>
      <c r="H1325" t="s">
        <v>9775</v>
      </c>
      <c r="I1325" t="s">
        <v>9776</v>
      </c>
      <c r="J1325" t="s">
        <v>9777</v>
      </c>
      <c r="K1325" t="s">
        <v>9778</v>
      </c>
      <c r="L1325" t="s">
        <v>13</v>
      </c>
      <c r="M1325" t="s">
        <v>13</v>
      </c>
      <c r="N1325" t="s">
        <v>88</v>
      </c>
    </row>
    <row r="1326" spans="1:14" x14ac:dyDescent="0.2">
      <c r="A1326" t="s">
        <v>9779</v>
      </c>
      <c r="B1326" t="s">
        <v>9780</v>
      </c>
      <c r="C1326" t="s">
        <v>91</v>
      </c>
      <c r="D1326" t="s">
        <v>9781</v>
      </c>
      <c r="E1326" t="s">
        <v>130</v>
      </c>
      <c r="F1326" t="s">
        <v>377</v>
      </c>
      <c r="G1326" t="s">
        <v>2069</v>
      </c>
      <c r="H1326" t="s">
        <v>9782</v>
      </c>
      <c r="I1326" t="s">
        <v>9783</v>
      </c>
      <c r="K1326" t="s">
        <v>9784</v>
      </c>
      <c r="L1326" t="s">
        <v>13</v>
      </c>
      <c r="M1326" t="s">
        <v>13</v>
      </c>
      <c r="N1326" t="s">
        <v>88</v>
      </c>
    </row>
    <row r="1327" spans="1:14" x14ac:dyDescent="0.2">
      <c r="A1327" t="s">
        <v>9785</v>
      </c>
      <c r="B1327" t="s">
        <v>9786</v>
      </c>
      <c r="C1327" t="s">
        <v>9787</v>
      </c>
      <c r="D1327" t="s">
        <v>9788</v>
      </c>
      <c r="E1327" t="s">
        <v>139</v>
      </c>
      <c r="F1327" t="s">
        <v>503</v>
      </c>
      <c r="G1327" t="s">
        <v>9789</v>
      </c>
      <c r="H1327" t="s">
        <v>2296</v>
      </c>
      <c r="I1327" t="s">
        <v>9790</v>
      </c>
      <c r="J1327" t="s">
        <v>9790</v>
      </c>
      <c r="K1327" t="s">
        <v>9791</v>
      </c>
      <c r="L1327" t="s">
        <v>13</v>
      </c>
      <c r="M1327" t="s">
        <v>106</v>
      </c>
      <c r="N1327" t="s">
        <v>88</v>
      </c>
    </row>
    <row r="1328" spans="1:14" x14ac:dyDescent="0.2">
      <c r="A1328" t="s">
        <v>9792</v>
      </c>
      <c r="B1328" t="s">
        <v>9793</v>
      </c>
      <c r="C1328" t="s">
        <v>9793</v>
      </c>
      <c r="D1328" t="s">
        <v>9794</v>
      </c>
      <c r="E1328" t="s">
        <v>82</v>
      </c>
      <c r="F1328" t="s">
        <v>553</v>
      </c>
      <c r="G1328" t="s">
        <v>5675</v>
      </c>
      <c r="H1328" t="s">
        <v>9795</v>
      </c>
      <c r="I1328" t="s">
        <v>9796</v>
      </c>
      <c r="J1328" t="s">
        <v>9797</v>
      </c>
      <c r="K1328" t="s">
        <v>9798</v>
      </c>
      <c r="L1328" t="s">
        <v>15</v>
      </c>
      <c r="M1328" t="s">
        <v>15</v>
      </c>
      <c r="N1328" t="s">
        <v>88</v>
      </c>
    </row>
    <row r="1329" spans="1:14" x14ac:dyDescent="0.2">
      <c r="A1329" t="s">
        <v>9799</v>
      </c>
      <c r="B1329" t="s">
        <v>9800</v>
      </c>
      <c r="C1329" t="s">
        <v>91</v>
      </c>
      <c r="D1329" t="s">
        <v>9801</v>
      </c>
      <c r="E1329" t="s">
        <v>216</v>
      </c>
      <c r="F1329" t="s">
        <v>206</v>
      </c>
      <c r="G1329" t="s">
        <v>207</v>
      </c>
      <c r="H1329" t="s">
        <v>9802</v>
      </c>
      <c r="I1329" t="s">
        <v>9803</v>
      </c>
      <c r="J1329" t="s">
        <v>9803</v>
      </c>
      <c r="K1329" t="s">
        <v>9804</v>
      </c>
      <c r="L1329" t="s">
        <v>15</v>
      </c>
      <c r="M1329" t="s">
        <v>15</v>
      </c>
      <c r="N1329" t="s">
        <v>88</v>
      </c>
    </row>
    <row r="1330" spans="1:14" x14ac:dyDescent="0.2">
      <c r="A1330" t="s">
        <v>9805</v>
      </c>
      <c r="B1330" t="s">
        <v>9806</v>
      </c>
      <c r="C1330" t="s">
        <v>9807</v>
      </c>
      <c r="D1330" t="s">
        <v>9808</v>
      </c>
      <c r="E1330" t="s">
        <v>130</v>
      </c>
      <c r="F1330" t="s">
        <v>251</v>
      </c>
      <c r="G1330" t="s">
        <v>9809</v>
      </c>
      <c r="H1330" t="s">
        <v>9810</v>
      </c>
      <c r="I1330" t="s">
        <v>9811</v>
      </c>
      <c r="K1330" t="s">
        <v>9812</v>
      </c>
      <c r="L1330" t="s">
        <v>13</v>
      </c>
      <c r="M1330" t="s">
        <v>13</v>
      </c>
      <c r="N1330" t="s">
        <v>88</v>
      </c>
    </row>
    <row r="1331" spans="1:14" x14ac:dyDescent="0.2">
      <c r="A1331" t="s">
        <v>9813</v>
      </c>
      <c r="B1331" t="s">
        <v>9814</v>
      </c>
      <c r="C1331" t="s">
        <v>9815</v>
      </c>
      <c r="D1331" t="s">
        <v>9816</v>
      </c>
      <c r="E1331" t="s">
        <v>82</v>
      </c>
      <c r="F1331" t="s">
        <v>503</v>
      </c>
      <c r="G1331" t="s">
        <v>2807</v>
      </c>
      <c r="H1331" t="s">
        <v>9817</v>
      </c>
      <c r="I1331" t="s">
        <v>9818</v>
      </c>
      <c r="K1331" t="s">
        <v>9819</v>
      </c>
      <c r="L1331" t="s">
        <v>13</v>
      </c>
      <c r="M1331" t="s">
        <v>106</v>
      </c>
      <c r="N1331" t="s">
        <v>88</v>
      </c>
    </row>
    <row r="1332" spans="1:14" x14ac:dyDescent="0.2">
      <c r="A1332" t="s">
        <v>9820</v>
      </c>
      <c r="B1332" t="s">
        <v>9821</v>
      </c>
      <c r="C1332" t="s">
        <v>91</v>
      </c>
      <c r="D1332" t="s">
        <v>9822</v>
      </c>
      <c r="E1332" t="s">
        <v>93</v>
      </c>
      <c r="F1332" t="s">
        <v>1119</v>
      </c>
      <c r="G1332" t="s">
        <v>9823</v>
      </c>
      <c r="H1332" t="s">
        <v>9824</v>
      </c>
      <c r="I1332" t="s">
        <v>9825</v>
      </c>
      <c r="J1332" t="s">
        <v>9825</v>
      </c>
      <c r="K1332" t="s">
        <v>9826</v>
      </c>
      <c r="L1332" t="s">
        <v>13</v>
      </c>
      <c r="M1332" t="s">
        <v>106</v>
      </c>
      <c r="N1332" t="s">
        <v>88</v>
      </c>
    </row>
    <row r="1333" spans="1:14" x14ac:dyDescent="0.2">
      <c r="A1333" t="s">
        <v>9827</v>
      </c>
      <c r="B1333" t="s">
        <v>9828</v>
      </c>
      <c r="C1333" t="s">
        <v>91</v>
      </c>
      <c r="D1333" t="s">
        <v>9829</v>
      </c>
      <c r="E1333" t="s">
        <v>130</v>
      </c>
      <c r="F1333" t="s">
        <v>251</v>
      </c>
      <c r="G1333" t="s">
        <v>416</v>
      </c>
      <c r="H1333" t="s">
        <v>9830</v>
      </c>
      <c r="I1333" t="s">
        <v>7117</v>
      </c>
      <c r="K1333" t="s">
        <v>9831</v>
      </c>
      <c r="L1333" t="s">
        <v>13</v>
      </c>
      <c r="M1333" t="s">
        <v>13</v>
      </c>
      <c r="N1333" t="s">
        <v>88</v>
      </c>
    </row>
    <row r="1334" spans="1:14" x14ac:dyDescent="0.2">
      <c r="A1334" t="s">
        <v>9832</v>
      </c>
      <c r="B1334" t="s">
        <v>9833</v>
      </c>
      <c r="C1334" t="s">
        <v>9834</v>
      </c>
      <c r="D1334" t="s">
        <v>9835</v>
      </c>
      <c r="E1334" t="s">
        <v>130</v>
      </c>
      <c r="F1334" t="s">
        <v>251</v>
      </c>
      <c r="G1334" t="s">
        <v>269</v>
      </c>
      <c r="H1334" t="s">
        <v>9836</v>
      </c>
      <c r="I1334" t="s">
        <v>9837</v>
      </c>
      <c r="K1334" t="s">
        <v>5958</v>
      </c>
      <c r="L1334" t="s">
        <v>13</v>
      </c>
      <c r="M1334" t="s">
        <v>13</v>
      </c>
      <c r="N1334" t="s">
        <v>88</v>
      </c>
    </row>
    <row r="1335" spans="1:14" x14ac:dyDescent="0.2">
      <c r="A1335" t="s">
        <v>9838</v>
      </c>
      <c r="B1335" t="s">
        <v>9839</v>
      </c>
      <c r="C1335" t="s">
        <v>9840</v>
      </c>
      <c r="D1335" t="s">
        <v>9841</v>
      </c>
      <c r="E1335" t="s">
        <v>139</v>
      </c>
      <c r="F1335" t="s">
        <v>251</v>
      </c>
      <c r="G1335" t="s">
        <v>277</v>
      </c>
      <c r="H1335" t="s">
        <v>9842</v>
      </c>
      <c r="I1335" t="s">
        <v>9843</v>
      </c>
      <c r="J1335" t="s">
        <v>9844</v>
      </c>
      <c r="K1335" t="s">
        <v>9845</v>
      </c>
      <c r="L1335" t="s">
        <v>13</v>
      </c>
      <c r="M1335" s="29" t="s">
        <v>13</v>
      </c>
      <c r="N1335" t="s">
        <v>88</v>
      </c>
    </row>
    <row r="1336" spans="1:14" x14ac:dyDescent="0.2">
      <c r="A1336" t="s">
        <v>9846</v>
      </c>
      <c r="B1336" t="s">
        <v>9847</v>
      </c>
      <c r="C1336" t="s">
        <v>91</v>
      </c>
      <c r="D1336" t="s">
        <v>9848</v>
      </c>
      <c r="E1336" t="s">
        <v>93</v>
      </c>
      <c r="F1336" t="s">
        <v>894</v>
      </c>
      <c r="G1336" t="s">
        <v>9849</v>
      </c>
      <c r="H1336" t="s">
        <v>9850</v>
      </c>
      <c r="I1336" t="s">
        <v>2865</v>
      </c>
      <c r="J1336" t="s">
        <v>2865</v>
      </c>
      <c r="K1336" t="s">
        <v>9851</v>
      </c>
      <c r="L1336" t="s">
        <v>13</v>
      </c>
      <c r="M1336" t="s">
        <v>247</v>
      </c>
      <c r="N1336" t="s">
        <v>88</v>
      </c>
    </row>
    <row r="1337" spans="1:14" x14ac:dyDescent="0.2">
      <c r="A1337" t="s">
        <v>9852</v>
      </c>
      <c r="B1337" t="s">
        <v>9853</v>
      </c>
      <c r="C1337" t="s">
        <v>9854</v>
      </c>
      <c r="D1337" t="s">
        <v>9855</v>
      </c>
      <c r="E1337" t="s">
        <v>309</v>
      </c>
      <c r="F1337" t="s">
        <v>856</v>
      </c>
      <c r="G1337" t="s">
        <v>1736</v>
      </c>
      <c r="H1337" t="s">
        <v>9856</v>
      </c>
      <c r="I1337" t="s">
        <v>9857</v>
      </c>
      <c r="K1337" t="s">
        <v>9858</v>
      </c>
      <c r="L1337" t="s">
        <v>13</v>
      </c>
      <c r="M1337" t="s">
        <v>13</v>
      </c>
      <c r="N1337" t="s">
        <v>88</v>
      </c>
    </row>
    <row r="1338" spans="1:14" x14ac:dyDescent="0.2">
      <c r="A1338" t="s">
        <v>9859</v>
      </c>
      <c r="B1338" t="s">
        <v>9860</v>
      </c>
      <c r="C1338" t="s">
        <v>91</v>
      </c>
      <c r="D1338" t="s">
        <v>9861</v>
      </c>
      <c r="E1338" t="s">
        <v>93</v>
      </c>
      <c r="F1338" t="s">
        <v>1119</v>
      </c>
      <c r="G1338" t="s">
        <v>7000</v>
      </c>
      <c r="H1338" t="s">
        <v>9862</v>
      </c>
      <c r="I1338" t="s">
        <v>9863</v>
      </c>
      <c r="J1338" t="s">
        <v>9863</v>
      </c>
      <c r="K1338" t="s">
        <v>9864</v>
      </c>
      <c r="L1338" t="s">
        <v>13</v>
      </c>
      <c r="M1338" t="s">
        <v>106</v>
      </c>
      <c r="N1338" t="s">
        <v>88</v>
      </c>
    </row>
    <row r="1339" spans="1:14" x14ac:dyDescent="0.2">
      <c r="A1339" t="s">
        <v>9865</v>
      </c>
      <c r="B1339" t="s">
        <v>9866</v>
      </c>
      <c r="C1339" t="s">
        <v>9867</v>
      </c>
      <c r="D1339" t="s">
        <v>9868</v>
      </c>
      <c r="E1339" t="s">
        <v>93</v>
      </c>
      <c r="F1339" t="s">
        <v>206</v>
      </c>
      <c r="G1339" t="s">
        <v>9869</v>
      </c>
      <c r="H1339" t="s">
        <v>9870</v>
      </c>
      <c r="I1339" t="s">
        <v>9871</v>
      </c>
      <c r="K1339" t="s">
        <v>9872</v>
      </c>
      <c r="L1339" t="s">
        <v>13</v>
      </c>
      <c r="M1339" t="s">
        <v>247</v>
      </c>
      <c r="N1339" t="s">
        <v>88</v>
      </c>
    </row>
    <row r="1340" spans="1:14" x14ac:dyDescent="0.2">
      <c r="A1340" t="s">
        <v>9873</v>
      </c>
      <c r="B1340" t="s">
        <v>9874</v>
      </c>
      <c r="C1340" t="s">
        <v>9875</v>
      </c>
      <c r="D1340" t="s">
        <v>9876</v>
      </c>
      <c r="E1340" t="s">
        <v>130</v>
      </c>
      <c r="F1340" t="s">
        <v>251</v>
      </c>
      <c r="G1340" t="s">
        <v>5124</v>
      </c>
      <c r="H1340" t="s">
        <v>9877</v>
      </c>
      <c r="I1340" t="s">
        <v>9878</v>
      </c>
      <c r="K1340" t="s">
        <v>9879</v>
      </c>
      <c r="L1340" t="s">
        <v>13</v>
      </c>
      <c r="M1340" t="s">
        <v>13</v>
      </c>
      <c r="N1340" t="s">
        <v>88</v>
      </c>
    </row>
    <row r="1341" spans="1:14" x14ac:dyDescent="0.2">
      <c r="A1341" t="s">
        <v>9880</v>
      </c>
      <c r="B1341" t="s">
        <v>9881</v>
      </c>
      <c r="C1341" t="s">
        <v>9882</v>
      </c>
      <c r="D1341" t="s">
        <v>9883</v>
      </c>
      <c r="E1341" t="s">
        <v>130</v>
      </c>
      <c r="F1341" t="s">
        <v>251</v>
      </c>
      <c r="G1341" t="s">
        <v>9884</v>
      </c>
      <c r="H1341" t="s">
        <v>9885</v>
      </c>
      <c r="I1341" t="s">
        <v>9886</v>
      </c>
      <c r="J1341" t="s">
        <v>9887</v>
      </c>
      <c r="K1341" t="s">
        <v>9888</v>
      </c>
      <c r="L1341" t="s">
        <v>13</v>
      </c>
      <c r="M1341" t="s">
        <v>13</v>
      </c>
      <c r="N1341" t="s">
        <v>88</v>
      </c>
    </row>
    <row r="1342" spans="1:14" x14ac:dyDescent="0.2">
      <c r="A1342" t="s">
        <v>9889</v>
      </c>
      <c r="B1342" t="s">
        <v>9890</v>
      </c>
      <c r="C1342" t="s">
        <v>8131</v>
      </c>
      <c r="D1342" t="s">
        <v>9891</v>
      </c>
      <c r="E1342" t="s">
        <v>82</v>
      </c>
      <c r="F1342" t="s">
        <v>1314</v>
      </c>
      <c r="G1342" t="s">
        <v>9081</v>
      </c>
      <c r="H1342" t="s">
        <v>9892</v>
      </c>
      <c r="I1342" t="s">
        <v>9893</v>
      </c>
      <c r="J1342" t="s">
        <v>9893</v>
      </c>
      <c r="K1342" t="s">
        <v>9894</v>
      </c>
      <c r="L1342" t="s">
        <v>13</v>
      </c>
      <c r="M1342" t="s">
        <v>13</v>
      </c>
      <c r="N1342" t="s">
        <v>88</v>
      </c>
    </row>
    <row r="1343" spans="1:14" x14ac:dyDescent="0.2">
      <c r="A1343" t="s">
        <v>9895</v>
      </c>
      <c r="B1343" t="s">
        <v>9896</v>
      </c>
      <c r="C1343" t="s">
        <v>91</v>
      </c>
      <c r="D1343" t="s">
        <v>9897</v>
      </c>
      <c r="E1343" t="s">
        <v>130</v>
      </c>
      <c r="F1343" t="s">
        <v>1314</v>
      </c>
      <c r="G1343" t="s">
        <v>3986</v>
      </c>
      <c r="H1343" t="s">
        <v>9898</v>
      </c>
      <c r="I1343" t="s">
        <v>9899</v>
      </c>
      <c r="J1343" t="s">
        <v>9899</v>
      </c>
      <c r="K1343" t="s">
        <v>9900</v>
      </c>
      <c r="L1343" t="s">
        <v>13</v>
      </c>
      <c r="M1343" t="s">
        <v>153</v>
      </c>
      <c r="N1343" t="s">
        <v>88</v>
      </c>
    </row>
    <row r="1344" spans="1:14" x14ac:dyDescent="0.2">
      <c r="A1344" t="s">
        <v>9901</v>
      </c>
      <c r="B1344" t="s">
        <v>9902</v>
      </c>
      <c r="C1344" t="s">
        <v>9903</v>
      </c>
      <c r="D1344" t="s">
        <v>9904</v>
      </c>
      <c r="E1344" t="s">
        <v>93</v>
      </c>
      <c r="F1344" t="s">
        <v>206</v>
      </c>
      <c r="G1344" t="s">
        <v>9905</v>
      </c>
      <c r="H1344" t="s">
        <v>9906</v>
      </c>
      <c r="I1344" t="s">
        <v>9907</v>
      </c>
      <c r="J1344" t="s">
        <v>9907</v>
      </c>
      <c r="K1344" t="s">
        <v>9908</v>
      </c>
      <c r="L1344" t="s">
        <v>13</v>
      </c>
      <c r="M1344" t="s">
        <v>106</v>
      </c>
      <c r="N1344" t="s">
        <v>88</v>
      </c>
    </row>
    <row r="1345" spans="1:14" x14ac:dyDescent="0.2">
      <c r="A1345" t="s">
        <v>9909</v>
      </c>
      <c r="B1345" t="s">
        <v>9910</v>
      </c>
      <c r="C1345" t="s">
        <v>91</v>
      </c>
      <c r="D1345" t="s">
        <v>9911</v>
      </c>
      <c r="E1345" t="s">
        <v>93</v>
      </c>
      <c r="F1345" t="s">
        <v>1363</v>
      </c>
      <c r="G1345" t="s">
        <v>9912</v>
      </c>
      <c r="H1345" t="s">
        <v>9913</v>
      </c>
      <c r="I1345" t="s">
        <v>9914</v>
      </c>
      <c r="J1345" t="s">
        <v>9915</v>
      </c>
      <c r="K1345" t="s">
        <v>9916</v>
      </c>
      <c r="L1345" t="s">
        <v>13</v>
      </c>
      <c r="M1345" t="s">
        <v>106</v>
      </c>
      <c r="N1345" t="s">
        <v>88</v>
      </c>
    </row>
    <row r="1346" spans="1:14" x14ac:dyDescent="0.2">
      <c r="A1346" t="s">
        <v>9917</v>
      </c>
      <c r="B1346" t="s">
        <v>9918</v>
      </c>
      <c r="C1346" t="s">
        <v>9919</v>
      </c>
      <c r="D1346" t="s">
        <v>9920</v>
      </c>
      <c r="E1346" t="s">
        <v>82</v>
      </c>
      <c r="F1346" t="s">
        <v>1004</v>
      </c>
      <c r="G1346" t="s">
        <v>1021</v>
      </c>
      <c r="H1346" t="s">
        <v>9921</v>
      </c>
      <c r="I1346" t="s">
        <v>9922</v>
      </c>
      <c r="J1346" t="s">
        <v>9923</v>
      </c>
      <c r="K1346" t="s">
        <v>9924</v>
      </c>
      <c r="L1346" t="s">
        <v>13</v>
      </c>
      <c r="M1346" t="s">
        <v>153</v>
      </c>
      <c r="N1346" t="s">
        <v>88</v>
      </c>
    </row>
    <row r="1347" spans="1:14" x14ac:dyDescent="0.2">
      <c r="A1347" t="s">
        <v>9925</v>
      </c>
      <c r="B1347" t="s">
        <v>9926</v>
      </c>
      <c r="C1347" t="s">
        <v>9927</v>
      </c>
      <c r="D1347" t="s">
        <v>9928</v>
      </c>
      <c r="E1347" t="s">
        <v>130</v>
      </c>
      <c r="F1347" t="s">
        <v>251</v>
      </c>
      <c r="G1347" t="s">
        <v>416</v>
      </c>
      <c r="H1347" t="s">
        <v>9929</v>
      </c>
      <c r="I1347" t="s">
        <v>9930</v>
      </c>
      <c r="J1347" t="s">
        <v>7596</v>
      </c>
      <c r="K1347" t="s">
        <v>9931</v>
      </c>
      <c r="L1347" t="s">
        <v>13</v>
      </c>
      <c r="M1347" t="s">
        <v>13</v>
      </c>
      <c r="N1347" t="s">
        <v>88</v>
      </c>
    </row>
    <row r="1348" spans="1:14" x14ac:dyDescent="0.2">
      <c r="A1348" t="s">
        <v>9932</v>
      </c>
      <c r="B1348" t="s">
        <v>9933</v>
      </c>
      <c r="C1348" t="s">
        <v>9934</v>
      </c>
      <c r="D1348" t="s">
        <v>9935</v>
      </c>
      <c r="E1348" t="s">
        <v>139</v>
      </c>
      <c r="F1348" t="s">
        <v>1314</v>
      </c>
      <c r="G1348" t="s">
        <v>1315</v>
      </c>
      <c r="H1348" t="s">
        <v>9936</v>
      </c>
      <c r="I1348" t="s">
        <v>9937</v>
      </c>
      <c r="K1348" t="s">
        <v>9938</v>
      </c>
      <c r="L1348" t="s">
        <v>13</v>
      </c>
      <c r="M1348" t="s">
        <v>13</v>
      </c>
      <c r="N1348" t="s">
        <v>88</v>
      </c>
    </row>
    <row r="1349" spans="1:14" x14ac:dyDescent="0.2">
      <c r="A1349" t="s">
        <v>9939</v>
      </c>
      <c r="B1349" t="s">
        <v>9940</v>
      </c>
      <c r="C1349" t="s">
        <v>9941</v>
      </c>
      <c r="D1349" t="s">
        <v>9942</v>
      </c>
      <c r="E1349" t="s">
        <v>82</v>
      </c>
      <c r="F1349" t="s">
        <v>553</v>
      </c>
      <c r="G1349" t="s">
        <v>9943</v>
      </c>
      <c r="H1349" t="s">
        <v>9944</v>
      </c>
      <c r="I1349" t="s">
        <v>9945</v>
      </c>
      <c r="J1349" t="s">
        <v>9945</v>
      </c>
      <c r="K1349" t="s">
        <v>9946</v>
      </c>
      <c r="L1349" t="s">
        <v>13</v>
      </c>
      <c r="M1349" t="s">
        <v>153</v>
      </c>
      <c r="N1349" t="s">
        <v>88</v>
      </c>
    </row>
    <row r="1350" spans="1:14" x14ac:dyDescent="0.2">
      <c r="A1350" t="s">
        <v>9947</v>
      </c>
      <c r="B1350" t="s">
        <v>9948</v>
      </c>
      <c r="C1350" t="s">
        <v>9949</v>
      </c>
      <c r="D1350" t="s">
        <v>9950</v>
      </c>
      <c r="E1350" t="s">
        <v>130</v>
      </c>
      <c r="F1350" t="s">
        <v>445</v>
      </c>
      <c r="G1350" t="s">
        <v>494</v>
      </c>
      <c r="H1350" t="s">
        <v>9951</v>
      </c>
      <c r="I1350" t="s">
        <v>9952</v>
      </c>
      <c r="J1350" t="s">
        <v>9952</v>
      </c>
      <c r="K1350" t="s">
        <v>9953</v>
      </c>
      <c r="L1350" t="s">
        <v>13</v>
      </c>
      <c r="M1350" t="s">
        <v>13</v>
      </c>
      <c r="N1350" t="s">
        <v>88</v>
      </c>
    </row>
    <row r="1351" spans="1:14" x14ac:dyDescent="0.2">
      <c r="A1351" t="s">
        <v>9954</v>
      </c>
      <c r="B1351" t="s">
        <v>9955</v>
      </c>
      <c r="C1351" t="s">
        <v>1682</v>
      </c>
      <c r="D1351" t="s">
        <v>9956</v>
      </c>
      <c r="E1351" t="s">
        <v>130</v>
      </c>
      <c r="F1351" t="s">
        <v>251</v>
      </c>
      <c r="G1351" t="s">
        <v>3304</v>
      </c>
      <c r="H1351" t="s">
        <v>9957</v>
      </c>
      <c r="I1351" t="s">
        <v>9958</v>
      </c>
      <c r="J1351" t="s">
        <v>3307</v>
      </c>
      <c r="K1351" t="s">
        <v>9959</v>
      </c>
      <c r="L1351" t="s">
        <v>13</v>
      </c>
      <c r="M1351" t="s">
        <v>13</v>
      </c>
      <c r="N1351" t="s">
        <v>88</v>
      </c>
    </row>
    <row r="1352" spans="1:14" x14ac:dyDescent="0.2">
      <c r="A1352" t="s">
        <v>9960</v>
      </c>
      <c r="B1352" t="s">
        <v>9961</v>
      </c>
      <c r="C1352" t="s">
        <v>9962</v>
      </c>
      <c r="D1352" t="s">
        <v>9963</v>
      </c>
      <c r="E1352" t="s">
        <v>130</v>
      </c>
      <c r="F1352" t="s">
        <v>251</v>
      </c>
      <c r="G1352" t="s">
        <v>5369</v>
      </c>
      <c r="H1352" t="s">
        <v>9964</v>
      </c>
      <c r="I1352" t="s">
        <v>9965</v>
      </c>
      <c r="K1352" t="s">
        <v>9966</v>
      </c>
      <c r="L1352" t="s">
        <v>13</v>
      </c>
      <c r="M1352" t="s">
        <v>13</v>
      </c>
      <c r="N1352" t="s">
        <v>88</v>
      </c>
    </row>
    <row r="1353" spans="1:14" x14ac:dyDescent="0.2">
      <c r="A1353" t="s">
        <v>9967</v>
      </c>
      <c r="B1353" t="s">
        <v>9968</v>
      </c>
      <c r="C1353" t="s">
        <v>91</v>
      </c>
      <c r="D1353" t="s">
        <v>9969</v>
      </c>
      <c r="E1353" t="s">
        <v>139</v>
      </c>
      <c r="F1353" t="s">
        <v>793</v>
      </c>
      <c r="G1353" t="s">
        <v>2878</v>
      </c>
      <c r="H1353" t="s">
        <v>9970</v>
      </c>
      <c r="I1353" t="s">
        <v>9971</v>
      </c>
      <c r="K1353" t="s">
        <v>9972</v>
      </c>
      <c r="L1353" t="s">
        <v>15</v>
      </c>
      <c r="M1353" t="s">
        <v>15</v>
      </c>
      <c r="N1353" t="s">
        <v>88</v>
      </c>
    </row>
    <row r="1354" spans="1:14" x14ac:dyDescent="0.2">
      <c r="A1354" t="s">
        <v>9973</v>
      </c>
      <c r="B1354" t="s">
        <v>9974</v>
      </c>
      <c r="C1354" t="s">
        <v>9975</v>
      </c>
      <c r="D1354" t="s">
        <v>9976</v>
      </c>
      <c r="E1354" t="s">
        <v>139</v>
      </c>
      <c r="F1354" t="s">
        <v>562</v>
      </c>
      <c r="G1354" t="s">
        <v>1757</v>
      </c>
      <c r="H1354" t="s">
        <v>9977</v>
      </c>
      <c r="I1354" t="s">
        <v>9978</v>
      </c>
      <c r="J1354" t="s">
        <v>9978</v>
      </c>
      <c r="K1354" t="s">
        <v>9979</v>
      </c>
      <c r="L1354" t="s">
        <v>13</v>
      </c>
      <c r="M1354" t="s">
        <v>13</v>
      </c>
      <c r="N1354" t="s">
        <v>88</v>
      </c>
    </row>
    <row r="1355" spans="1:14" x14ac:dyDescent="0.2">
      <c r="A1355" t="s">
        <v>9980</v>
      </c>
      <c r="B1355" t="s">
        <v>9981</v>
      </c>
      <c r="C1355" t="s">
        <v>91</v>
      </c>
      <c r="D1355" t="s">
        <v>9982</v>
      </c>
      <c r="E1355" t="s">
        <v>996</v>
      </c>
      <c r="F1355" t="s">
        <v>856</v>
      </c>
      <c r="G1355" t="s">
        <v>9983</v>
      </c>
      <c r="H1355" t="s">
        <v>9984</v>
      </c>
      <c r="I1355" t="s">
        <v>9985</v>
      </c>
      <c r="J1355" t="s">
        <v>9985</v>
      </c>
      <c r="K1355" t="s">
        <v>9986</v>
      </c>
      <c r="L1355" t="s">
        <v>13</v>
      </c>
      <c r="M1355" t="s">
        <v>106</v>
      </c>
      <c r="N1355" t="s">
        <v>482</v>
      </c>
    </row>
    <row r="1356" spans="1:14" x14ac:dyDescent="0.2">
      <c r="A1356" t="s">
        <v>9987</v>
      </c>
      <c r="B1356" t="s">
        <v>9988</v>
      </c>
      <c r="C1356" t="s">
        <v>934</v>
      </c>
      <c r="D1356" t="s">
        <v>9989</v>
      </c>
      <c r="E1356" t="s">
        <v>139</v>
      </c>
      <c r="F1356" t="s">
        <v>1119</v>
      </c>
      <c r="G1356" t="s">
        <v>7178</v>
      </c>
      <c r="H1356" t="s">
        <v>9990</v>
      </c>
      <c r="I1356" t="s">
        <v>9991</v>
      </c>
      <c r="K1356" t="s">
        <v>9992</v>
      </c>
      <c r="L1356" t="s">
        <v>15</v>
      </c>
      <c r="M1356" t="s">
        <v>15</v>
      </c>
      <c r="N1356" t="s">
        <v>88</v>
      </c>
    </row>
    <row r="1357" spans="1:14" x14ac:dyDescent="0.2">
      <c r="A1357" t="s">
        <v>9993</v>
      </c>
      <c r="B1357" t="s">
        <v>9994</v>
      </c>
      <c r="C1357" t="s">
        <v>9994</v>
      </c>
      <c r="D1357" t="s">
        <v>9995</v>
      </c>
      <c r="E1357" t="s">
        <v>93</v>
      </c>
      <c r="F1357" t="s">
        <v>445</v>
      </c>
      <c r="G1357" t="s">
        <v>9996</v>
      </c>
      <c r="H1357" t="s">
        <v>9997</v>
      </c>
      <c r="I1357" t="s">
        <v>9998</v>
      </c>
      <c r="J1357" t="s">
        <v>9998</v>
      </c>
      <c r="K1357" t="s">
        <v>9999</v>
      </c>
      <c r="L1357" t="s">
        <v>13</v>
      </c>
      <c r="M1357" t="s">
        <v>106</v>
      </c>
      <c r="N1357" t="s">
        <v>88</v>
      </c>
    </row>
    <row r="1358" spans="1:14" x14ac:dyDescent="0.2">
      <c r="A1358" t="s">
        <v>10000</v>
      </c>
      <c r="B1358" t="s">
        <v>10001</v>
      </c>
      <c r="C1358" t="s">
        <v>10002</v>
      </c>
      <c r="D1358" t="s">
        <v>10003</v>
      </c>
      <c r="E1358" t="s">
        <v>130</v>
      </c>
      <c r="F1358" t="s">
        <v>111</v>
      </c>
      <c r="G1358" t="s">
        <v>10004</v>
      </c>
      <c r="H1358" t="s">
        <v>10005</v>
      </c>
      <c r="I1358" t="s">
        <v>10006</v>
      </c>
      <c r="J1358" t="s">
        <v>10007</v>
      </c>
      <c r="K1358" t="s">
        <v>10008</v>
      </c>
      <c r="L1358" t="s">
        <v>13</v>
      </c>
      <c r="M1358" t="s">
        <v>13</v>
      </c>
      <c r="N1358" t="s">
        <v>88</v>
      </c>
    </row>
    <row r="1359" spans="1:14" x14ac:dyDescent="0.2">
      <c r="A1359" t="s">
        <v>10009</v>
      </c>
      <c r="B1359" t="s">
        <v>10010</v>
      </c>
      <c r="C1359" t="s">
        <v>91</v>
      </c>
      <c r="D1359" t="s">
        <v>10011</v>
      </c>
      <c r="E1359" t="s">
        <v>139</v>
      </c>
      <c r="F1359" t="s">
        <v>111</v>
      </c>
      <c r="G1359" t="s">
        <v>10004</v>
      </c>
      <c r="H1359" t="s">
        <v>10012</v>
      </c>
      <c r="I1359" t="s">
        <v>10013</v>
      </c>
      <c r="K1359" t="s">
        <v>10014</v>
      </c>
      <c r="L1359" t="s">
        <v>13</v>
      </c>
      <c r="M1359" t="s">
        <v>13</v>
      </c>
      <c r="N1359" t="s">
        <v>88</v>
      </c>
    </row>
    <row r="1360" spans="1:14" x14ac:dyDescent="0.2">
      <c r="A1360" t="s">
        <v>10015</v>
      </c>
      <c r="B1360" t="s">
        <v>10016</v>
      </c>
      <c r="C1360" t="s">
        <v>10017</v>
      </c>
      <c r="D1360" t="s">
        <v>10018</v>
      </c>
      <c r="E1360" t="s">
        <v>82</v>
      </c>
      <c r="F1360" t="s">
        <v>1438</v>
      </c>
      <c r="G1360" t="s">
        <v>10019</v>
      </c>
      <c r="H1360" t="s">
        <v>10020</v>
      </c>
      <c r="I1360" t="s">
        <v>10021</v>
      </c>
      <c r="J1360" t="s">
        <v>10022</v>
      </c>
      <c r="K1360" t="s">
        <v>10023</v>
      </c>
      <c r="L1360" t="s">
        <v>13</v>
      </c>
      <c r="M1360" t="s">
        <v>106</v>
      </c>
      <c r="N1360" t="s">
        <v>88</v>
      </c>
    </row>
    <row r="1361" spans="1:14" x14ac:dyDescent="0.2">
      <c r="A1361" t="s">
        <v>10024</v>
      </c>
      <c r="B1361" t="s">
        <v>10025</v>
      </c>
      <c r="C1361" t="s">
        <v>10026</v>
      </c>
      <c r="D1361" t="s">
        <v>10027</v>
      </c>
      <c r="E1361" t="s">
        <v>130</v>
      </c>
      <c r="F1361" t="s">
        <v>1314</v>
      </c>
      <c r="G1361" t="s">
        <v>1355</v>
      </c>
      <c r="H1361" t="s">
        <v>10028</v>
      </c>
      <c r="I1361" t="s">
        <v>10029</v>
      </c>
      <c r="J1361" t="s">
        <v>10030</v>
      </c>
      <c r="K1361" t="s">
        <v>1358</v>
      </c>
      <c r="L1361" t="s">
        <v>13</v>
      </c>
      <c r="M1361" t="s">
        <v>153</v>
      </c>
      <c r="N1361" t="s">
        <v>88</v>
      </c>
    </row>
    <row r="1362" spans="1:14" x14ac:dyDescent="0.2">
      <c r="A1362" t="s">
        <v>10031</v>
      </c>
      <c r="B1362" t="s">
        <v>10032</v>
      </c>
      <c r="C1362" t="s">
        <v>10033</v>
      </c>
      <c r="D1362" t="s">
        <v>10034</v>
      </c>
      <c r="E1362" t="s">
        <v>130</v>
      </c>
      <c r="F1362" t="s">
        <v>251</v>
      </c>
      <c r="G1362" t="s">
        <v>9884</v>
      </c>
      <c r="H1362" t="s">
        <v>10035</v>
      </c>
      <c r="I1362" t="s">
        <v>10036</v>
      </c>
      <c r="J1362" t="s">
        <v>9887</v>
      </c>
      <c r="K1362" t="s">
        <v>10037</v>
      </c>
      <c r="L1362" t="s">
        <v>13</v>
      </c>
      <c r="M1362" t="s">
        <v>153</v>
      </c>
      <c r="N1362" t="s">
        <v>88</v>
      </c>
    </row>
    <row r="1363" spans="1:14" x14ac:dyDescent="0.2">
      <c r="A1363" t="s">
        <v>10038</v>
      </c>
      <c r="B1363" t="s">
        <v>10039</v>
      </c>
      <c r="C1363" t="s">
        <v>91</v>
      </c>
      <c r="D1363" t="s">
        <v>10040</v>
      </c>
      <c r="E1363" t="s">
        <v>93</v>
      </c>
      <c r="F1363" t="s">
        <v>111</v>
      </c>
      <c r="G1363" t="s">
        <v>10041</v>
      </c>
      <c r="H1363" t="s">
        <v>10042</v>
      </c>
      <c r="I1363" t="s">
        <v>10043</v>
      </c>
      <c r="J1363" t="s">
        <v>10043</v>
      </c>
      <c r="K1363" t="s">
        <v>10044</v>
      </c>
      <c r="L1363" t="s">
        <v>13</v>
      </c>
      <c r="M1363" t="s">
        <v>106</v>
      </c>
      <c r="N1363" t="s">
        <v>88</v>
      </c>
    </row>
    <row r="1364" spans="1:14" x14ac:dyDescent="0.2">
      <c r="A1364" t="s">
        <v>10045</v>
      </c>
      <c r="B1364" t="s">
        <v>10046</v>
      </c>
      <c r="C1364" t="s">
        <v>91</v>
      </c>
      <c r="D1364" t="s">
        <v>10047</v>
      </c>
      <c r="E1364" t="s">
        <v>93</v>
      </c>
      <c r="F1364" t="s">
        <v>838</v>
      </c>
      <c r="G1364" t="s">
        <v>10048</v>
      </c>
      <c r="H1364" t="s">
        <v>10049</v>
      </c>
      <c r="I1364" t="s">
        <v>10050</v>
      </c>
      <c r="J1364" t="s">
        <v>10050</v>
      </c>
      <c r="K1364" t="s">
        <v>10051</v>
      </c>
      <c r="L1364" t="s">
        <v>13</v>
      </c>
      <c r="M1364" t="s">
        <v>106</v>
      </c>
      <c r="N1364" t="s">
        <v>88</v>
      </c>
    </row>
    <row r="1365" spans="1:14" x14ac:dyDescent="0.2">
      <c r="A1365" t="s">
        <v>10052</v>
      </c>
      <c r="B1365" t="s">
        <v>10053</v>
      </c>
      <c r="C1365" t="s">
        <v>10054</v>
      </c>
      <c r="D1365" t="s">
        <v>10055</v>
      </c>
      <c r="E1365" t="s">
        <v>82</v>
      </c>
      <c r="F1365" t="s">
        <v>2388</v>
      </c>
      <c r="G1365" t="s">
        <v>10056</v>
      </c>
      <c r="H1365" t="s">
        <v>10057</v>
      </c>
      <c r="I1365" t="s">
        <v>10058</v>
      </c>
      <c r="J1365" t="s">
        <v>10058</v>
      </c>
      <c r="K1365" t="s">
        <v>10059</v>
      </c>
      <c r="L1365" t="s">
        <v>13</v>
      </c>
      <c r="M1365" t="s">
        <v>106</v>
      </c>
      <c r="N1365" t="s">
        <v>88</v>
      </c>
    </row>
    <row r="1366" spans="1:14" x14ac:dyDescent="0.2">
      <c r="A1366" t="s">
        <v>10060</v>
      </c>
      <c r="B1366" t="s">
        <v>10061</v>
      </c>
      <c r="C1366" t="s">
        <v>91</v>
      </c>
      <c r="D1366" t="s">
        <v>10062</v>
      </c>
      <c r="E1366" t="s">
        <v>139</v>
      </c>
      <c r="F1366" t="s">
        <v>251</v>
      </c>
      <c r="G1366" t="s">
        <v>10063</v>
      </c>
      <c r="H1366" t="s">
        <v>10064</v>
      </c>
      <c r="I1366" t="s">
        <v>10065</v>
      </c>
      <c r="J1366" t="s">
        <v>10065</v>
      </c>
      <c r="K1366" t="s">
        <v>10066</v>
      </c>
      <c r="L1366" t="s">
        <v>15</v>
      </c>
      <c r="M1366" t="s">
        <v>15</v>
      </c>
      <c r="N1366" t="s">
        <v>88</v>
      </c>
    </row>
    <row r="1367" spans="1:14" x14ac:dyDescent="0.2">
      <c r="A1367" t="s">
        <v>10067</v>
      </c>
      <c r="B1367" t="s">
        <v>10068</v>
      </c>
      <c r="C1367" t="s">
        <v>91</v>
      </c>
      <c r="D1367" t="s">
        <v>10069</v>
      </c>
      <c r="E1367" t="s">
        <v>82</v>
      </c>
      <c r="F1367" t="s">
        <v>206</v>
      </c>
      <c r="G1367" t="s">
        <v>207</v>
      </c>
      <c r="H1367" t="s">
        <v>10070</v>
      </c>
      <c r="I1367" t="s">
        <v>10071</v>
      </c>
      <c r="J1367" t="s">
        <v>10071</v>
      </c>
      <c r="K1367" t="s">
        <v>10072</v>
      </c>
      <c r="L1367" t="s">
        <v>15</v>
      </c>
      <c r="M1367" t="s">
        <v>15</v>
      </c>
      <c r="N1367" t="s">
        <v>88</v>
      </c>
    </row>
    <row r="1368" spans="1:14" x14ac:dyDescent="0.2">
      <c r="A1368" t="s">
        <v>10073</v>
      </c>
      <c r="B1368" t="s">
        <v>10074</v>
      </c>
      <c r="C1368" t="s">
        <v>10075</v>
      </c>
      <c r="D1368" t="s">
        <v>10076</v>
      </c>
      <c r="E1368" t="s">
        <v>93</v>
      </c>
      <c r="F1368" t="s">
        <v>1385</v>
      </c>
      <c r="G1368" t="s">
        <v>10077</v>
      </c>
      <c r="H1368" t="s">
        <v>661</v>
      </c>
      <c r="I1368" t="s">
        <v>10078</v>
      </c>
      <c r="J1368" t="s">
        <v>10078</v>
      </c>
      <c r="K1368" t="s">
        <v>10079</v>
      </c>
      <c r="L1368" t="s">
        <v>13</v>
      </c>
      <c r="M1368" t="s">
        <v>106</v>
      </c>
      <c r="N1368" t="s">
        <v>88</v>
      </c>
    </row>
    <row r="1369" spans="1:14" x14ac:dyDescent="0.2">
      <c r="A1369" t="s">
        <v>10080</v>
      </c>
      <c r="B1369" t="s">
        <v>10081</v>
      </c>
      <c r="C1369" t="s">
        <v>10082</v>
      </c>
      <c r="D1369" t="s">
        <v>10083</v>
      </c>
      <c r="E1369" t="s">
        <v>82</v>
      </c>
      <c r="F1369" t="s">
        <v>2388</v>
      </c>
      <c r="G1369" t="s">
        <v>10084</v>
      </c>
      <c r="H1369" t="s">
        <v>10085</v>
      </c>
      <c r="I1369" t="s">
        <v>10086</v>
      </c>
      <c r="J1369" t="s">
        <v>10087</v>
      </c>
      <c r="K1369" t="s">
        <v>10088</v>
      </c>
      <c r="L1369" t="s">
        <v>13</v>
      </c>
      <c r="M1369" t="s">
        <v>153</v>
      </c>
      <c r="N1369" t="s">
        <v>88</v>
      </c>
    </row>
    <row r="1370" spans="1:14" x14ac:dyDescent="0.2">
      <c r="A1370" t="s">
        <v>10089</v>
      </c>
      <c r="B1370" t="s">
        <v>10090</v>
      </c>
      <c r="C1370" t="s">
        <v>10091</v>
      </c>
      <c r="D1370" t="s">
        <v>10092</v>
      </c>
      <c r="E1370" t="s">
        <v>82</v>
      </c>
      <c r="F1370" t="s">
        <v>2388</v>
      </c>
      <c r="G1370" t="s">
        <v>341</v>
      </c>
      <c r="H1370" t="s">
        <v>10093</v>
      </c>
      <c r="I1370" t="s">
        <v>10094</v>
      </c>
      <c r="K1370" t="s">
        <v>10095</v>
      </c>
      <c r="L1370" t="s">
        <v>13</v>
      </c>
      <c r="M1370" t="s">
        <v>106</v>
      </c>
      <c r="N1370" t="s">
        <v>88</v>
      </c>
    </row>
    <row r="1371" spans="1:14" x14ac:dyDescent="0.2">
      <c r="A1371" t="s">
        <v>10096</v>
      </c>
      <c r="B1371" t="s">
        <v>10097</v>
      </c>
      <c r="C1371" t="s">
        <v>10098</v>
      </c>
      <c r="D1371" t="s">
        <v>10099</v>
      </c>
      <c r="E1371" t="s">
        <v>309</v>
      </c>
      <c r="F1371" t="s">
        <v>251</v>
      </c>
      <c r="G1371" t="s">
        <v>4504</v>
      </c>
      <c r="H1371" t="s">
        <v>10100</v>
      </c>
      <c r="I1371" t="s">
        <v>10101</v>
      </c>
      <c r="J1371" t="s">
        <v>10101</v>
      </c>
      <c r="K1371" t="s">
        <v>10102</v>
      </c>
      <c r="L1371" t="s">
        <v>13</v>
      </c>
      <c r="M1371" t="s">
        <v>13</v>
      </c>
      <c r="N1371" t="s">
        <v>88</v>
      </c>
    </row>
    <row r="1372" spans="1:14" x14ac:dyDescent="0.2">
      <c r="A1372" t="s">
        <v>10103</v>
      </c>
      <c r="B1372" t="s">
        <v>10104</v>
      </c>
      <c r="C1372" t="s">
        <v>10105</v>
      </c>
      <c r="D1372" t="s">
        <v>10106</v>
      </c>
      <c r="E1372" t="s">
        <v>130</v>
      </c>
      <c r="F1372" t="s">
        <v>562</v>
      </c>
      <c r="G1372" t="s">
        <v>2657</v>
      </c>
      <c r="H1372" t="s">
        <v>10107</v>
      </c>
      <c r="I1372" t="s">
        <v>811</v>
      </c>
      <c r="K1372" t="s">
        <v>10108</v>
      </c>
      <c r="L1372" t="s">
        <v>13</v>
      </c>
      <c r="M1372" t="s">
        <v>13</v>
      </c>
      <c r="N1372" t="s">
        <v>88</v>
      </c>
    </row>
    <row r="1373" spans="1:14" x14ac:dyDescent="0.2">
      <c r="A1373" t="s">
        <v>10109</v>
      </c>
      <c r="B1373" t="s">
        <v>10110</v>
      </c>
      <c r="C1373" t="s">
        <v>10111</v>
      </c>
      <c r="D1373" t="s">
        <v>10112</v>
      </c>
      <c r="E1373" t="s">
        <v>1030</v>
      </c>
      <c r="F1373" t="s">
        <v>1438</v>
      </c>
      <c r="G1373" t="s">
        <v>8423</v>
      </c>
      <c r="H1373" t="s">
        <v>10113</v>
      </c>
      <c r="I1373" t="s">
        <v>8425</v>
      </c>
      <c r="J1373" t="s">
        <v>8425</v>
      </c>
      <c r="K1373" t="s">
        <v>10114</v>
      </c>
      <c r="L1373" t="s">
        <v>13</v>
      </c>
      <c r="M1373" t="s">
        <v>106</v>
      </c>
      <c r="N1373" t="s">
        <v>88</v>
      </c>
    </row>
    <row r="1374" spans="1:14" x14ac:dyDescent="0.2">
      <c r="A1374" t="s">
        <v>10115</v>
      </c>
      <c r="B1374" t="s">
        <v>10116</v>
      </c>
      <c r="C1374" t="s">
        <v>10117</v>
      </c>
      <c r="D1374" t="s">
        <v>10118</v>
      </c>
      <c r="E1374" t="s">
        <v>82</v>
      </c>
      <c r="F1374" t="s">
        <v>1438</v>
      </c>
      <c r="G1374" t="s">
        <v>8423</v>
      </c>
      <c r="H1374" t="s">
        <v>10119</v>
      </c>
      <c r="I1374" t="s">
        <v>8425</v>
      </c>
      <c r="J1374" t="s">
        <v>8425</v>
      </c>
      <c r="K1374" t="s">
        <v>10120</v>
      </c>
      <c r="L1374" t="s">
        <v>13</v>
      </c>
      <c r="M1374" t="s">
        <v>106</v>
      </c>
      <c r="N1374" t="s">
        <v>88</v>
      </c>
    </row>
    <row r="1375" spans="1:14" x14ac:dyDescent="0.2">
      <c r="A1375" t="s">
        <v>10121</v>
      </c>
      <c r="B1375" t="s">
        <v>10122</v>
      </c>
      <c r="C1375" t="s">
        <v>10123</v>
      </c>
      <c r="D1375" t="s">
        <v>10124</v>
      </c>
      <c r="E1375" t="s">
        <v>139</v>
      </c>
      <c r="F1375" t="s">
        <v>562</v>
      </c>
      <c r="G1375" t="s">
        <v>10125</v>
      </c>
      <c r="H1375" t="s">
        <v>10126</v>
      </c>
      <c r="I1375" t="s">
        <v>10127</v>
      </c>
      <c r="J1375" t="s">
        <v>10128</v>
      </c>
      <c r="K1375" t="s">
        <v>10129</v>
      </c>
      <c r="L1375" t="s">
        <v>13</v>
      </c>
      <c r="M1375" t="s">
        <v>13</v>
      </c>
      <c r="N1375" t="s">
        <v>88</v>
      </c>
    </row>
    <row r="1376" spans="1:14" x14ac:dyDescent="0.2">
      <c r="A1376" t="s">
        <v>10130</v>
      </c>
      <c r="B1376" t="s">
        <v>10131</v>
      </c>
      <c r="C1376" t="s">
        <v>91</v>
      </c>
      <c r="D1376" t="s">
        <v>10132</v>
      </c>
      <c r="E1376" t="s">
        <v>139</v>
      </c>
      <c r="F1376" t="s">
        <v>562</v>
      </c>
      <c r="G1376" t="s">
        <v>10133</v>
      </c>
      <c r="H1376" t="s">
        <v>10134</v>
      </c>
      <c r="I1376" t="s">
        <v>10135</v>
      </c>
      <c r="K1376" t="s">
        <v>10136</v>
      </c>
      <c r="L1376" t="s">
        <v>13</v>
      </c>
      <c r="M1376" t="s">
        <v>13</v>
      </c>
      <c r="N1376" t="s">
        <v>88</v>
      </c>
    </row>
    <row r="1377" spans="1:14" x14ac:dyDescent="0.2">
      <c r="A1377" t="s">
        <v>10137</v>
      </c>
      <c r="B1377" t="s">
        <v>10138</v>
      </c>
      <c r="C1377" t="s">
        <v>10139</v>
      </c>
      <c r="D1377" t="s">
        <v>10140</v>
      </c>
      <c r="E1377" t="s">
        <v>93</v>
      </c>
      <c r="F1377" t="s">
        <v>251</v>
      </c>
      <c r="G1377" t="s">
        <v>10141</v>
      </c>
      <c r="H1377" t="s">
        <v>10142</v>
      </c>
      <c r="I1377" t="s">
        <v>10143</v>
      </c>
      <c r="J1377" t="s">
        <v>10143</v>
      </c>
      <c r="K1377" t="s">
        <v>10144</v>
      </c>
      <c r="L1377" t="s">
        <v>15</v>
      </c>
      <c r="M1377" t="s">
        <v>15</v>
      </c>
      <c r="N1377" t="s">
        <v>88</v>
      </c>
    </row>
    <row r="1378" spans="1:14" x14ac:dyDescent="0.2">
      <c r="A1378" t="s">
        <v>10145</v>
      </c>
      <c r="B1378" t="s">
        <v>10146</v>
      </c>
      <c r="C1378" t="s">
        <v>91</v>
      </c>
      <c r="D1378" t="s">
        <v>10147</v>
      </c>
      <c r="E1378" t="s">
        <v>93</v>
      </c>
      <c r="F1378" t="s">
        <v>251</v>
      </c>
      <c r="G1378" t="s">
        <v>10148</v>
      </c>
      <c r="H1378" t="s">
        <v>10149</v>
      </c>
      <c r="I1378" t="s">
        <v>10150</v>
      </c>
      <c r="K1378" t="s">
        <v>10151</v>
      </c>
      <c r="L1378" t="s">
        <v>15</v>
      </c>
      <c r="M1378" t="s">
        <v>15</v>
      </c>
      <c r="N1378" t="s">
        <v>88</v>
      </c>
    </row>
    <row r="1379" spans="1:14" x14ac:dyDescent="0.2">
      <c r="A1379" t="s">
        <v>10152</v>
      </c>
      <c r="B1379" t="s">
        <v>10153</v>
      </c>
      <c r="C1379" t="s">
        <v>10154</v>
      </c>
      <c r="D1379" t="s">
        <v>10155</v>
      </c>
      <c r="E1379" t="s">
        <v>82</v>
      </c>
      <c r="F1379" t="s">
        <v>2388</v>
      </c>
      <c r="G1379" t="s">
        <v>8926</v>
      </c>
      <c r="H1379" t="s">
        <v>10156</v>
      </c>
      <c r="I1379" t="s">
        <v>10157</v>
      </c>
      <c r="J1379" t="s">
        <v>10157</v>
      </c>
      <c r="K1379" t="s">
        <v>10158</v>
      </c>
      <c r="L1379" t="s">
        <v>13</v>
      </c>
      <c r="M1379" t="s">
        <v>106</v>
      </c>
      <c r="N1379" t="s">
        <v>88</v>
      </c>
    </row>
    <row r="1380" spans="1:14" x14ac:dyDescent="0.2">
      <c r="A1380" t="s">
        <v>10159</v>
      </c>
      <c r="B1380" t="s">
        <v>10160</v>
      </c>
      <c r="C1380" t="s">
        <v>91</v>
      </c>
      <c r="D1380" t="s">
        <v>10161</v>
      </c>
      <c r="E1380" t="s">
        <v>93</v>
      </c>
      <c r="F1380" t="s">
        <v>445</v>
      </c>
      <c r="G1380" t="s">
        <v>1727</v>
      </c>
      <c r="H1380" t="s">
        <v>4702</v>
      </c>
      <c r="I1380" t="s">
        <v>10162</v>
      </c>
      <c r="J1380" t="s">
        <v>10162</v>
      </c>
      <c r="K1380" t="s">
        <v>10163</v>
      </c>
      <c r="L1380" t="s">
        <v>15</v>
      </c>
      <c r="M1380" t="s">
        <v>15</v>
      </c>
      <c r="N1380" t="s">
        <v>88</v>
      </c>
    </row>
    <row r="1381" spans="1:14" x14ac:dyDescent="0.2">
      <c r="A1381" t="s">
        <v>10164</v>
      </c>
      <c r="B1381" t="s">
        <v>10165</v>
      </c>
      <c r="C1381" t="s">
        <v>5367</v>
      </c>
      <c r="D1381" t="s">
        <v>10166</v>
      </c>
      <c r="E1381" t="s">
        <v>130</v>
      </c>
      <c r="F1381" t="s">
        <v>562</v>
      </c>
      <c r="G1381" t="s">
        <v>7051</v>
      </c>
      <c r="H1381" t="s">
        <v>10167</v>
      </c>
      <c r="I1381" t="s">
        <v>10168</v>
      </c>
      <c r="K1381" t="s">
        <v>10169</v>
      </c>
      <c r="L1381" t="s">
        <v>13</v>
      </c>
      <c r="M1381" t="s">
        <v>13</v>
      </c>
      <c r="N1381" t="s">
        <v>88</v>
      </c>
    </row>
    <row r="1382" spans="1:14" x14ac:dyDescent="0.2">
      <c r="A1382" t="s">
        <v>10170</v>
      </c>
      <c r="B1382" t="s">
        <v>10171</v>
      </c>
      <c r="C1382" t="s">
        <v>5367</v>
      </c>
      <c r="D1382" t="s">
        <v>10172</v>
      </c>
      <c r="E1382" t="s">
        <v>130</v>
      </c>
      <c r="F1382" t="s">
        <v>562</v>
      </c>
      <c r="G1382" t="s">
        <v>7051</v>
      </c>
      <c r="H1382" t="s">
        <v>10173</v>
      </c>
      <c r="I1382" t="s">
        <v>10174</v>
      </c>
      <c r="K1382" t="s">
        <v>4610</v>
      </c>
      <c r="L1382" t="s">
        <v>13</v>
      </c>
      <c r="M1382" t="s">
        <v>13</v>
      </c>
      <c r="N1382" t="s">
        <v>88</v>
      </c>
    </row>
    <row r="1383" spans="1:14" x14ac:dyDescent="0.2">
      <c r="A1383" t="s">
        <v>10175</v>
      </c>
      <c r="B1383" t="s">
        <v>10176</v>
      </c>
      <c r="C1383" t="s">
        <v>10177</v>
      </c>
      <c r="D1383" t="s">
        <v>10178</v>
      </c>
      <c r="E1383" t="s">
        <v>130</v>
      </c>
      <c r="F1383" t="s">
        <v>562</v>
      </c>
      <c r="G1383" t="s">
        <v>7051</v>
      </c>
      <c r="H1383" t="s">
        <v>10179</v>
      </c>
      <c r="I1383" t="s">
        <v>10180</v>
      </c>
      <c r="K1383" t="s">
        <v>4610</v>
      </c>
      <c r="L1383" t="s">
        <v>13</v>
      </c>
      <c r="M1383" t="s">
        <v>13</v>
      </c>
      <c r="N1383" t="s">
        <v>88</v>
      </c>
    </row>
    <row r="1384" spans="1:14" x14ac:dyDescent="0.2">
      <c r="A1384" t="s">
        <v>10181</v>
      </c>
      <c r="B1384" t="s">
        <v>10182</v>
      </c>
      <c r="C1384" t="s">
        <v>5367</v>
      </c>
      <c r="D1384" t="s">
        <v>10183</v>
      </c>
      <c r="E1384" t="s">
        <v>130</v>
      </c>
      <c r="F1384" t="s">
        <v>562</v>
      </c>
      <c r="G1384" t="s">
        <v>7051</v>
      </c>
      <c r="H1384" t="s">
        <v>10184</v>
      </c>
      <c r="I1384" t="s">
        <v>10185</v>
      </c>
      <c r="K1384" t="s">
        <v>4610</v>
      </c>
      <c r="L1384" t="s">
        <v>13</v>
      </c>
      <c r="M1384" t="s">
        <v>13</v>
      </c>
      <c r="N1384" t="s">
        <v>88</v>
      </c>
    </row>
    <row r="1385" spans="1:14" x14ac:dyDescent="0.2">
      <c r="A1385" t="s">
        <v>10186</v>
      </c>
      <c r="B1385" t="s">
        <v>10187</v>
      </c>
      <c r="C1385" t="s">
        <v>10188</v>
      </c>
      <c r="D1385" t="s">
        <v>10189</v>
      </c>
      <c r="E1385" t="s">
        <v>130</v>
      </c>
      <c r="F1385" t="s">
        <v>562</v>
      </c>
      <c r="G1385" t="s">
        <v>7051</v>
      </c>
      <c r="H1385" t="s">
        <v>10190</v>
      </c>
      <c r="I1385" t="s">
        <v>10191</v>
      </c>
      <c r="K1385" t="s">
        <v>10169</v>
      </c>
      <c r="L1385" t="s">
        <v>13</v>
      </c>
      <c r="M1385" t="s">
        <v>13</v>
      </c>
      <c r="N1385" t="s">
        <v>88</v>
      </c>
    </row>
    <row r="1386" spans="1:14" x14ac:dyDescent="0.2">
      <c r="A1386" t="s">
        <v>10192</v>
      </c>
      <c r="B1386" t="s">
        <v>10193</v>
      </c>
      <c r="C1386" t="s">
        <v>783</v>
      </c>
      <c r="D1386" t="s">
        <v>10194</v>
      </c>
      <c r="E1386" t="s">
        <v>130</v>
      </c>
      <c r="F1386" t="s">
        <v>562</v>
      </c>
      <c r="G1386" t="s">
        <v>7051</v>
      </c>
      <c r="H1386" t="s">
        <v>10195</v>
      </c>
      <c r="I1386" t="s">
        <v>10191</v>
      </c>
      <c r="K1386" t="s">
        <v>10169</v>
      </c>
      <c r="L1386" t="s">
        <v>13</v>
      </c>
      <c r="M1386" t="s">
        <v>13</v>
      </c>
      <c r="N1386" t="s">
        <v>88</v>
      </c>
    </row>
    <row r="1387" spans="1:14" x14ac:dyDescent="0.2">
      <c r="A1387" t="s">
        <v>10196</v>
      </c>
      <c r="B1387" t="s">
        <v>10197</v>
      </c>
      <c r="C1387" t="s">
        <v>4393</v>
      </c>
      <c r="D1387" t="s">
        <v>10198</v>
      </c>
      <c r="E1387" t="s">
        <v>130</v>
      </c>
      <c r="F1387" t="s">
        <v>562</v>
      </c>
      <c r="G1387" t="s">
        <v>7051</v>
      </c>
      <c r="H1387" t="s">
        <v>10199</v>
      </c>
      <c r="I1387" t="s">
        <v>10200</v>
      </c>
      <c r="K1387" t="s">
        <v>4610</v>
      </c>
      <c r="L1387" t="s">
        <v>13</v>
      </c>
      <c r="M1387" t="s">
        <v>13</v>
      </c>
      <c r="N1387" t="s">
        <v>88</v>
      </c>
    </row>
    <row r="1388" spans="1:14" x14ac:dyDescent="0.2">
      <c r="A1388" t="s">
        <v>10201</v>
      </c>
      <c r="B1388" t="s">
        <v>10202</v>
      </c>
      <c r="C1388" t="s">
        <v>5367</v>
      </c>
      <c r="D1388" t="s">
        <v>10203</v>
      </c>
      <c r="E1388" t="s">
        <v>130</v>
      </c>
      <c r="F1388" t="s">
        <v>562</v>
      </c>
      <c r="G1388" t="s">
        <v>7051</v>
      </c>
      <c r="H1388" t="s">
        <v>10204</v>
      </c>
      <c r="I1388" t="s">
        <v>10205</v>
      </c>
      <c r="K1388" t="s">
        <v>10169</v>
      </c>
      <c r="L1388" t="s">
        <v>13</v>
      </c>
      <c r="M1388" t="s">
        <v>13</v>
      </c>
      <c r="N1388" t="s">
        <v>88</v>
      </c>
    </row>
    <row r="1389" spans="1:14" x14ac:dyDescent="0.2">
      <c r="A1389" t="s">
        <v>10206</v>
      </c>
      <c r="B1389" t="s">
        <v>10207</v>
      </c>
      <c r="C1389" t="s">
        <v>10208</v>
      </c>
      <c r="D1389" t="s">
        <v>10209</v>
      </c>
      <c r="E1389" t="s">
        <v>130</v>
      </c>
      <c r="F1389" t="s">
        <v>562</v>
      </c>
      <c r="G1389" t="s">
        <v>7051</v>
      </c>
      <c r="H1389" t="s">
        <v>10210</v>
      </c>
      <c r="I1389" t="s">
        <v>10211</v>
      </c>
      <c r="K1389" t="s">
        <v>4610</v>
      </c>
      <c r="L1389" t="s">
        <v>13</v>
      </c>
      <c r="M1389" t="s">
        <v>13</v>
      </c>
      <c r="N1389" t="s">
        <v>88</v>
      </c>
    </row>
    <row r="1390" spans="1:14" x14ac:dyDescent="0.2">
      <c r="A1390" t="s">
        <v>10212</v>
      </c>
      <c r="B1390" t="s">
        <v>10213</v>
      </c>
      <c r="C1390" t="s">
        <v>10214</v>
      </c>
      <c r="D1390" t="s">
        <v>10215</v>
      </c>
      <c r="E1390" t="s">
        <v>130</v>
      </c>
      <c r="F1390" t="s">
        <v>562</v>
      </c>
      <c r="G1390" t="s">
        <v>7051</v>
      </c>
      <c r="H1390" t="s">
        <v>10216</v>
      </c>
      <c r="I1390" t="s">
        <v>7951</v>
      </c>
      <c r="K1390" t="s">
        <v>10169</v>
      </c>
      <c r="L1390" t="s">
        <v>13</v>
      </c>
      <c r="M1390" t="s">
        <v>13</v>
      </c>
      <c r="N1390" t="s">
        <v>88</v>
      </c>
    </row>
    <row r="1391" spans="1:14" x14ac:dyDescent="0.2">
      <c r="A1391" t="s">
        <v>10217</v>
      </c>
      <c r="B1391" t="s">
        <v>10218</v>
      </c>
      <c r="C1391" t="s">
        <v>10219</v>
      </c>
      <c r="D1391" t="s">
        <v>10220</v>
      </c>
      <c r="E1391" t="s">
        <v>130</v>
      </c>
      <c r="F1391" t="s">
        <v>793</v>
      </c>
      <c r="G1391" t="s">
        <v>2837</v>
      </c>
      <c r="H1391" t="s">
        <v>10221</v>
      </c>
      <c r="I1391" t="s">
        <v>10222</v>
      </c>
      <c r="K1391" t="s">
        <v>10223</v>
      </c>
      <c r="L1391" t="s">
        <v>13</v>
      </c>
      <c r="M1391" t="s">
        <v>13</v>
      </c>
      <c r="N1391" t="s">
        <v>88</v>
      </c>
    </row>
    <row r="1392" spans="1:14" x14ac:dyDescent="0.2">
      <c r="A1392" t="s">
        <v>10224</v>
      </c>
      <c r="B1392" t="s">
        <v>10225</v>
      </c>
      <c r="C1392" t="s">
        <v>10226</v>
      </c>
      <c r="D1392" t="s">
        <v>10227</v>
      </c>
      <c r="E1392" t="s">
        <v>130</v>
      </c>
      <c r="F1392" t="s">
        <v>445</v>
      </c>
      <c r="G1392" t="s">
        <v>10228</v>
      </c>
      <c r="H1392" t="s">
        <v>10229</v>
      </c>
      <c r="I1392" t="s">
        <v>10230</v>
      </c>
      <c r="J1392" t="s">
        <v>10231</v>
      </c>
      <c r="K1392" t="s">
        <v>10232</v>
      </c>
      <c r="L1392" t="s">
        <v>13</v>
      </c>
      <c r="M1392" t="s">
        <v>13</v>
      </c>
      <c r="N1392" t="s">
        <v>88</v>
      </c>
    </row>
    <row r="1393" spans="1:14" x14ac:dyDescent="0.2">
      <c r="A1393" t="s">
        <v>10233</v>
      </c>
      <c r="B1393" t="s">
        <v>10234</v>
      </c>
      <c r="C1393" t="s">
        <v>91</v>
      </c>
      <c r="D1393" t="s">
        <v>10235</v>
      </c>
      <c r="E1393" t="s">
        <v>93</v>
      </c>
      <c r="F1393" t="s">
        <v>562</v>
      </c>
      <c r="G1393" t="s">
        <v>6913</v>
      </c>
      <c r="H1393" t="s">
        <v>10236</v>
      </c>
      <c r="I1393" t="s">
        <v>6915</v>
      </c>
      <c r="J1393" t="s">
        <v>10237</v>
      </c>
      <c r="K1393" t="s">
        <v>10238</v>
      </c>
      <c r="L1393" t="s">
        <v>124</v>
      </c>
      <c r="M1393" t="s">
        <v>125</v>
      </c>
      <c r="N1393" t="s">
        <v>88</v>
      </c>
    </row>
    <row r="1394" spans="1:14" x14ac:dyDescent="0.2">
      <c r="A1394" t="s">
        <v>10239</v>
      </c>
      <c r="B1394" t="s">
        <v>10240</v>
      </c>
      <c r="C1394" t="s">
        <v>91</v>
      </c>
      <c r="D1394" t="s">
        <v>10241</v>
      </c>
      <c r="E1394" t="s">
        <v>139</v>
      </c>
      <c r="F1394" t="s">
        <v>1119</v>
      </c>
      <c r="G1394" t="s">
        <v>8133</v>
      </c>
      <c r="H1394" t="s">
        <v>10242</v>
      </c>
      <c r="I1394" t="s">
        <v>10243</v>
      </c>
      <c r="J1394" t="s">
        <v>10243</v>
      </c>
      <c r="K1394" t="s">
        <v>10244</v>
      </c>
      <c r="L1394" t="s">
        <v>13</v>
      </c>
      <c r="M1394" t="s">
        <v>13</v>
      </c>
      <c r="N1394" t="s">
        <v>88</v>
      </c>
    </row>
    <row r="1395" spans="1:14" x14ac:dyDescent="0.2">
      <c r="A1395" t="s">
        <v>10245</v>
      </c>
      <c r="B1395" t="s">
        <v>10246</v>
      </c>
      <c r="C1395" t="s">
        <v>10247</v>
      </c>
      <c r="D1395" t="s">
        <v>10248</v>
      </c>
      <c r="E1395" t="s">
        <v>82</v>
      </c>
      <c r="F1395" t="s">
        <v>894</v>
      </c>
      <c r="G1395" t="s">
        <v>9134</v>
      </c>
      <c r="H1395" t="s">
        <v>10249</v>
      </c>
      <c r="I1395" t="s">
        <v>10250</v>
      </c>
      <c r="J1395" t="s">
        <v>9137</v>
      </c>
      <c r="K1395" t="s">
        <v>10251</v>
      </c>
      <c r="L1395" t="s">
        <v>13</v>
      </c>
      <c r="M1395" t="s">
        <v>153</v>
      </c>
      <c r="N1395" t="s">
        <v>88</v>
      </c>
    </row>
    <row r="1396" spans="1:14" x14ac:dyDescent="0.2">
      <c r="A1396" t="s">
        <v>10252</v>
      </c>
      <c r="B1396" t="s">
        <v>10253</v>
      </c>
      <c r="C1396" t="s">
        <v>10254</v>
      </c>
      <c r="D1396" t="s">
        <v>10255</v>
      </c>
      <c r="E1396" t="s">
        <v>130</v>
      </c>
      <c r="F1396" t="s">
        <v>562</v>
      </c>
      <c r="G1396" t="s">
        <v>7051</v>
      </c>
      <c r="H1396" t="s">
        <v>10256</v>
      </c>
      <c r="I1396" t="s">
        <v>10257</v>
      </c>
      <c r="K1396" t="s">
        <v>10169</v>
      </c>
      <c r="L1396" t="s">
        <v>13</v>
      </c>
      <c r="M1396" t="s">
        <v>13</v>
      </c>
      <c r="N1396" t="s">
        <v>88</v>
      </c>
    </row>
    <row r="1397" spans="1:14" x14ac:dyDescent="0.2">
      <c r="A1397" t="s">
        <v>10258</v>
      </c>
      <c r="B1397" t="s">
        <v>10259</v>
      </c>
      <c r="C1397" t="s">
        <v>10260</v>
      </c>
      <c r="D1397" t="s">
        <v>10261</v>
      </c>
      <c r="E1397" t="s">
        <v>130</v>
      </c>
      <c r="F1397" t="s">
        <v>562</v>
      </c>
      <c r="G1397" t="s">
        <v>7051</v>
      </c>
      <c r="H1397" t="s">
        <v>10262</v>
      </c>
      <c r="I1397" t="s">
        <v>10263</v>
      </c>
      <c r="K1397" t="s">
        <v>4610</v>
      </c>
      <c r="L1397" t="s">
        <v>13</v>
      </c>
      <c r="M1397" t="s">
        <v>13</v>
      </c>
      <c r="N1397" t="s">
        <v>88</v>
      </c>
    </row>
    <row r="1398" spans="1:14" x14ac:dyDescent="0.2">
      <c r="A1398" t="s">
        <v>10264</v>
      </c>
      <c r="B1398" t="s">
        <v>10265</v>
      </c>
      <c r="C1398" t="s">
        <v>10266</v>
      </c>
      <c r="D1398" t="s">
        <v>10267</v>
      </c>
      <c r="E1398" t="s">
        <v>130</v>
      </c>
      <c r="F1398" t="s">
        <v>562</v>
      </c>
      <c r="G1398" t="s">
        <v>3192</v>
      </c>
      <c r="H1398" t="s">
        <v>10268</v>
      </c>
      <c r="I1398" t="s">
        <v>10269</v>
      </c>
      <c r="K1398" t="s">
        <v>10270</v>
      </c>
      <c r="L1398" t="s">
        <v>13</v>
      </c>
      <c r="M1398" t="s">
        <v>13</v>
      </c>
      <c r="N1398" t="s">
        <v>88</v>
      </c>
    </row>
    <row r="1399" spans="1:14" x14ac:dyDescent="0.2">
      <c r="A1399" t="s">
        <v>10271</v>
      </c>
      <c r="B1399" t="s">
        <v>10272</v>
      </c>
      <c r="C1399" t="s">
        <v>91</v>
      </c>
      <c r="D1399" t="s">
        <v>10273</v>
      </c>
      <c r="E1399" t="s">
        <v>130</v>
      </c>
      <c r="F1399" t="s">
        <v>111</v>
      </c>
      <c r="G1399" t="s">
        <v>112</v>
      </c>
      <c r="H1399" t="s">
        <v>10274</v>
      </c>
      <c r="I1399" t="s">
        <v>10275</v>
      </c>
      <c r="K1399" t="s">
        <v>10276</v>
      </c>
      <c r="L1399" t="s">
        <v>13</v>
      </c>
      <c r="M1399" t="s">
        <v>13</v>
      </c>
      <c r="N1399" t="s">
        <v>88</v>
      </c>
    </row>
    <row r="1400" spans="1:14" x14ac:dyDescent="0.2">
      <c r="A1400" t="s">
        <v>10277</v>
      </c>
      <c r="B1400" t="s">
        <v>10278</v>
      </c>
      <c r="C1400" t="s">
        <v>10279</v>
      </c>
      <c r="D1400" t="s">
        <v>10280</v>
      </c>
      <c r="E1400" t="s">
        <v>130</v>
      </c>
      <c r="F1400" t="s">
        <v>251</v>
      </c>
      <c r="G1400" t="s">
        <v>3971</v>
      </c>
      <c r="H1400" t="s">
        <v>10281</v>
      </c>
      <c r="I1400" t="s">
        <v>10282</v>
      </c>
      <c r="K1400" t="s">
        <v>10283</v>
      </c>
      <c r="L1400" t="s">
        <v>13</v>
      </c>
      <c r="M1400" t="s">
        <v>13</v>
      </c>
      <c r="N1400" t="s">
        <v>88</v>
      </c>
    </row>
    <row r="1401" spans="1:14" x14ac:dyDescent="0.2">
      <c r="A1401" t="s">
        <v>10284</v>
      </c>
      <c r="B1401" t="s">
        <v>10285</v>
      </c>
      <c r="C1401" t="s">
        <v>91</v>
      </c>
      <c r="D1401" t="s">
        <v>10286</v>
      </c>
      <c r="E1401" t="s">
        <v>93</v>
      </c>
      <c r="F1401" t="s">
        <v>1119</v>
      </c>
      <c r="G1401" t="s">
        <v>10287</v>
      </c>
      <c r="H1401" t="s">
        <v>2296</v>
      </c>
      <c r="I1401" t="s">
        <v>10288</v>
      </c>
      <c r="J1401" t="s">
        <v>10288</v>
      </c>
      <c r="K1401" t="s">
        <v>10289</v>
      </c>
      <c r="L1401" t="s">
        <v>13</v>
      </c>
      <c r="M1401" t="s">
        <v>106</v>
      </c>
      <c r="N1401" t="s">
        <v>88</v>
      </c>
    </row>
    <row r="1402" spans="1:14" x14ac:dyDescent="0.2">
      <c r="A1402" t="s">
        <v>10290</v>
      </c>
      <c r="B1402" t="s">
        <v>10291</v>
      </c>
      <c r="C1402" t="s">
        <v>10292</v>
      </c>
      <c r="D1402" t="s">
        <v>10293</v>
      </c>
      <c r="E1402" t="s">
        <v>139</v>
      </c>
      <c r="F1402" t="s">
        <v>1119</v>
      </c>
      <c r="G1402" t="s">
        <v>8133</v>
      </c>
      <c r="H1402" t="s">
        <v>10294</v>
      </c>
      <c r="I1402" t="s">
        <v>10295</v>
      </c>
      <c r="K1402" t="s">
        <v>10244</v>
      </c>
      <c r="L1402" t="s">
        <v>13</v>
      </c>
      <c r="M1402" t="s">
        <v>13</v>
      </c>
      <c r="N1402" t="s">
        <v>88</v>
      </c>
    </row>
    <row r="1403" spans="1:14" x14ac:dyDescent="0.2">
      <c r="A1403" t="s">
        <v>10296</v>
      </c>
      <c r="B1403" t="s">
        <v>10297</v>
      </c>
      <c r="C1403" t="s">
        <v>10297</v>
      </c>
      <c r="D1403" t="s">
        <v>10298</v>
      </c>
      <c r="E1403" t="s">
        <v>139</v>
      </c>
      <c r="F1403" t="s">
        <v>1119</v>
      </c>
      <c r="G1403" t="s">
        <v>8133</v>
      </c>
      <c r="H1403" t="s">
        <v>10299</v>
      </c>
      <c r="I1403" t="s">
        <v>10295</v>
      </c>
      <c r="K1403" t="s">
        <v>10300</v>
      </c>
      <c r="L1403" t="s">
        <v>13</v>
      </c>
      <c r="M1403" t="s">
        <v>13</v>
      </c>
      <c r="N1403" t="s">
        <v>88</v>
      </c>
    </row>
    <row r="1404" spans="1:14" x14ac:dyDescent="0.2">
      <c r="A1404" t="s">
        <v>10301</v>
      </c>
      <c r="B1404" t="s">
        <v>10302</v>
      </c>
      <c r="C1404" t="s">
        <v>91</v>
      </c>
      <c r="D1404" t="s">
        <v>10303</v>
      </c>
      <c r="E1404" t="s">
        <v>93</v>
      </c>
      <c r="F1404" t="s">
        <v>1119</v>
      </c>
      <c r="G1404" t="s">
        <v>10304</v>
      </c>
      <c r="H1404" t="s">
        <v>10305</v>
      </c>
      <c r="I1404" t="s">
        <v>10306</v>
      </c>
      <c r="J1404" t="s">
        <v>10306</v>
      </c>
      <c r="K1404" t="s">
        <v>10307</v>
      </c>
      <c r="L1404" t="s">
        <v>13</v>
      </c>
      <c r="M1404" t="s">
        <v>106</v>
      </c>
      <c r="N1404" t="s">
        <v>88</v>
      </c>
    </row>
    <row r="1405" spans="1:14" x14ac:dyDescent="0.2">
      <c r="A1405" t="s">
        <v>10308</v>
      </c>
      <c r="B1405" t="s">
        <v>10309</v>
      </c>
      <c r="C1405" t="s">
        <v>91</v>
      </c>
      <c r="D1405" t="s">
        <v>10310</v>
      </c>
      <c r="E1405" t="s">
        <v>93</v>
      </c>
      <c r="F1405" t="s">
        <v>2388</v>
      </c>
      <c r="G1405" t="s">
        <v>10311</v>
      </c>
      <c r="H1405" t="s">
        <v>10312</v>
      </c>
      <c r="I1405" t="s">
        <v>10313</v>
      </c>
      <c r="J1405" t="s">
        <v>10313</v>
      </c>
      <c r="K1405" t="s">
        <v>10314</v>
      </c>
      <c r="L1405" t="s">
        <v>13</v>
      </c>
      <c r="M1405" t="s">
        <v>106</v>
      </c>
      <c r="N1405" t="s">
        <v>88</v>
      </c>
    </row>
    <row r="1406" spans="1:14" x14ac:dyDescent="0.2">
      <c r="A1406" t="s">
        <v>10315</v>
      </c>
      <c r="B1406" t="s">
        <v>10316</v>
      </c>
      <c r="C1406" t="s">
        <v>10317</v>
      </c>
      <c r="D1406" t="s">
        <v>10318</v>
      </c>
      <c r="E1406" t="s">
        <v>130</v>
      </c>
      <c r="F1406" t="s">
        <v>562</v>
      </c>
      <c r="G1406" t="s">
        <v>2940</v>
      </c>
      <c r="H1406" t="s">
        <v>10319</v>
      </c>
      <c r="I1406" t="s">
        <v>811</v>
      </c>
      <c r="K1406" t="s">
        <v>10320</v>
      </c>
      <c r="L1406" t="s">
        <v>13</v>
      </c>
      <c r="M1406" t="s">
        <v>13</v>
      </c>
      <c r="N1406" t="s">
        <v>88</v>
      </c>
    </row>
    <row r="1407" spans="1:14" x14ac:dyDescent="0.2">
      <c r="A1407" t="s">
        <v>10321</v>
      </c>
      <c r="B1407" t="s">
        <v>10322</v>
      </c>
      <c r="C1407" t="s">
        <v>10323</v>
      </c>
      <c r="D1407" t="s">
        <v>10324</v>
      </c>
      <c r="E1407" t="s">
        <v>130</v>
      </c>
      <c r="F1407" t="s">
        <v>251</v>
      </c>
      <c r="G1407" t="s">
        <v>10325</v>
      </c>
      <c r="H1407" t="s">
        <v>10326</v>
      </c>
      <c r="I1407" t="s">
        <v>10327</v>
      </c>
      <c r="J1407" t="s">
        <v>10327</v>
      </c>
      <c r="K1407" t="s">
        <v>10328</v>
      </c>
      <c r="L1407" t="s">
        <v>13</v>
      </c>
      <c r="M1407" t="s">
        <v>106</v>
      </c>
      <c r="N1407" t="s">
        <v>88</v>
      </c>
    </row>
    <row r="1408" spans="1:14" x14ac:dyDescent="0.2">
      <c r="A1408" t="s">
        <v>10329</v>
      </c>
      <c r="B1408" t="s">
        <v>10330</v>
      </c>
      <c r="C1408" t="s">
        <v>3784</v>
      </c>
      <c r="D1408" t="s">
        <v>10331</v>
      </c>
      <c r="E1408" t="s">
        <v>130</v>
      </c>
      <c r="F1408" t="s">
        <v>562</v>
      </c>
      <c r="G1408" t="s">
        <v>7051</v>
      </c>
      <c r="H1408" t="s">
        <v>10332</v>
      </c>
      <c r="I1408" t="s">
        <v>7951</v>
      </c>
      <c r="K1408" t="s">
        <v>4610</v>
      </c>
      <c r="L1408" t="s">
        <v>13</v>
      </c>
      <c r="M1408" t="s">
        <v>13</v>
      </c>
      <c r="N1408" t="s">
        <v>88</v>
      </c>
    </row>
    <row r="1409" spans="1:14" x14ac:dyDescent="0.2">
      <c r="A1409" t="s">
        <v>10333</v>
      </c>
      <c r="B1409" t="s">
        <v>10334</v>
      </c>
      <c r="C1409" t="s">
        <v>10335</v>
      </c>
      <c r="D1409" t="s">
        <v>10336</v>
      </c>
      <c r="E1409" t="s">
        <v>130</v>
      </c>
      <c r="F1409" t="s">
        <v>562</v>
      </c>
      <c r="G1409" t="s">
        <v>7051</v>
      </c>
      <c r="H1409" t="s">
        <v>10337</v>
      </c>
      <c r="I1409" t="s">
        <v>10338</v>
      </c>
      <c r="K1409" t="s">
        <v>10169</v>
      </c>
      <c r="L1409" t="s">
        <v>13</v>
      </c>
      <c r="M1409" t="s">
        <v>13</v>
      </c>
      <c r="N1409" t="s">
        <v>88</v>
      </c>
    </row>
    <row r="1410" spans="1:14" x14ac:dyDescent="0.2">
      <c r="A1410" t="s">
        <v>10339</v>
      </c>
      <c r="B1410" t="s">
        <v>10340</v>
      </c>
      <c r="C1410" t="s">
        <v>10341</v>
      </c>
      <c r="D1410" t="s">
        <v>10342</v>
      </c>
      <c r="E1410" t="s">
        <v>130</v>
      </c>
      <c r="F1410" t="s">
        <v>562</v>
      </c>
      <c r="G1410" t="s">
        <v>7051</v>
      </c>
      <c r="H1410" t="s">
        <v>10343</v>
      </c>
      <c r="I1410" t="s">
        <v>7951</v>
      </c>
      <c r="K1410" t="s">
        <v>10169</v>
      </c>
      <c r="L1410" t="s">
        <v>13</v>
      </c>
      <c r="M1410" t="s">
        <v>13</v>
      </c>
      <c r="N1410" t="s">
        <v>88</v>
      </c>
    </row>
    <row r="1411" spans="1:14" x14ac:dyDescent="0.2">
      <c r="A1411" t="s">
        <v>10344</v>
      </c>
      <c r="B1411" t="s">
        <v>10345</v>
      </c>
      <c r="C1411" t="s">
        <v>783</v>
      </c>
      <c r="D1411" t="s">
        <v>10346</v>
      </c>
      <c r="E1411" t="s">
        <v>130</v>
      </c>
      <c r="F1411" t="s">
        <v>562</v>
      </c>
      <c r="G1411" t="s">
        <v>7051</v>
      </c>
      <c r="H1411" t="s">
        <v>10347</v>
      </c>
      <c r="I1411" t="s">
        <v>7951</v>
      </c>
      <c r="K1411" t="s">
        <v>10169</v>
      </c>
      <c r="L1411" t="s">
        <v>13</v>
      </c>
      <c r="M1411" t="s">
        <v>13</v>
      </c>
      <c r="N1411" t="s">
        <v>88</v>
      </c>
    </row>
    <row r="1412" spans="1:14" x14ac:dyDescent="0.2">
      <c r="A1412" t="s">
        <v>10348</v>
      </c>
      <c r="B1412" t="s">
        <v>10349</v>
      </c>
      <c r="C1412" t="s">
        <v>10350</v>
      </c>
      <c r="D1412" t="s">
        <v>10351</v>
      </c>
      <c r="E1412" t="s">
        <v>139</v>
      </c>
      <c r="F1412" t="s">
        <v>562</v>
      </c>
      <c r="G1412" t="s">
        <v>618</v>
      </c>
      <c r="H1412" t="s">
        <v>10352</v>
      </c>
      <c r="I1412" t="s">
        <v>10353</v>
      </c>
      <c r="K1412" t="s">
        <v>10354</v>
      </c>
      <c r="L1412" t="s">
        <v>13</v>
      </c>
      <c r="M1412" t="s">
        <v>13</v>
      </c>
      <c r="N1412" t="s">
        <v>88</v>
      </c>
    </row>
    <row r="1413" spans="1:14" x14ac:dyDescent="0.2">
      <c r="A1413" t="s">
        <v>10355</v>
      </c>
      <c r="B1413" t="s">
        <v>10356</v>
      </c>
      <c r="C1413" t="s">
        <v>10357</v>
      </c>
      <c r="D1413" t="s">
        <v>10358</v>
      </c>
      <c r="E1413" t="s">
        <v>139</v>
      </c>
      <c r="F1413" t="s">
        <v>894</v>
      </c>
      <c r="G1413" t="s">
        <v>10359</v>
      </c>
      <c r="H1413" t="s">
        <v>10360</v>
      </c>
      <c r="I1413" t="s">
        <v>10361</v>
      </c>
      <c r="J1413" t="s">
        <v>10361</v>
      </c>
      <c r="K1413" t="s">
        <v>10362</v>
      </c>
      <c r="L1413" t="s">
        <v>13</v>
      </c>
      <c r="M1413" t="s">
        <v>106</v>
      </c>
      <c r="N1413" t="s">
        <v>88</v>
      </c>
    </row>
    <row r="1414" spans="1:14" x14ac:dyDescent="0.2">
      <c r="A1414" t="s">
        <v>10363</v>
      </c>
      <c r="B1414" t="s">
        <v>10364</v>
      </c>
      <c r="C1414" t="s">
        <v>10365</v>
      </c>
      <c r="D1414" t="s">
        <v>10366</v>
      </c>
      <c r="E1414" t="s">
        <v>93</v>
      </c>
      <c r="F1414" t="s">
        <v>562</v>
      </c>
      <c r="G1414" t="s">
        <v>10365</v>
      </c>
      <c r="H1414" t="s">
        <v>10367</v>
      </c>
      <c r="I1414" t="s">
        <v>10368</v>
      </c>
      <c r="J1414" t="s">
        <v>10368</v>
      </c>
      <c r="K1414" t="s">
        <v>10369</v>
      </c>
      <c r="L1414" t="s">
        <v>13</v>
      </c>
      <c r="M1414" t="s">
        <v>106</v>
      </c>
      <c r="N1414" t="s">
        <v>88</v>
      </c>
    </row>
    <row r="1415" spans="1:14" x14ac:dyDescent="0.2">
      <c r="A1415" t="s">
        <v>10370</v>
      </c>
      <c r="B1415" t="s">
        <v>10371</v>
      </c>
      <c r="C1415" t="s">
        <v>91</v>
      </c>
      <c r="D1415" t="s">
        <v>10372</v>
      </c>
      <c r="E1415" t="s">
        <v>216</v>
      </c>
      <c r="F1415" t="s">
        <v>233</v>
      </c>
      <c r="G1415" t="s">
        <v>233</v>
      </c>
      <c r="H1415" t="s">
        <v>10373</v>
      </c>
      <c r="I1415" t="s">
        <v>10374</v>
      </c>
      <c r="J1415" t="s">
        <v>9143</v>
      </c>
      <c r="K1415" t="s">
        <v>10375</v>
      </c>
      <c r="L1415" t="s">
        <v>15</v>
      </c>
      <c r="M1415" t="s">
        <v>15</v>
      </c>
      <c r="N1415" t="s">
        <v>88</v>
      </c>
    </row>
    <row r="1416" spans="1:14" x14ac:dyDescent="0.2">
      <c r="A1416" t="s">
        <v>10376</v>
      </c>
      <c r="B1416" t="s">
        <v>10377</v>
      </c>
      <c r="C1416" t="s">
        <v>10378</v>
      </c>
      <c r="D1416" t="s">
        <v>10379</v>
      </c>
      <c r="E1416" t="s">
        <v>130</v>
      </c>
      <c r="F1416" t="s">
        <v>251</v>
      </c>
      <c r="G1416" t="s">
        <v>416</v>
      </c>
      <c r="H1416" t="s">
        <v>10380</v>
      </c>
      <c r="I1416" t="s">
        <v>10381</v>
      </c>
      <c r="J1416" t="s">
        <v>7596</v>
      </c>
      <c r="K1416" t="s">
        <v>10382</v>
      </c>
      <c r="L1416" t="s">
        <v>13</v>
      </c>
      <c r="M1416" t="s">
        <v>13</v>
      </c>
      <c r="N1416" t="s">
        <v>88</v>
      </c>
    </row>
    <row r="1417" spans="1:14" x14ac:dyDescent="0.2">
      <c r="A1417" t="s">
        <v>10383</v>
      </c>
      <c r="B1417" t="s">
        <v>10384</v>
      </c>
      <c r="C1417" t="s">
        <v>8131</v>
      </c>
      <c r="D1417" t="s">
        <v>10385</v>
      </c>
      <c r="E1417" t="s">
        <v>216</v>
      </c>
      <c r="F1417" t="s">
        <v>1004</v>
      </c>
      <c r="G1417" t="s">
        <v>3146</v>
      </c>
      <c r="H1417" t="s">
        <v>10386</v>
      </c>
      <c r="I1417" t="s">
        <v>10387</v>
      </c>
      <c r="J1417" t="s">
        <v>10388</v>
      </c>
      <c r="K1417" t="s">
        <v>10389</v>
      </c>
      <c r="L1417" t="s">
        <v>13</v>
      </c>
      <c r="M1417" t="s">
        <v>153</v>
      </c>
      <c r="N1417" t="s">
        <v>88</v>
      </c>
    </row>
    <row r="1418" spans="1:14" x14ac:dyDescent="0.2">
      <c r="A1418" t="s">
        <v>10390</v>
      </c>
      <c r="B1418" t="s">
        <v>10391</v>
      </c>
      <c r="C1418" t="s">
        <v>91</v>
      </c>
      <c r="D1418" t="s">
        <v>10392</v>
      </c>
      <c r="E1418" t="s">
        <v>93</v>
      </c>
      <c r="F1418" t="s">
        <v>1119</v>
      </c>
      <c r="G1418" t="s">
        <v>10393</v>
      </c>
      <c r="H1418" t="s">
        <v>1782</v>
      </c>
      <c r="I1418" t="s">
        <v>10394</v>
      </c>
      <c r="K1418" t="s">
        <v>10395</v>
      </c>
      <c r="L1418" t="s">
        <v>13</v>
      </c>
      <c r="M1418" t="s">
        <v>106</v>
      </c>
      <c r="N1418" t="s">
        <v>88</v>
      </c>
    </row>
    <row r="1419" spans="1:14" x14ac:dyDescent="0.2">
      <c r="A1419" t="s">
        <v>10396</v>
      </c>
      <c r="B1419" t="s">
        <v>10397</v>
      </c>
      <c r="C1419" t="s">
        <v>91</v>
      </c>
      <c r="D1419" t="s">
        <v>10398</v>
      </c>
      <c r="E1419" t="s">
        <v>93</v>
      </c>
      <c r="F1419" t="s">
        <v>562</v>
      </c>
      <c r="G1419" t="s">
        <v>10399</v>
      </c>
      <c r="H1419" t="s">
        <v>10400</v>
      </c>
      <c r="I1419" t="s">
        <v>10401</v>
      </c>
      <c r="K1419" t="s">
        <v>10402</v>
      </c>
      <c r="L1419" t="s">
        <v>13</v>
      </c>
      <c r="M1419" t="s">
        <v>106</v>
      </c>
      <c r="N1419" t="s">
        <v>88</v>
      </c>
    </row>
    <row r="1420" spans="1:14" x14ac:dyDescent="0.2">
      <c r="A1420" t="s">
        <v>10403</v>
      </c>
      <c r="B1420" t="s">
        <v>10404</v>
      </c>
      <c r="C1420" t="s">
        <v>91</v>
      </c>
      <c r="D1420" t="s">
        <v>10405</v>
      </c>
      <c r="E1420" t="s">
        <v>93</v>
      </c>
      <c r="F1420" t="s">
        <v>894</v>
      </c>
      <c r="G1420" t="s">
        <v>10406</v>
      </c>
      <c r="H1420" t="s">
        <v>10407</v>
      </c>
      <c r="I1420" t="s">
        <v>10408</v>
      </c>
      <c r="J1420" t="s">
        <v>10408</v>
      </c>
      <c r="K1420" t="s">
        <v>10409</v>
      </c>
      <c r="L1420" t="s">
        <v>13</v>
      </c>
      <c r="M1420" t="s">
        <v>106</v>
      </c>
      <c r="N1420" t="s">
        <v>88</v>
      </c>
    </row>
    <row r="1421" spans="1:14" x14ac:dyDescent="0.2">
      <c r="A1421" t="s">
        <v>10410</v>
      </c>
      <c r="B1421" t="s">
        <v>10411</v>
      </c>
      <c r="C1421" t="s">
        <v>91</v>
      </c>
      <c r="D1421" t="s">
        <v>10412</v>
      </c>
      <c r="E1421" t="s">
        <v>139</v>
      </c>
      <c r="F1421" t="s">
        <v>111</v>
      </c>
      <c r="G1421" t="s">
        <v>8973</v>
      </c>
      <c r="H1421" t="s">
        <v>10413</v>
      </c>
      <c r="I1421" t="s">
        <v>10414</v>
      </c>
      <c r="K1421" t="s">
        <v>10415</v>
      </c>
      <c r="L1421" t="s">
        <v>13</v>
      </c>
      <c r="M1421" t="s">
        <v>13</v>
      </c>
      <c r="N1421" t="s">
        <v>88</v>
      </c>
    </row>
    <row r="1422" spans="1:14" x14ac:dyDescent="0.2">
      <c r="A1422" t="s">
        <v>10416</v>
      </c>
      <c r="B1422" t="s">
        <v>10417</v>
      </c>
      <c r="C1422" t="s">
        <v>10418</v>
      </c>
      <c r="D1422" t="s">
        <v>10419</v>
      </c>
      <c r="E1422" t="s">
        <v>130</v>
      </c>
      <c r="F1422" t="s">
        <v>94</v>
      </c>
      <c r="G1422" t="s">
        <v>2144</v>
      </c>
      <c r="H1422" t="s">
        <v>10420</v>
      </c>
      <c r="I1422" t="s">
        <v>10421</v>
      </c>
      <c r="K1422" t="s">
        <v>10422</v>
      </c>
      <c r="L1422" t="s">
        <v>13</v>
      </c>
      <c r="M1422" s="29" t="s">
        <v>13</v>
      </c>
      <c r="N1422" t="s">
        <v>88</v>
      </c>
    </row>
    <row r="1423" spans="1:14" x14ac:dyDescent="0.2">
      <c r="A1423" t="s">
        <v>10423</v>
      </c>
      <c r="B1423" t="s">
        <v>10424</v>
      </c>
      <c r="C1423" t="s">
        <v>91</v>
      </c>
      <c r="D1423" t="s">
        <v>10425</v>
      </c>
      <c r="E1423" t="s">
        <v>139</v>
      </c>
      <c r="F1423" t="s">
        <v>94</v>
      </c>
      <c r="G1423" t="s">
        <v>2144</v>
      </c>
      <c r="H1423" t="s">
        <v>10426</v>
      </c>
      <c r="I1423" t="s">
        <v>10427</v>
      </c>
      <c r="K1423" t="s">
        <v>10428</v>
      </c>
      <c r="L1423" t="s">
        <v>13</v>
      </c>
      <c r="M1423" t="s">
        <v>13</v>
      </c>
      <c r="N1423" t="s">
        <v>88</v>
      </c>
    </row>
    <row r="1424" spans="1:14" x14ac:dyDescent="0.2">
      <c r="A1424" t="s">
        <v>10429</v>
      </c>
      <c r="B1424" t="s">
        <v>10430</v>
      </c>
      <c r="C1424" t="s">
        <v>10431</v>
      </c>
      <c r="D1424" t="s">
        <v>10432</v>
      </c>
      <c r="E1424" t="s">
        <v>139</v>
      </c>
      <c r="F1424" t="s">
        <v>94</v>
      </c>
      <c r="G1424" t="s">
        <v>2144</v>
      </c>
      <c r="H1424" t="s">
        <v>10433</v>
      </c>
      <c r="I1424" t="s">
        <v>10434</v>
      </c>
      <c r="K1424" t="s">
        <v>10435</v>
      </c>
      <c r="L1424" t="s">
        <v>13</v>
      </c>
      <c r="M1424" t="s">
        <v>13</v>
      </c>
      <c r="N1424" t="s">
        <v>88</v>
      </c>
    </row>
    <row r="1425" spans="1:14" x14ac:dyDescent="0.2">
      <c r="A1425" t="s">
        <v>10436</v>
      </c>
      <c r="B1425" t="s">
        <v>10437</v>
      </c>
      <c r="C1425" t="s">
        <v>10438</v>
      </c>
      <c r="D1425" t="s">
        <v>10439</v>
      </c>
      <c r="E1425" t="s">
        <v>130</v>
      </c>
      <c r="F1425" t="s">
        <v>94</v>
      </c>
      <c r="G1425" t="s">
        <v>2144</v>
      </c>
      <c r="H1425" t="s">
        <v>10440</v>
      </c>
      <c r="I1425" t="s">
        <v>10441</v>
      </c>
      <c r="K1425" t="s">
        <v>10442</v>
      </c>
      <c r="L1425" t="s">
        <v>13</v>
      </c>
      <c r="M1425" t="s">
        <v>13</v>
      </c>
      <c r="N1425" t="s">
        <v>88</v>
      </c>
    </row>
    <row r="1426" spans="1:14" x14ac:dyDescent="0.2">
      <c r="A1426" t="s">
        <v>10443</v>
      </c>
      <c r="B1426" t="s">
        <v>10444</v>
      </c>
      <c r="C1426" t="s">
        <v>10445</v>
      </c>
      <c r="D1426" t="s">
        <v>10446</v>
      </c>
      <c r="E1426" t="s">
        <v>82</v>
      </c>
      <c r="F1426" t="s">
        <v>94</v>
      </c>
      <c r="G1426" t="s">
        <v>2144</v>
      </c>
      <c r="H1426" t="s">
        <v>10447</v>
      </c>
      <c r="I1426" t="s">
        <v>10448</v>
      </c>
      <c r="K1426" t="s">
        <v>10449</v>
      </c>
      <c r="L1426" t="s">
        <v>13</v>
      </c>
      <c r="M1426" t="s">
        <v>13</v>
      </c>
      <c r="N1426" t="s">
        <v>88</v>
      </c>
    </row>
    <row r="1427" spans="1:14" x14ac:dyDescent="0.2">
      <c r="A1427" t="s">
        <v>10450</v>
      </c>
      <c r="B1427" t="s">
        <v>10451</v>
      </c>
      <c r="C1427" t="s">
        <v>91</v>
      </c>
      <c r="D1427" t="s">
        <v>10439</v>
      </c>
      <c r="E1427" t="s">
        <v>130</v>
      </c>
      <c r="F1427" t="s">
        <v>94</v>
      </c>
      <c r="G1427" t="s">
        <v>2144</v>
      </c>
      <c r="H1427" t="s">
        <v>10452</v>
      </c>
      <c r="I1427" t="s">
        <v>10441</v>
      </c>
      <c r="K1427" t="s">
        <v>10442</v>
      </c>
      <c r="L1427" t="s">
        <v>13</v>
      </c>
      <c r="M1427" s="29" t="s">
        <v>13</v>
      </c>
      <c r="N1427" t="s">
        <v>88</v>
      </c>
    </row>
    <row r="1428" spans="1:14" x14ac:dyDescent="0.2">
      <c r="A1428" t="s">
        <v>10453</v>
      </c>
      <c r="B1428" t="s">
        <v>10454</v>
      </c>
      <c r="C1428" t="s">
        <v>10455</v>
      </c>
      <c r="D1428" t="s">
        <v>10456</v>
      </c>
      <c r="E1428" t="s">
        <v>130</v>
      </c>
      <c r="F1428" t="s">
        <v>94</v>
      </c>
      <c r="G1428" t="s">
        <v>2144</v>
      </c>
      <c r="H1428" t="s">
        <v>10457</v>
      </c>
      <c r="I1428" t="s">
        <v>10458</v>
      </c>
      <c r="K1428" t="s">
        <v>10459</v>
      </c>
      <c r="L1428" t="s">
        <v>13</v>
      </c>
      <c r="M1428" t="s">
        <v>13</v>
      </c>
      <c r="N1428" t="s">
        <v>88</v>
      </c>
    </row>
    <row r="1429" spans="1:14" x14ac:dyDescent="0.2">
      <c r="A1429" t="s">
        <v>10460</v>
      </c>
      <c r="B1429" t="s">
        <v>10461</v>
      </c>
      <c r="C1429" t="s">
        <v>10462</v>
      </c>
      <c r="D1429" t="s">
        <v>10463</v>
      </c>
      <c r="E1429" t="s">
        <v>130</v>
      </c>
      <c r="F1429" t="s">
        <v>94</v>
      </c>
      <c r="G1429" t="s">
        <v>2144</v>
      </c>
      <c r="H1429" t="s">
        <v>10464</v>
      </c>
      <c r="I1429" t="s">
        <v>10465</v>
      </c>
      <c r="J1429" t="s">
        <v>10465</v>
      </c>
      <c r="K1429" t="s">
        <v>10466</v>
      </c>
      <c r="L1429" t="s">
        <v>13</v>
      </c>
      <c r="M1429" t="s">
        <v>13</v>
      </c>
      <c r="N1429" t="s">
        <v>88</v>
      </c>
    </row>
    <row r="1430" spans="1:14" x14ac:dyDescent="0.2">
      <c r="A1430" t="s">
        <v>10467</v>
      </c>
      <c r="B1430" t="s">
        <v>10468</v>
      </c>
      <c r="C1430" t="s">
        <v>10469</v>
      </c>
      <c r="D1430" t="s">
        <v>10470</v>
      </c>
      <c r="E1430" t="s">
        <v>139</v>
      </c>
      <c r="F1430" t="s">
        <v>94</v>
      </c>
      <c r="G1430" t="s">
        <v>2144</v>
      </c>
      <c r="H1430" t="s">
        <v>10471</v>
      </c>
      <c r="I1430" t="s">
        <v>10472</v>
      </c>
      <c r="J1430" t="s">
        <v>7338</v>
      </c>
      <c r="K1430" t="s">
        <v>10473</v>
      </c>
      <c r="L1430" t="s">
        <v>13</v>
      </c>
      <c r="M1430" t="s">
        <v>13</v>
      </c>
      <c r="N1430" t="s">
        <v>88</v>
      </c>
    </row>
    <row r="1431" spans="1:14" x14ac:dyDescent="0.2">
      <c r="A1431" t="s">
        <v>10474</v>
      </c>
      <c r="B1431" t="s">
        <v>10475</v>
      </c>
      <c r="C1431" t="s">
        <v>10476</v>
      </c>
      <c r="D1431" t="s">
        <v>10477</v>
      </c>
      <c r="E1431" t="s">
        <v>139</v>
      </c>
      <c r="F1431" t="s">
        <v>562</v>
      </c>
      <c r="G1431" t="s">
        <v>4000</v>
      </c>
      <c r="H1431" t="s">
        <v>10478</v>
      </c>
      <c r="I1431" t="s">
        <v>811</v>
      </c>
      <c r="J1431" t="s">
        <v>811</v>
      </c>
      <c r="K1431" t="s">
        <v>10479</v>
      </c>
      <c r="L1431" t="s">
        <v>13</v>
      </c>
      <c r="M1431" t="s">
        <v>13</v>
      </c>
      <c r="N1431" t="s">
        <v>88</v>
      </c>
    </row>
    <row r="1432" spans="1:14" x14ac:dyDescent="0.2">
      <c r="A1432" t="s">
        <v>10480</v>
      </c>
      <c r="B1432" t="s">
        <v>10481</v>
      </c>
      <c r="C1432" t="s">
        <v>10482</v>
      </c>
      <c r="D1432" t="s">
        <v>10483</v>
      </c>
      <c r="E1432" t="s">
        <v>130</v>
      </c>
      <c r="F1432" t="s">
        <v>377</v>
      </c>
      <c r="G1432" t="s">
        <v>1290</v>
      </c>
      <c r="H1432" t="s">
        <v>10484</v>
      </c>
      <c r="I1432" t="s">
        <v>10485</v>
      </c>
      <c r="J1432" t="s">
        <v>10485</v>
      </c>
      <c r="K1432" t="s">
        <v>10486</v>
      </c>
      <c r="L1432" t="s">
        <v>13</v>
      </c>
      <c r="M1432" t="s">
        <v>13</v>
      </c>
      <c r="N1432" t="s">
        <v>88</v>
      </c>
    </row>
    <row r="1433" spans="1:14" x14ac:dyDescent="0.2">
      <c r="A1433" t="s">
        <v>10487</v>
      </c>
      <c r="B1433" t="s">
        <v>10488</v>
      </c>
      <c r="C1433" t="s">
        <v>91</v>
      </c>
      <c r="D1433" t="s">
        <v>10489</v>
      </c>
      <c r="E1433" t="s">
        <v>93</v>
      </c>
      <c r="F1433" t="s">
        <v>1119</v>
      </c>
      <c r="G1433" t="s">
        <v>610</v>
      </c>
      <c r="H1433" t="s">
        <v>10490</v>
      </c>
      <c r="I1433" t="s">
        <v>10491</v>
      </c>
      <c r="J1433" t="s">
        <v>10492</v>
      </c>
      <c r="K1433" t="s">
        <v>10493</v>
      </c>
      <c r="L1433" t="s">
        <v>13</v>
      </c>
      <c r="M1433" t="s">
        <v>106</v>
      </c>
      <c r="N1433" t="s">
        <v>88</v>
      </c>
    </row>
    <row r="1434" spans="1:14" x14ac:dyDescent="0.2">
      <c r="A1434" t="s">
        <v>10494</v>
      </c>
      <c r="B1434" t="s">
        <v>10495</v>
      </c>
      <c r="C1434" t="s">
        <v>10495</v>
      </c>
      <c r="D1434" t="s">
        <v>10496</v>
      </c>
      <c r="E1434" t="s">
        <v>93</v>
      </c>
      <c r="F1434" t="s">
        <v>1119</v>
      </c>
      <c r="G1434" t="s">
        <v>10497</v>
      </c>
      <c r="H1434" t="s">
        <v>10498</v>
      </c>
      <c r="I1434" t="s">
        <v>10499</v>
      </c>
      <c r="J1434" t="s">
        <v>10499</v>
      </c>
      <c r="K1434" t="s">
        <v>10500</v>
      </c>
      <c r="L1434" t="s">
        <v>13</v>
      </c>
      <c r="M1434" t="s">
        <v>106</v>
      </c>
      <c r="N1434" t="s">
        <v>88</v>
      </c>
    </row>
    <row r="1435" spans="1:14" x14ac:dyDescent="0.2">
      <c r="A1435" t="s">
        <v>10501</v>
      </c>
      <c r="B1435" t="s">
        <v>10502</v>
      </c>
      <c r="C1435" t="s">
        <v>91</v>
      </c>
      <c r="D1435" t="s">
        <v>10503</v>
      </c>
      <c r="E1435" t="s">
        <v>139</v>
      </c>
      <c r="F1435" t="s">
        <v>838</v>
      </c>
      <c r="G1435" t="s">
        <v>6920</v>
      </c>
      <c r="H1435" t="s">
        <v>10504</v>
      </c>
      <c r="I1435" t="s">
        <v>10505</v>
      </c>
      <c r="K1435" t="s">
        <v>10506</v>
      </c>
      <c r="L1435" t="s">
        <v>13</v>
      </c>
      <c r="M1435" s="29" t="s">
        <v>13</v>
      </c>
      <c r="N1435" t="s">
        <v>88</v>
      </c>
    </row>
    <row r="1436" spans="1:14" x14ac:dyDescent="0.2">
      <c r="A1436" t="s">
        <v>10507</v>
      </c>
      <c r="B1436" t="s">
        <v>10508</v>
      </c>
      <c r="C1436" t="s">
        <v>10508</v>
      </c>
      <c r="D1436" t="s">
        <v>10509</v>
      </c>
      <c r="E1436" t="s">
        <v>216</v>
      </c>
      <c r="F1436" t="s">
        <v>562</v>
      </c>
      <c r="G1436" t="s">
        <v>7313</v>
      </c>
      <c r="H1436" t="s">
        <v>10510</v>
      </c>
      <c r="I1436" t="s">
        <v>10511</v>
      </c>
      <c r="J1436" t="s">
        <v>10512</v>
      </c>
      <c r="K1436" t="s">
        <v>10513</v>
      </c>
      <c r="L1436" t="s">
        <v>15</v>
      </c>
      <c r="M1436" t="s">
        <v>15</v>
      </c>
      <c r="N1436" t="s">
        <v>88</v>
      </c>
    </row>
    <row r="1437" spans="1:14" x14ac:dyDescent="0.2">
      <c r="A1437" t="s">
        <v>10514</v>
      </c>
      <c r="B1437" t="s">
        <v>10515</v>
      </c>
      <c r="C1437" t="s">
        <v>10516</v>
      </c>
      <c r="D1437" t="s">
        <v>10517</v>
      </c>
      <c r="E1437" t="s">
        <v>139</v>
      </c>
      <c r="F1437" t="s">
        <v>1828</v>
      </c>
      <c r="G1437" t="s">
        <v>10518</v>
      </c>
      <c r="H1437" t="s">
        <v>10519</v>
      </c>
      <c r="I1437" t="s">
        <v>10520</v>
      </c>
      <c r="J1437" t="s">
        <v>10520</v>
      </c>
      <c r="K1437" t="s">
        <v>10521</v>
      </c>
      <c r="L1437" t="s">
        <v>15</v>
      </c>
      <c r="M1437" t="s">
        <v>15</v>
      </c>
      <c r="N1437" t="s">
        <v>88</v>
      </c>
    </row>
    <row r="1438" spans="1:14" x14ac:dyDescent="0.2">
      <c r="A1438" t="s">
        <v>10522</v>
      </c>
      <c r="B1438" t="s">
        <v>10523</v>
      </c>
      <c r="C1438" t="s">
        <v>91</v>
      </c>
      <c r="D1438" t="s">
        <v>10524</v>
      </c>
      <c r="E1438" t="s">
        <v>82</v>
      </c>
      <c r="F1438" t="s">
        <v>445</v>
      </c>
      <c r="G1438" t="s">
        <v>9088</v>
      </c>
      <c r="H1438" t="s">
        <v>10525</v>
      </c>
      <c r="I1438" t="s">
        <v>9090</v>
      </c>
      <c r="J1438" t="s">
        <v>9090</v>
      </c>
      <c r="K1438" t="s">
        <v>10526</v>
      </c>
      <c r="L1438" t="s">
        <v>13</v>
      </c>
      <c r="M1438" t="s">
        <v>153</v>
      </c>
      <c r="N1438" t="s">
        <v>88</v>
      </c>
    </row>
    <row r="1439" spans="1:14" x14ac:dyDescent="0.2">
      <c r="A1439" t="s">
        <v>10527</v>
      </c>
      <c r="B1439" t="s">
        <v>10528</v>
      </c>
      <c r="C1439" t="s">
        <v>10529</v>
      </c>
      <c r="D1439" t="s">
        <v>10530</v>
      </c>
      <c r="E1439" t="s">
        <v>139</v>
      </c>
      <c r="F1439" t="s">
        <v>1059</v>
      </c>
      <c r="G1439" t="s">
        <v>8825</v>
      </c>
      <c r="H1439" t="s">
        <v>10531</v>
      </c>
      <c r="I1439" t="s">
        <v>8827</v>
      </c>
      <c r="J1439" t="s">
        <v>8827</v>
      </c>
      <c r="K1439" t="s">
        <v>8828</v>
      </c>
      <c r="L1439" t="s">
        <v>13</v>
      </c>
      <c r="M1439" t="s">
        <v>13</v>
      </c>
      <c r="N1439" t="s">
        <v>88</v>
      </c>
    </row>
    <row r="1440" spans="1:14" x14ac:dyDescent="0.2">
      <c r="A1440" t="s">
        <v>10532</v>
      </c>
      <c r="B1440" t="s">
        <v>10533</v>
      </c>
      <c r="C1440" t="s">
        <v>10534</v>
      </c>
      <c r="D1440" t="s">
        <v>10535</v>
      </c>
      <c r="E1440" t="s">
        <v>139</v>
      </c>
      <c r="F1440" t="s">
        <v>1004</v>
      </c>
      <c r="G1440" t="s">
        <v>10536</v>
      </c>
      <c r="H1440" t="s">
        <v>10537</v>
      </c>
      <c r="I1440" t="s">
        <v>10538</v>
      </c>
      <c r="J1440" t="s">
        <v>10538</v>
      </c>
      <c r="K1440" t="s">
        <v>10539</v>
      </c>
      <c r="L1440" t="s">
        <v>13</v>
      </c>
      <c r="M1440" t="s">
        <v>106</v>
      </c>
      <c r="N1440" t="s">
        <v>88</v>
      </c>
    </row>
    <row r="1441" spans="1:14" x14ac:dyDescent="0.2">
      <c r="A1441" t="s">
        <v>10540</v>
      </c>
      <c r="B1441" t="s">
        <v>10541</v>
      </c>
      <c r="C1441" t="s">
        <v>91</v>
      </c>
      <c r="D1441" t="s">
        <v>10542</v>
      </c>
      <c r="E1441" t="s">
        <v>139</v>
      </c>
      <c r="F1441" t="s">
        <v>111</v>
      </c>
      <c r="G1441" t="s">
        <v>6261</v>
      </c>
      <c r="H1441" t="s">
        <v>10543</v>
      </c>
      <c r="I1441" t="s">
        <v>10544</v>
      </c>
      <c r="K1441" t="s">
        <v>10545</v>
      </c>
      <c r="L1441" t="s">
        <v>13</v>
      </c>
      <c r="M1441" t="s">
        <v>13</v>
      </c>
      <c r="N1441" t="s">
        <v>88</v>
      </c>
    </row>
    <row r="1442" spans="1:14" x14ac:dyDescent="0.2">
      <c r="A1442" t="s">
        <v>10546</v>
      </c>
      <c r="B1442" t="s">
        <v>10547</v>
      </c>
      <c r="C1442" t="s">
        <v>10548</v>
      </c>
      <c r="D1442" t="s">
        <v>10549</v>
      </c>
      <c r="E1442" t="s">
        <v>93</v>
      </c>
      <c r="F1442" t="s">
        <v>894</v>
      </c>
      <c r="G1442" t="s">
        <v>10550</v>
      </c>
      <c r="H1442" t="s">
        <v>10551</v>
      </c>
      <c r="I1442" t="s">
        <v>10552</v>
      </c>
      <c r="J1442" t="s">
        <v>10552</v>
      </c>
      <c r="K1442" t="s">
        <v>10553</v>
      </c>
      <c r="L1442" t="s">
        <v>13</v>
      </c>
      <c r="M1442" t="s">
        <v>106</v>
      </c>
      <c r="N1442" t="s">
        <v>88</v>
      </c>
    </row>
    <row r="1443" spans="1:14" x14ac:dyDescent="0.2">
      <c r="A1443" t="s">
        <v>10554</v>
      </c>
      <c r="B1443" t="s">
        <v>10555</v>
      </c>
      <c r="C1443" t="s">
        <v>91</v>
      </c>
      <c r="D1443" t="s">
        <v>10556</v>
      </c>
      <c r="E1443" t="s">
        <v>93</v>
      </c>
      <c r="F1443" t="s">
        <v>894</v>
      </c>
      <c r="G1443" t="s">
        <v>7000</v>
      </c>
      <c r="H1443" t="s">
        <v>4161</v>
      </c>
      <c r="I1443" t="s">
        <v>10557</v>
      </c>
      <c r="J1443" t="s">
        <v>10558</v>
      </c>
      <c r="K1443" t="s">
        <v>10559</v>
      </c>
      <c r="L1443" t="s">
        <v>13</v>
      </c>
      <c r="M1443" t="s">
        <v>106</v>
      </c>
      <c r="N1443" t="s">
        <v>88</v>
      </c>
    </row>
    <row r="1444" spans="1:14" x14ac:dyDescent="0.2">
      <c r="A1444" t="s">
        <v>10560</v>
      </c>
      <c r="B1444" t="s">
        <v>10561</v>
      </c>
      <c r="C1444" t="s">
        <v>91</v>
      </c>
      <c r="D1444" t="s">
        <v>10562</v>
      </c>
      <c r="E1444" t="s">
        <v>93</v>
      </c>
      <c r="F1444" t="s">
        <v>445</v>
      </c>
      <c r="G1444" t="s">
        <v>10563</v>
      </c>
      <c r="H1444" t="s">
        <v>10564</v>
      </c>
      <c r="I1444" t="s">
        <v>10565</v>
      </c>
      <c r="J1444" t="s">
        <v>10565</v>
      </c>
      <c r="K1444" t="s">
        <v>10566</v>
      </c>
      <c r="L1444" t="s">
        <v>13</v>
      </c>
      <c r="M1444" t="s">
        <v>106</v>
      </c>
      <c r="N1444" t="s">
        <v>88</v>
      </c>
    </row>
    <row r="1445" spans="1:14" x14ac:dyDescent="0.2">
      <c r="A1445" t="s">
        <v>10567</v>
      </c>
      <c r="B1445" t="s">
        <v>10568</v>
      </c>
      <c r="C1445" t="s">
        <v>10569</v>
      </c>
      <c r="D1445" t="s">
        <v>10570</v>
      </c>
      <c r="E1445" t="s">
        <v>82</v>
      </c>
      <c r="F1445" t="s">
        <v>1004</v>
      </c>
      <c r="G1445" t="s">
        <v>10571</v>
      </c>
      <c r="H1445" t="s">
        <v>10572</v>
      </c>
      <c r="I1445" t="s">
        <v>10573</v>
      </c>
      <c r="J1445" t="s">
        <v>10573</v>
      </c>
      <c r="K1445" t="s">
        <v>10574</v>
      </c>
      <c r="L1445" t="s">
        <v>13</v>
      </c>
      <c r="M1445" t="s">
        <v>106</v>
      </c>
      <c r="N1445" t="s">
        <v>88</v>
      </c>
    </row>
    <row r="1446" spans="1:14" x14ac:dyDescent="0.2">
      <c r="A1446" t="s">
        <v>10575</v>
      </c>
      <c r="B1446" t="s">
        <v>10576</v>
      </c>
      <c r="C1446" t="s">
        <v>10577</v>
      </c>
      <c r="D1446" t="s">
        <v>10578</v>
      </c>
      <c r="E1446" t="s">
        <v>93</v>
      </c>
      <c r="F1446" t="s">
        <v>206</v>
      </c>
      <c r="G1446" t="s">
        <v>10579</v>
      </c>
      <c r="H1446" t="s">
        <v>10580</v>
      </c>
      <c r="I1446" t="s">
        <v>10581</v>
      </c>
      <c r="J1446" t="s">
        <v>10581</v>
      </c>
      <c r="K1446" t="s">
        <v>10582</v>
      </c>
      <c r="L1446" t="s">
        <v>13</v>
      </c>
      <c r="M1446" t="s">
        <v>247</v>
      </c>
      <c r="N1446" t="s">
        <v>88</v>
      </c>
    </row>
    <row r="1447" spans="1:14" x14ac:dyDescent="0.2">
      <c r="A1447" t="s">
        <v>10583</v>
      </c>
      <c r="B1447" t="s">
        <v>10584</v>
      </c>
      <c r="C1447" t="s">
        <v>10585</v>
      </c>
      <c r="D1447" t="s">
        <v>10586</v>
      </c>
      <c r="E1447" t="s">
        <v>82</v>
      </c>
      <c r="F1447" t="s">
        <v>1119</v>
      </c>
      <c r="G1447" t="s">
        <v>10587</v>
      </c>
      <c r="H1447" t="s">
        <v>10588</v>
      </c>
      <c r="I1447" t="s">
        <v>10589</v>
      </c>
      <c r="K1447" t="s">
        <v>10590</v>
      </c>
      <c r="L1447" t="s">
        <v>13</v>
      </c>
      <c r="M1447" t="s">
        <v>106</v>
      </c>
      <c r="N1447" t="s">
        <v>88</v>
      </c>
    </row>
    <row r="1448" spans="1:14" x14ac:dyDescent="0.2">
      <c r="A1448" t="s">
        <v>10591</v>
      </c>
      <c r="B1448" t="s">
        <v>10592</v>
      </c>
      <c r="C1448" t="s">
        <v>10593</v>
      </c>
      <c r="D1448" t="s">
        <v>10594</v>
      </c>
      <c r="E1448" t="s">
        <v>130</v>
      </c>
      <c r="F1448" t="s">
        <v>251</v>
      </c>
      <c r="G1448" t="s">
        <v>416</v>
      </c>
      <c r="H1448" t="s">
        <v>10595</v>
      </c>
      <c r="I1448" t="s">
        <v>10596</v>
      </c>
      <c r="J1448" t="s">
        <v>7117</v>
      </c>
      <c r="K1448" t="s">
        <v>10597</v>
      </c>
      <c r="L1448" t="s">
        <v>13</v>
      </c>
      <c r="M1448" t="s">
        <v>13</v>
      </c>
      <c r="N1448" t="s">
        <v>88</v>
      </c>
    </row>
    <row r="1449" spans="1:14" x14ac:dyDescent="0.2">
      <c r="A1449" t="s">
        <v>10598</v>
      </c>
      <c r="B1449" t="s">
        <v>10599</v>
      </c>
      <c r="C1449" t="s">
        <v>91</v>
      </c>
      <c r="D1449" t="s">
        <v>10600</v>
      </c>
      <c r="E1449" t="s">
        <v>93</v>
      </c>
      <c r="F1449" t="s">
        <v>1004</v>
      </c>
      <c r="G1449" t="s">
        <v>5036</v>
      </c>
      <c r="H1449" t="s">
        <v>10601</v>
      </c>
      <c r="I1449" t="s">
        <v>10602</v>
      </c>
      <c r="J1449" t="s">
        <v>10602</v>
      </c>
      <c r="K1449" t="s">
        <v>10603</v>
      </c>
      <c r="L1449" t="s">
        <v>124</v>
      </c>
      <c r="M1449" t="s">
        <v>125</v>
      </c>
      <c r="N1449" t="s">
        <v>88</v>
      </c>
    </row>
    <row r="1450" spans="1:14" x14ac:dyDescent="0.2">
      <c r="A1450" t="s">
        <v>10604</v>
      </c>
      <c r="B1450" t="s">
        <v>10605</v>
      </c>
      <c r="C1450" t="s">
        <v>783</v>
      </c>
      <c r="D1450" t="s">
        <v>10606</v>
      </c>
      <c r="E1450" t="s">
        <v>130</v>
      </c>
      <c r="F1450" t="s">
        <v>562</v>
      </c>
      <c r="G1450" t="s">
        <v>7051</v>
      </c>
      <c r="H1450" t="s">
        <v>10607</v>
      </c>
      <c r="I1450" t="s">
        <v>10608</v>
      </c>
      <c r="K1450" t="s">
        <v>10609</v>
      </c>
      <c r="L1450" t="s">
        <v>13</v>
      </c>
      <c r="M1450" t="s">
        <v>13</v>
      </c>
      <c r="N1450" t="s">
        <v>88</v>
      </c>
    </row>
    <row r="1451" spans="1:14" x14ac:dyDescent="0.2">
      <c r="A1451" t="s">
        <v>10610</v>
      </c>
      <c r="B1451" t="s">
        <v>10611</v>
      </c>
      <c r="C1451" t="s">
        <v>10612</v>
      </c>
      <c r="D1451" t="s">
        <v>10613</v>
      </c>
      <c r="E1451" t="s">
        <v>93</v>
      </c>
      <c r="F1451" t="s">
        <v>206</v>
      </c>
      <c r="G1451" t="s">
        <v>10614</v>
      </c>
      <c r="H1451" t="s">
        <v>10615</v>
      </c>
      <c r="I1451" t="s">
        <v>10616</v>
      </c>
      <c r="J1451" t="s">
        <v>10616</v>
      </c>
      <c r="K1451" t="s">
        <v>10617</v>
      </c>
      <c r="L1451" t="s">
        <v>13</v>
      </c>
      <c r="M1451" t="s">
        <v>13</v>
      </c>
      <c r="N1451" t="s">
        <v>88</v>
      </c>
    </row>
    <row r="1452" spans="1:14" x14ac:dyDescent="0.2">
      <c r="A1452" t="s">
        <v>10618</v>
      </c>
      <c r="B1452" t="s">
        <v>10619</v>
      </c>
      <c r="C1452" t="s">
        <v>10619</v>
      </c>
      <c r="D1452" t="s">
        <v>10620</v>
      </c>
      <c r="E1452" t="s">
        <v>93</v>
      </c>
      <c r="F1452" t="s">
        <v>1119</v>
      </c>
      <c r="G1452" t="s">
        <v>546</v>
      </c>
      <c r="H1452" t="s">
        <v>10621</v>
      </c>
      <c r="I1452" t="s">
        <v>10622</v>
      </c>
      <c r="J1452" t="s">
        <v>10623</v>
      </c>
      <c r="K1452" t="s">
        <v>10624</v>
      </c>
      <c r="L1452" t="s">
        <v>15</v>
      </c>
      <c r="M1452" t="s">
        <v>15</v>
      </c>
      <c r="N1452" t="s">
        <v>88</v>
      </c>
    </row>
    <row r="1453" spans="1:14" x14ac:dyDescent="0.2">
      <c r="A1453" t="s">
        <v>10625</v>
      </c>
      <c r="B1453" t="s">
        <v>10626</v>
      </c>
      <c r="C1453" t="s">
        <v>10627</v>
      </c>
      <c r="D1453" t="s">
        <v>10628</v>
      </c>
      <c r="E1453" t="s">
        <v>130</v>
      </c>
      <c r="F1453" t="s">
        <v>562</v>
      </c>
      <c r="G1453" t="s">
        <v>10365</v>
      </c>
      <c r="H1453" t="s">
        <v>10629</v>
      </c>
      <c r="I1453" t="s">
        <v>10630</v>
      </c>
      <c r="K1453" t="s">
        <v>10631</v>
      </c>
      <c r="L1453" t="s">
        <v>13</v>
      </c>
      <c r="M1453" t="s">
        <v>13</v>
      </c>
      <c r="N1453" t="s">
        <v>88</v>
      </c>
    </row>
    <row r="1454" spans="1:14" x14ac:dyDescent="0.2">
      <c r="A1454" t="s">
        <v>10632</v>
      </c>
      <c r="B1454" t="s">
        <v>10633</v>
      </c>
      <c r="C1454" t="s">
        <v>10634</v>
      </c>
      <c r="D1454" t="s">
        <v>10635</v>
      </c>
      <c r="E1454" t="s">
        <v>130</v>
      </c>
      <c r="F1454" t="s">
        <v>856</v>
      </c>
      <c r="G1454" t="s">
        <v>1736</v>
      </c>
      <c r="H1454" t="s">
        <v>10636</v>
      </c>
      <c r="I1454" t="s">
        <v>10637</v>
      </c>
      <c r="K1454" t="s">
        <v>10638</v>
      </c>
      <c r="L1454" t="s">
        <v>13</v>
      </c>
      <c r="M1454" t="s">
        <v>13</v>
      </c>
      <c r="N1454" t="s">
        <v>88</v>
      </c>
    </row>
    <row r="1455" spans="1:14" x14ac:dyDescent="0.2">
      <c r="A1455" t="s">
        <v>10639</v>
      </c>
      <c r="B1455" t="s">
        <v>10640</v>
      </c>
      <c r="C1455" t="s">
        <v>10641</v>
      </c>
      <c r="D1455" t="s">
        <v>10642</v>
      </c>
      <c r="E1455" t="s">
        <v>82</v>
      </c>
      <c r="F1455" t="s">
        <v>445</v>
      </c>
      <c r="G1455" t="s">
        <v>10643</v>
      </c>
      <c r="H1455" t="s">
        <v>10644</v>
      </c>
      <c r="I1455" t="s">
        <v>10645</v>
      </c>
      <c r="J1455" t="s">
        <v>10646</v>
      </c>
      <c r="K1455" t="s">
        <v>10647</v>
      </c>
      <c r="L1455" t="s">
        <v>13</v>
      </c>
      <c r="M1455" t="s">
        <v>106</v>
      </c>
      <c r="N1455" t="s">
        <v>88</v>
      </c>
    </row>
    <row r="1456" spans="1:14" x14ac:dyDescent="0.2">
      <c r="A1456" t="s">
        <v>10648</v>
      </c>
      <c r="B1456" t="s">
        <v>10649</v>
      </c>
      <c r="C1456" t="s">
        <v>5367</v>
      </c>
      <c r="D1456" t="s">
        <v>10650</v>
      </c>
      <c r="E1456" t="s">
        <v>130</v>
      </c>
      <c r="F1456" t="s">
        <v>562</v>
      </c>
      <c r="G1456" t="s">
        <v>2046</v>
      </c>
      <c r="H1456" t="s">
        <v>10651</v>
      </c>
      <c r="I1456" t="s">
        <v>10652</v>
      </c>
      <c r="K1456" t="s">
        <v>10653</v>
      </c>
      <c r="L1456" t="s">
        <v>13</v>
      </c>
      <c r="M1456" t="s">
        <v>13</v>
      </c>
      <c r="N1456" t="s">
        <v>88</v>
      </c>
    </row>
    <row r="1457" spans="1:14" x14ac:dyDescent="0.2">
      <c r="A1457" t="s">
        <v>10654</v>
      </c>
      <c r="B1457" t="s">
        <v>10655</v>
      </c>
      <c r="C1457" t="s">
        <v>10656</v>
      </c>
      <c r="D1457" t="s">
        <v>10657</v>
      </c>
      <c r="E1457" t="s">
        <v>139</v>
      </c>
      <c r="F1457" t="s">
        <v>562</v>
      </c>
      <c r="G1457" t="s">
        <v>3444</v>
      </c>
      <c r="H1457" t="s">
        <v>10658</v>
      </c>
      <c r="I1457" t="s">
        <v>3446</v>
      </c>
      <c r="K1457" t="s">
        <v>10659</v>
      </c>
      <c r="L1457" t="s">
        <v>13</v>
      </c>
      <c r="M1457" t="s">
        <v>13</v>
      </c>
      <c r="N1457" t="s">
        <v>88</v>
      </c>
    </row>
    <row r="1458" spans="1:14" x14ac:dyDescent="0.2">
      <c r="A1458" t="s">
        <v>10660</v>
      </c>
      <c r="B1458" t="s">
        <v>10661</v>
      </c>
      <c r="C1458" t="s">
        <v>10662</v>
      </c>
      <c r="D1458" t="s">
        <v>10663</v>
      </c>
      <c r="E1458" t="s">
        <v>130</v>
      </c>
      <c r="F1458" t="s">
        <v>1314</v>
      </c>
      <c r="G1458" t="s">
        <v>2210</v>
      </c>
      <c r="H1458" t="s">
        <v>10664</v>
      </c>
      <c r="I1458" t="s">
        <v>5692</v>
      </c>
      <c r="J1458" t="s">
        <v>10665</v>
      </c>
      <c r="K1458" t="s">
        <v>10666</v>
      </c>
      <c r="L1458" t="s">
        <v>13</v>
      </c>
      <c r="M1458" t="s">
        <v>13</v>
      </c>
      <c r="N1458" t="s">
        <v>88</v>
      </c>
    </row>
    <row r="1459" spans="1:14" x14ac:dyDescent="0.2">
      <c r="A1459" t="s">
        <v>10667</v>
      </c>
      <c r="B1459" t="s">
        <v>10668</v>
      </c>
      <c r="C1459" t="s">
        <v>10669</v>
      </c>
      <c r="D1459" t="s">
        <v>10670</v>
      </c>
      <c r="E1459" t="s">
        <v>130</v>
      </c>
      <c r="F1459" t="s">
        <v>562</v>
      </c>
      <c r="G1459" t="s">
        <v>4920</v>
      </c>
      <c r="H1459" t="s">
        <v>10671</v>
      </c>
      <c r="I1459" t="s">
        <v>10672</v>
      </c>
      <c r="J1459" t="s">
        <v>4921</v>
      </c>
      <c r="K1459" t="s">
        <v>10673</v>
      </c>
      <c r="L1459" t="s">
        <v>13</v>
      </c>
      <c r="M1459" t="s">
        <v>13</v>
      </c>
      <c r="N1459" t="s">
        <v>88</v>
      </c>
    </row>
    <row r="1460" spans="1:14" x14ac:dyDescent="0.2">
      <c r="A1460" t="s">
        <v>10674</v>
      </c>
      <c r="B1460" t="s">
        <v>10675</v>
      </c>
      <c r="C1460" t="s">
        <v>10676</v>
      </c>
      <c r="D1460" t="s">
        <v>10677</v>
      </c>
      <c r="E1460" t="s">
        <v>82</v>
      </c>
      <c r="F1460" t="s">
        <v>111</v>
      </c>
      <c r="G1460" t="s">
        <v>10678</v>
      </c>
      <c r="H1460" t="s">
        <v>10679</v>
      </c>
      <c r="I1460" t="s">
        <v>10680</v>
      </c>
      <c r="J1460" t="s">
        <v>10680</v>
      </c>
      <c r="K1460" t="s">
        <v>10681</v>
      </c>
      <c r="L1460" t="s">
        <v>13</v>
      </c>
      <c r="M1460" t="s">
        <v>106</v>
      </c>
      <c r="N1460" t="s">
        <v>88</v>
      </c>
    </row>
    <row r="1461" spans="1:14" x14ac:dyDescent="0.2">
      <c r="A1461" t="s">
        <v>10682</v>
      </c>
      <c r="B1461" t="s">
        <v>10683</v>
      </c>
      <c r="C1461" t="s">
        <v>91</v>
      </c>
      <c r="D1461" t="s">
        <v>10684</v>
      </c>
      <c r="E1461" t="s">
        <v>93</v>
      </c>
      <c r="F1461" t="s">
        <v>1119</v>
      </c>
      <c r="G1461" t="s">
        <v>10685</v>
      </c>
      <c r="H1461" t="s">
        <v>10686</v>
      </c>
      <c r="I1461" t="s">
        <v>10687</v>
      </c>
      <c r="K1461" t="s">
        <v>10688</v>
      </c>
      <c r="L1461" t="s">
        <v>13</v>
      </c>
      <c r="M1461" t="s">
        <v>106</v>
      </c>
      <c r="N1461" t="s">
        <v>88</v>
      </c>
    </row>
    <row r="1462" spans="1:14" x14ac:dyDescent="0.2">
      <c r="A1462" t="s">
        <v>10689</v>
      </c>
      <c r="B1462" t="s">
        <v>10690</v>
      </c>
      <c r="C1462" t="s">
        <v>91</v>
      </c>
      <c r="D1462" t="s">
        <v>10691</v>
      </c>
      <c r="E1462" t="s">
        <v>93</v>
      </c>
      <c r="F1462" t="s">
        <v>1004</v>
      </c>
      <c r="G1462" t="s">
        <v>10692</v>
      </c>
      <c r="H1462" t="s">
        <v>10693</v>
      </c>
      <c r="I1462" t="s">
        <v>10694</v>
      </c>
      <c r="J1462" t="s">
        <v>10695</v>
      </c>
      <c r="K1462" t="s">
        <v>10696</v>
      </c>
      <c r="L1462" t="s">
        <v>13</v>
      </c>
      <c r="M1462" t="s">
        <v>106</v>
      </c>
      <c r="N1462" t="s">
        <v>88</v>
      </c>
    </row>
    <row r="1463" spans="1:14" x14ac:dyDescent="0.2">
      <c r="A1463" t="s">
        <v>10697</v>
      </c>
      <c r="B1463" t="s">
        <v>10698</v>
      </c>
      <c r="C1463" t="s">
        <v>10699</v>
      </c>
      <c r="D1463" t="s">
        <v>10700</v>
      </c>
      <c r="E1463" t="s">
        <v>139</v>
      </c>
      <c r="F1463" t="s">
        <v>251</v>
      </c>
      <c r="G1463" t="s">
        <v>5834</v>
      </c>
      <c r="H1463" t="s">
        <v>10701</v>
      </c>
      <c r="I1463" t="s">
        <v>10702</v>
      </c>
      <c r="J1463" t="s">
        <v>10703</v>
      </c>
      <c r="K1463" t="s">
        <v>10704</v>
      </c>
      <c r="L1463" t="s">
        <v>13</v>
      </c>
      <c r="M1463" t="s">
        <v>13</v>
      </c>
      <c r="N1463" t="s">
        <v>88</v>
      </c>
    </row>
    <row r="1464" spans="1:14" x14ac:dyDescent="0.2">
      <c r="A1464" t="s">
        <v>10705</v>
      </c>
      <c r="B1464" t="s">
        <v>10706</v>
      </c>
      <c r="C1464" t="s">
        <v>10707</v>
      </c>
      <c r="D1464" t="s">
        <v>10708</v>
      </c>
      <c r="E1464" t="s">
        <v>82</v>
      </c>
      <c r="F1464" t="s">
        <v>241</v>
      </c>
      <c r="G1464" t="s">
        <v>10709</v>
      </c>
      <c r="H1464" t="s">
        <v>10710</v>
      </c>
      <c r="I1464" t="s">
        <v>10711</v>
      </c>
      <c r="J1464" t="s">
        <v>10711</v>
      </c>
      <c r="K1464" t="s">
        <v>10712</v>
      </c>
      <c r="L1464" t="s">
        <v>13</v>
      </c>
      <c r="M1464" t="s">
        <v>13</v>
      </c>
      <c r="N1464" t="s">
        <v>88</v>
      </c>
    </row>
    <row r="1465" spans="1:14" x14ac:dyDescent="0.2">
      <c r="A1465" t="s">
        <v>10713</v>
      </c>
      <c r="B1465" t="s">
        <v>10714</v>
      </c>
      <c r="C1465" t="s">
        <v>10715</v>
      </c>
      <c r="D1465" t="s">
        <v>10716</v>
      </c>
      <c r="E1465" t="s">
        <v>130</v>
      </c>
      <c r="F1465" t="s">
        <v>251</v>
      </c>
      <c r="G1465" t="s">
        <v>326</v>
      </c>
      <c r="H1465" t="s">
        <v>10717</v>
      </c>
      <c r="I1465" t="s">
        <v>10718</v>
      </c>
      <c r="K1465" t="s">
        <v>10719</v>
      </c>
      <c r="L1465" t="s">
        <v>13</v>
      </c>
      <c r="M1465" s="29" t="s">
        <v>13</v>
      </c>
      <c r="N1465" t="s">
        <v>88</v>
      </c>
    </row>
    <row r="1466" spans="1:14" x14ac:dyDescent="0.2">
      <c r="A1466" t="s">
        <v>10720</v>
      </c>
      <c r="B1466" t="s">
        <v>10721</v>
      </c>
      <c r="C1466" t="s">
        <v>10722</v>
      </c>
      <c r="D1466" t="s">
        <v>10723</v>
      </c>
      <c r="E1466" t="s">
        <v>130</v>
      </c>
      <c r="F1466" t="s">
        <v>251</v>
      </c>
      <c r="G1466" t="s">
        <v>3971</v>
      </c>
      <c r="H1466" t="s">
        <v>10724</v>
      </c>
      <c r="I1466" t="s">
        <v>10725</v>
      </c>
      <c r="K1466" t="s">
        <v>10726</v>
      </c>
      <c r="L1466" t="s">
        <v>13</v>
      </c>
      <c r="M1466" t="s">
        <v>13</v>
      </c>
      <c r="N1466" t="s">
        <v>88</v>
      </c>
    </row>
    <row r="1467" spans="1:14" x14ac:dyDescent="0.2">
      <c r="A1467" t="s">
        <v>10727</v>
      </c>
      <c r="B1467" t="s">
        <v>10728</v>
      </c>
      <c r="C1467" t="s">
        <v>10729</v>
      </c>
      <c r="D1467" t="s">
        <v>10730</v>
      </c>
      <c r="E1467" t="s">
        <v>93</v>
      </c>
      <c r="F1467" t="s">
        <v>241</v>
      </c>
      <c r="G1467" t="s">
        <v>10731</v>
      </c>
      <c r="H1467" t="s">
        <v>10732</v>
      </c>
      <c r="I1467" t="s">
        <v>10733</v>
      </c>
      <c r="J1467" t="s">
        <v>10734</v>
      </c>
      <c r="K1467" t="s">
        <v>10735</v>
      </c>
      <c r="L1467" t="s">
        <v>13</v>
      </c>
      <c r="M1467" t="s">
        <v>13</v>
      </c>
      <c r="N1467" t="s">
        <v>88</v>
      </c>
    </row>
    <row r="1468" spans="1:14" x14ac:dyDescent="0.2">
      <c r="A1468" t="s">
        <v>10736</v>
      </c>
      <c r="B1468" t="s">
        <v>10737</v>
      </c>
      <c r="C1468" t="s">
        <v>10738</v>
      </c>
      <c r="D1468" t="s">
        <v>10739</v>
      </c>
      <c r="E1468" t="s">
        <v>130</v>
      </c>
      <c r="F1468" t="s">
        <v>111</v>
      </c>
      <c r="G1468" t="s">
        <v>10740</v>
      </c>
      <c r="H1468" t="s">
        <v>10741</v>
      </c>
      <c r="I1468" t="s">
        <v>10742</v>
      </c>
      <c r="K1468" t="s">
        <v>10743</v>
      </c>
      <c r="L1468" t="s">
        <v>13</v>
      </c>
      <c r="M1468" t="s">
        <v>13</v>
      </c>
      <c r="N1468" t="s">
        <v>88</v>
      </c>
    </row>
    <row r="1469" spans="1:14" x14ac:dyDescent="0.2">
      <c r="A1469" t="s">
        <v>10744</v>
      </c>
      <c r="B1469" t="s">
        <v>10745</v>
      </c>
      <c r="C1469" t="s">
        <v>91</v>
      </c>
      <c r="D1469" t="s">
        <v>10746</v>
      </c>
      <c r="E1469" t="s">
        <v>82</v>
      </c>
      <c r="F1469" t="s">
        <v>111</v>
      </c>
      <c r="G1469" t="s">
        <v>10747</v>
      </c>
      <c r="H1469" t="s">
        <v>10748</v>
      </c>
      <c r="I1469" t="s">
        <v>10749</v>
      </c>
      <c r="J1469" t="s">
        <v>10749</v>
      </c>
      <c r="K1469" t="s">
        <v>10750</v>
      </c>
      <c r="L1469" t="s">
        <v>13</v>
      </c>
      <c r="M1469" t="s">
        <v>106</v>
      </c>
      <c r="N1469" t="s">
        <v>88</v>
      </c>
    </row>
    <row r="1470" spans="1:14" x14ac:dyDescent="0.2">
      <c r="A1470" t="s">
        <v>10751</v>
      </c>
      <c r="B1470" t="s">
        <v>10752</v>
      </c>
      <c r="C1470" t="s">
        <v>91</v>
      </c>
      <c r="D1470" t="s">
        <v>10753</v>
      </c>
      <c r="E1470" t="s">
        <v>130</v>
      </c>
      <c r="F1470" t="s">
        <v>111</v>
      </c>
      <c r="G1470" t="s">
        <v>140</v>
      </c>
      <c r="H1470" t="s">
        <v>10754</v>
      </c>
      <c r="I1470" t="s">
        <v>811</v>
      </c>
      <c r="K1470" t="s">
        <v>10755</v>
      </c>
      <c r="L1470" t="s">
        <v>13</v>
      </c>
      <c r="M1470" t="s">
        <v>13</v>
      </c>
      <c r="N1470" t="s">
        <v>88</v>
      </c>
    </row>
    <row r="1471" spans="1:14" x14ac:dyDescent="0.2">
      <c r="A1471" t="s">
        <v>10756</v>
      </c>
      <c r="B1471" t="s">
        <v>10757</v>
      </c>
      <c r="C1471" t="s">
        <v>10758</v>
      </c>
      <c r="D1471" t="s">
        <v>10759</v>
      </c>
      <c r="E1471" t="s">
        <v>130</v>
      </c>
      <c r="F1471" t="s">
        <v>111</v>
      </c>
      <c r="G1471" t="s">
        <v>140</v>
      </c>
      <c r="H1471" t="s">
        <v>10760</v>
      </c>
      <c r="I1471" t="s">
        <v>2854</v>
      </c>
      <c r="J1471" t="s">
        <v>2854</v>
      </c>
      <c r="K1471" t="s">
        <v>2915</v>
      </c>
      <c r="L1471" t="s">
        <v>13</v>
      </c>
      <c r="M1471" t="s">
        <v>13</v>
      </c>
      <c r="N1471" t="s">
        <v>88</v>
      </c>
    </row>
    <row r="1472" spans="1:14" x14ac:dyDescent="0.2">
      <c r="A1472" t="s">
        <v>10761</v>
      </c>
      <c r="B1472" t="s">
        <v>10762</v>
      </c>
      <c r="C1472" t="s">
        <v>91</v>
      </c>
      <c r="D1472" t="s">
        <v>10763</v>
      </c>
      <c r="E1472" t="s">
        <v>130</v>
      </c>
      <c r="F1472" t="s">
        <v>111</v>
      </c>
      <c r="G1472" t="s">
        <v>140</v>
      </c>
      <c r="H1472" t="s">
        <v>10764</v>
      </c>
      <c r="I1472" t="s">
        <v>2854</v>
      </c>
      <c r="J1472" t="s">
        <v>2854</v>
      </c>
      <c r="K1472" t="s">
        <v>10765</v>
      </c>
      <c r="L1472" t="s">
        <v>13</v>
      </c>
      <c r="M1472" t="s">
        <v>13</v>
      </c>
      <c r="N1472" t="s">
        <v>88</v>
      </c>
    </row>
    <row r="1473" spans="1:14" x14ac:dyDescent="0.2">
      <c r="A1473" t="s">
        <v>10766</v>
      </c>
      <c r="B1473" t="s">
        <v>10767</v>
      </c>
      <c r="C1473" t="s">
        <v>10767</v>
      </c>
      <c r="D1473" t="s">
        <v>10768</v>
      </c>
      <c r="E1473" t="s">
        <v>93</v>
      </c>
      <c r="F1473" t="s">
        <v>894</v>
      </c>
      <c r="G1473" t="s">
        <v>10769</v>
      </c>
      <c r="H1473" t="s">
        <v>2296</v>
      </c>
      <c r="I1473" t="s">
        <v>10770</v>
      </c>
      <c r="J1473" t="s">
        <v>10771</v>
      </c>
      <c r="K1473" t="s">
        <v>10772</v>
      </c>
      <c r="L1473" t="s">
        <v>13</v>
      </c>
      <c r="M1473" t="s">
        <v>106</v>
      </c>
      <c r="N1473" t="s">
        <v>88</v>
      </c>
    </row>
    <row r="1474" spans="1:14" x14ac:dyDescent="0.2">
      <c r="A1474" t="s">
        <v>10773</v>
      </c>
      <c r="B1474" t="s">
        <v>10774</v>
      </c>
      <c r="C1474" t="s">
        <v>91</v>
      </c>
      <c r="D1474" t="s">
        <v>10775</v>
      </c>
      <c r="E1474" t="s">
        <v>93</v>
      </c>
      <c r="F1474" t="s">
        <v>894</v>
      </c>
      <c r="G1474" t="s">
        <v>10776</v>
      </c>
      <c r="H1474" t="s">
        <v>10777</v>
      </c>
      <c r="I1474" t="s">
        <v>10778</v>
      </c>
      <c r="K1474" t="s">
        <v>10779</v>
      </c>
      <c r="L1474" t="s">
        <v>13</v>
      </c>
      <c r="M1474" t="s">
        <v>106</v>
      </c>
      <c r="N1474" t="s">
        <v>88</v>
      </c>
    </row>
    <row r="1475" spans="1:14" x14ac:dyDescent="0.2">
      <c r="A1475" t="s">
        <v>10780</v>
      </c>
      <c r="B1475" t="s">
        <v>10781</v>
      </c>
      <c r="C1475" t="s">
        <v>10782</v>
      </c>
      <c r="D1475" t="s">
        <v>10783</v>
      </c>
      <c r="E1475" t="s">
        <v>93</v>
      </c>
      <c r="F1475" t="s">
        <v>894</v>
      </c>
      <c r="G1475" t="s">
        <v>10784</v>
      </c>
      <c r="H1475" t="s">
        <v>10785</v>
      </c>
      <c r="I1475" t="s">
        <v>10786</v>
      </c>
      <c r="J1475" t="s">
        <v>10787</v>
      </c>
      <c r="K1475" t="s">
        <v>10788</v>
      </c>
      <c r="L1475" t="s">
        <v>13</v>
      </c>
      <c r="M1475" t="s">
        <v>106</v>
      </c>
      <c r="N1475" t="s">
        <v>88</v>
      </c>
    </row>
    <row r="1476" spans="1:14" x14ac:dyDescent="0.2">
      <c r="A1476" t="s">
        <v>10789</v>
      </c>
      <c r="B1476" t="s">
        <v>10790</v>
      </c>
      <c r="C1476" t="s">
        <v>91</v>
      </c>
      <c r="D1476" t="s">
        <v>10791</v>
      </c>
      <c r="E1476" t="s">
        <v>93</v>
      </c>
      <c r="F1476" t="s">
        <v>894</v>
      </c>
      <c r="G1476" t="s">
        <v>7313</v>
      </c>
      <c r="H1476" t="s">
        <v>2296</v>
      </c>
      <c r="I1476" t="s">
        <v>10792</v>
      </c>
      <c r="J1476" t="s">
        <v>10792</v>
      </c>
      <c r="K1476" t="s">
        <v>10793</v>
      </c>
      <c r="L1476" t="s">
        <v>13</v>
      </c>
      <c r="M1476" t="s">
        <v>247</v>
      </c>
      <c r="N1476" t="s">
        <v>88</v>
      </c>
    </row>
    <row r="1477" spans="1:14" x14ac:dyDescent="0.2">
      <c r="A1477" t="s">
        <v>10794</v>
      </c>
      <c r="B1477" t="s">
        <v>10795</v>
      </c>
      <c r="C1477" t="s">
        <v>10796</v>
      </c>
      <c r="D1477" t="s">
        <v>10797</v>
      </c>
      <c r="E1477" t="s">
        <v>139</v>
      </c>
      <c r="F1477" t="s">
        <v>233</v>
      </c>
      <c r="G1477" t="s">
        <v>233</v>
      </c>
      <c r="H1477" t="s">
        <v>10798</v>
      </c>
      <c r="I1477" t="s">
        <v>10799</v>
      </c>
      <c r="K1477" t="s">
        <v>10800</v>
      </c>
      <c r="L1477" t="s">
        <v>15</v>
      </c>
      <c r="M1477" t="s">
        <v>15</v>
      </c>
      <c r="N1477" t="s">
        <v>88</v>
      </c>
    </row>
    <row r="1478" spans="1:14" x14ac:dyDescent="0.2">
      <c r="A1478" t="s">
        <v>10801</v>
      </c>
      <c r="B1478" t="s">
        <v>10802</v>
      </c>
      <c r="C1478" t="s">
        <v>783</v>
      </c>
      <c r="D1478" t="s">
        <v>10803</v>
      </c>
      <c r="E1478" t="s">
        <v>130</v>
      </c>
      <c r="F1478" t="s">
        <v>562</v>
      </c>
      <c r="G1478" t="s">
        <v>2046</v>
      </c>
      <c r="H1478" t="s">
        <v>10804</v>
      </c>
      <c r="I1478" t="s">
        <v>10805</v>
      </c>
      <c r="K1478" t="s">
        <v>10806</v>
      </c>
      <c r="L1478" t="s">
        <v>13</v>
      </c>
      <c r="M1478" t="s">
        <v>153</v>
      </c>
      <c r="N1478" t="s">
        <v>88</v>
      </c>
    </row>
    <row r="1479" spans="1:14" x14ac:dyDescent="0.2">
      <c r="A1479" t="s">
        <v>10807</v>
      </c>
      <c r="B1479" t="s">
        <v>10808</v>
      </c>
      <c r="C1479" t="s">
        <v>10808</v>
      </c>
      <c r="D1479" t="s">
        <v>10809</v>
      </c>
      <c r="E1479" t="s">
        <v>93</v>
      </c>
      <c r="F1479" t="s">
        <v>894</v>
      </c>
      <c r="G1479" t="s">
        <v>4691</v>
      </c>
      <c r="H1479" t="s">
        <v>10810</v>
      </c>
      <c r="I1479" t="s">
        <v>4693</v>
      </c>
      <c r="J1479" t="s">
        <v>4693</v>
      </c>
      <c r="K1479" t="s">
        <v>10811</v>
      </c>
      <c r="L1479" t="s">
        <v>15</v>
      </c>
      <c r="M1479" t="s">
        <v>15</v>
      </c>
      <c r="N1479" t="s">
        <v>88</v>
      </c>
    </row>
    <row r="1480" spans="1:14" x14ac:dyDescent="0.2">
      <c r="A1480" t="s">
        <v>10812</v>
      </c>
      <c r="B1480" t="s">
        <v>10813</v>
      </c>
      <c r="C1480" t="s">
        <v>10814</v>
      </c>
      <c r="D1480" t="s">
        <v>10815</v>
      </c>
      <c r="E1480" t="s">
        <v>130</v>
      </c>
      <c r="F1480" t="s">
        <v>251</v>
      </c>
      <c r="G1480" t="s">
        <v>4417</v>
      </c>
      <c r="H1480" t="s">
        <v>10816</v>
      </c>
      <c r="I1480" t="s">
        <v>10817</v>
      </c>
      <c r="K1480" t="s">
        <v>10818</v>
      </c>
      <c r="L1480" t="s">
        <v>13</v>
      </c>
      <c r="M1480" t="s">
        <v>13</v>
      </c>
      <c r="N1480" t="s">
        <v>88</v>
      </c>
    </row>
    <row r="1481" spans="1:14" x14ac:dyDescent="0.2">
      <c r="A1481" t="s">
        <v>10819</v>
      </c>
      <c r="B1481" t="s">
        <v>10820</v>
      </c>
      <c r="C1481" t="s">
        <v>91</v>
      </c>
      <c r="D1481" t="s">
        <v>10821</v>
      </c>
      <c r="E1481" t="s">
        <v>93</v>
      </c>
      <c r="F1481" t="s">
        <v>111</v>
      </c>
      <c r="G1481" t="s">
        <v>10822</v>
      </c>
      <c r="H1481" t="s">
        <v>10823</v>
      </c>
      <c r="I1481" t="s">
        <v>10824</v>
      </c>
      <c r="J1481" t="s">
        <v>10824</v>
      </c>
      <c r="K1481" t="s">
        <v>10825</v>
      </c>
      <c r="L1481" t="s">
        <v>13</v>
      </c>
      <c r="M1481" t="s">
        <v>106</v>
      </c>
      <c r="N1481" t="s">
        <v>88</v>
      </c>
    </row>
    <row r="1482" spans="1:14" x14ac:dyDescent="0.2">
      <c r="A1482" t="s">
        <v>10826</v>
      </c>
      <c r="B1482" t="s">
        <v>10827</v>
      </c>
      <c r="C1482" t="s">
        <v>91</v>
      </c>
      <c r="D1482" t="s">
        <v>10828</v>
      </c>
      <c r="E1482" t="s">
        <v>130</v>
      </c>
      <c r="F1482" t="s">
        <v>111</v>
      </c>
      <c r="G1482" t="s">
        <v>10822</v>
      </c>
      <c r="H1482" t="s">
        <v>10829</v>
      </c>
      <c r="I1482" t="s">
        <v>10830</v>
      </c>
      <c r="K1482" t="s">
        <v>10831</v>
      </c>
      <c r="L1482" t="s">
        <v>13</v>
      </c>
      <c r="M1482" t="s">
        <v>13</v>
      </c>
      <c r="N1482" t="s">
        <v>88</v>
      </c>
    </row>
    <row r="1483" spans="1:14" x14ac:dyDescent="0.2">
      <c r="A1483" t="s">
        <v>10832</v>
      </c>
      <c r="B1483" t="s">
        <v>10833</v>
      </c>
      <c r="C1483" t="s">
        <v>10834</v>
      </c>
      <c r="D1483" t="s">
        <v>10835</v>
      </c>
      <c r="E1483" t="s">
        <v>139</v>
      </c>
      <c r="F1483" t="s">
        <v>251</v>
      </c>
      <c r="G1483" t="s">
        <v>3378</v>
      </c>
      <c r="H1483" t="s">
        <v>10836</v>
      </c>
      <c r="I1483" t="s">
        <v>10837</v>
      </c>
      <c r="K1483" t="s">
        <v>10838</v>
      </c>
      <c r="L1483" t="s">
        <v>13</v>
      </c>
      <c r="M1483" t="s">
        <v>13</v>
      </c>
      <c r="N1483" t="s">
        <v>88</v>
      </c>
    </row>
    <row r="1484" spans="1:14" x14ac:dyDescent="0.2">
      <c r="A1484" t="s">
        <v>10839</v>
      </c>
      <c r="B1484" t="s">
        <v>10840</v>
      </c>
      <c r="C1484" t="s">
        <v>10841</v>
      </c>
      <c r="D1484" t="s">
        <v>10842</v>
      </c>
      <c r="E1484" t="s">
        <v>130</v>
      </c>
      <c r="F1484" t="s">
        <v>251</v>
      </c>
      <c r="G1484" t="s">
        <v>3971</v>
      </c>
      <c r="H1484" t="s">
        <v>10843</v>
      </c>
      <c r="I1484" t="s">
        <v>10844</v>
      </c>
      <c r="K1484" t="s">
        <v>10845</v>
      </c>
      <c r="L1484" t="s">
        <v>13</v>
      </c>
      <c r="M1484" t="s">
        <v>13</v>
      </c>
      <c r="N1484" t="s">
        <v>88</v>
      </c>
    </row>
    <row r="1485" spans="1:14" x14ac:dyDescent="0.2">
      <c r="A1485" t="s">
        <v>10846</v>
      </c>
      <c r="B1485" t="s">
        <v>10847</v>
      </c>
      <c r="C1485" t="s">
        <v>91</v>
      </c>
      <c r="D1485" t="s">
        <v>10848</v>
      </c>
      <c r="E1485" t="s">
        <v>139</v>
      </c>
      <c r="F1485" t="s">
        <v>111</v>
      </c>
      <c r="G1485" t="s">
        <v>10822</v>
      </c>
      <c r="H1485" t="s">
        <v>10849</v>
      </c>
      <c r="I1485" t="s">
        <v>10824</v>
      </c>
      <c r="K1485" t="s">
        <v>10850</v>
      </c>
      <c r="L1485" t="s">
        <v>13</v>
      </c>
      <c r="M1485" t="s">
        <v>13</v>
      </c>
      <c r="N1485" t="s">
        <v>88</v>
      </c>
    </row>
    <row r="1486" spans="1:14" x14ac:dyDescent="0.2">
      <c r="A1486" t="s">
        <v>10851</v>
      </c>
      <c r="B1486" t="s">
        <v>10852</v>
      </c>
      <c r="C1486" t="s">
        <v>10853</v>
      </c>
      <c r="D1486" t="s">
        <v>10854</v>
      </c>
      <c r="E1486" t="s">
        <v>130</v>
      </c>
      <c r="F1486" t="s">
        <v>111</v>
      </c>
      <c r="G1486" t="s">
        <v>120</v>
      </c>
      <c r="H1486" t="s">
        <v>10855</v>
      </c>
      <c r="I1486" t="s">
        <v>10856</v>
      </c>
      <c r="K1486" t="s">
        <v>10857</v>
      </c>
      <c r="L1486" t="s">
        <v>13</v>
      </c>
      <c r="M1486" t="s">
        <v>13</v>
      </c>
      <c r="N1486" t="s">
        <v>88</v>
      </c>
    </row>
    <row r="1487" spans="1:14" x14ac:dyDescent="0.2">
      <c r="A1487" t="s">
        <v>10858</v>
      </c>
      <c r="B1487" t="s">
        <v>10859</v>
      </c>
      <c r="C1487" t="s">
        <v>10860</v>
      </c>
      <c r="D1487" t="s">
        <v>10861</v>
      </c>
      <c r="E1487" t="s">
        <v>139</v>
      </c>
      <c r="F1487" t="s">
        <v>241</v>
      </c>
      <c r="G1487" t="s">
        <v>10862</v>
      </c>
      <c r="H1487" t="s">
        <v>10863</v>
      </c>
      <c r="I1487" t="s">
        <v>10864</v>
      </c>
      <c r="K1487" t="s">
        <v>10865</v>
      </c>
      <c r="L1487" t="s">
        <v>15</v>
      </c>
      <c r="M1487" t="s">
        <v>15</v>
      </c>
      <c r="N1487" t="s">
        <v>88</v>
      </c>
    </row>
    <row r="1488" spans="1:14" x14ac:dyDescent="0.2">
      <c r="A1488" t="s">
        <v>10866</v>
      </c>
      <c r="B1488" t="s">
        <v>10867</v>
      </c>
      <c r="C1488" t="s">
        <v>10868</v>
      </c>
      <c r="D1488" t="s">
        <v>10869</v>
      </c>
      <c r="E1488" t="s">
        <v>130</v>
      </c>
      <c r="F1488" t="s">
        <v>111</v>
      </c>
      <c r="G1488" t="s">
        <v>120</v>
      </c>
      <c r="H1488" t="s">
        <v>10870</v>
      </c>
      <c r="I1488" t="s">
        <v>10871</v>
      </c>
      <c r="K1488" t="s">
        <v>10872</v>
      </c>
      <c r="L1488" t="s">
        <v>13</v>
      </c>
      <c r="M1488" t="s">
        <v>13</v>
      </c>
      <c r="N1488" t="s">
        <v>88</v>
      </c>
    </row>
    <row r="1489" spans="1:14" x14ac:dyDescent="0.2">
      <c r="A1489" t="s">
        <v>10873</v>
      </c>
      <c r="B1489" t="s">
        <v>10874</v>
      </c>
      <c r="C1489" t="s">
        <v>10875</v>
      </c>
      <c r="D1489" t="s">
        <v>10876</v>
      </c>
      <c r="E1489" t="s">
        <v>82</v>
      </c>
      <c r="F1489" t="s">
        <v>1119</v>
      </c>
      <c r="G1489" t="s">
        <v>4576</v>
      </c>
      <c r="H1489" t="s">
        <v>10877</v>
      </c>
      <c r="I1489" t="s">
        <v>10878</v>
      </c>
      <c r="K1489" t="s">
        <v>10879</v>
      </c>
      <c r="L1489" t="s">
        <v>13</v>
      </c>
      <c r="M1489" t="s">
        <v>13</v>
      </c>
      <c r="N1489" t="s">
        <v>88</v>
      </c>
    </row>
    <row r="1490" spans="1:14" x14ac:dyDescent="0.2">
      <c r="A1490" t="s">
        <v>10880</v>
      </c>
      <c r="B1490" t="s">
        <v>10881</v>
      </c>
      <c r="C1490" t="s">
        <v>91</v>
      </c>
      <c r="D1490" t="s">
        <v>10882</v>
      </c>
      <c r="E1490" t="s">
        <v>130</v>
      </c>
      <c r="F1490" t="s">
        <v>251</v>
      </c>
      <c r="G1490" t="s">
        <v>1774</v>
      </c>
      <c r="H1490" t="s">
        <v>10883</v>
      </c>
      <c r="I1490" t="s">
        <v>10884</v>
      </c>
      <c r="J1490" t="s">
        <v>10884</v>
      </c>
      <c r="K1490" t="s">
        <v>10885</v>
      </c>
      <c r="L1490" t="s">
        <v>13</v>
      </c>
      <c r="M1490" t="s">
        <v>13</v>
      </c>
      <c r="N1490" t="s">
        <v>88</v>
      </c>
    </row>
    <row r="1491" spans="1:14" x14ac:dyDescent="0.2">
      <c r="A1491" t="s">
        <v>10886</v>
      </c>
      <c r="B1491" t="s">
        <v>10887</v>
      </c>
      <c r="C1491" t="s">
        <v>10888</v>
      </c>
      <c r="D1491" t="s">
        <v>10889</v>
      </c>
      <c r="E1491" t="s">
        <v>130</v>
      </c>
      <c r="F1491" t="s">
        <v>251</v>
      </c>
      <c r="G1491" t="s">
        <v>10890</v>
      </c>
      <c r="H1491" t="s">
        <v>10891</v>
      </c>
      <c r="I1491" t="s">
        <v>10892</v>
      </c>
      <c r="J1491" t="s">
        <v>10893</v>
      </c>
      <c r="K1491" t="s">
        <v>10894</v>
      </c>
      <c r="L1491" t="s">
        <v>13</v>
      </c>
      <c r="M1491" t="s">
        <v>13</v>
      </c>
      <c r="N1491" t="s">
        <v>88</v>
      </c>
    </row>
    <row r="1492" spans="1:14" x14ac:dyDescent="0.2">
      <c r="A1492" t="s">
        <v>10895</v>
      </c>
      <c r="B1492" t="s">
        <v>10896</v>
      </c>
      <c r="C1492" t="s">
        <v>10897</v>
      </c>
      <c r="D1492" t="s">
        <v>10898</v>
      </c>
      <c r="E1492" t="s">
        <v>139</v>
      </c>
      <c r="F1492" t="s">
        <v>111</v>
      </c>
      <c r="G1492" t="s">
        <v>6730</v>
      </c>
      <c r="H1492" t="s">
        <v>10899</v>
      </c>
      <c r="I1492" t="s">
        <v>10900</v>
      </c>
      <c r="K1492" t="s">
        <v>10901</v>
      </c>
      <c r="L1492" t="s">
        <v>13</v>
      </c>
      <c r="M1492" t="s">
        <v>13</v>
      </c>
      <c r="N1492" t="s">
        <v>88</v>
      </c>
    </row>
    <row r="1493" spans="1:14" x14ac:dyDescent="0.2">
      <c r="A1493" t="s">
        <v>10902</v>
      </c>
      <c r="B1493" t="s">
        <v>10903</v>
      </c>
      <c r="C1493" t="s">
        <v>10904</v>
      </c>
      <c r="D1493" t="s">
        <v>10905</v>
      </c>
      <c r="E1493" t="s">
        <v>130</v>
      </c>
      <c r="F1493" t="s">
        <v>251</v>
      </c>
      <c r="G1493" t="s">
        <v>4417</v>
      </c>
      <c r="H1493" t="s">
        <v>10906</v>
      </c>
      <c r="I1493" t="s">
        <v>10907</v>
      </c>
      <c r="K1493" t="s">
        <v>10908</v>
      </c>
      <c r="L1493" t="s">
        <v>13</v>
      </c>
      <c r="M1493" t="s">
        <v>153</v>
      </c>
      <c r="N1493" t="s">
        <v>88</v>
      </c>
    </row>
    <row r="1494" spans="1:14" x14ac:dyDescent="0.2">
      <c r="A1494" t="s">
        <v>10909</v>
      </c>
      <c r="B1494" t="s">
        <v>10910</v>
      </c>
      <c r="C1494" t="s">
        <v>91</v>
      </c>
      <c r="D1494" t="s">
        <v>10911</v>
      </c>
      <c r="E1494" t="s">
        <v>139</v>
      </c>
      <c r="F1494" t="s">
        <v>111</v>
      </c>
      <c r="G1494" t="s">
        <v>3917</v>
      </c>
      <c r="H1494" t="s">
        <v>10912</v>
      </c>
      <c r="I1494" t="s">
        <v>10913</v>
      </c>
      <c r="K1494" t="s">
        <v>10914</v>
      </c>
      <c r="L1494" t="s">
        <v>13</v>
      </c>
      <c r="M1494" t="s">
        <v>13</v>
      </c>
      <c r="N1494" t="s">
        <v>88</v>
      </c>
    </row>
    <row r="1495" spans="1:14" x14ac:dyDescent="0.2">
      <c r="A1495" t="s">
        <v>10915</v>
      </c>
      <c r="B1495" t="s">
        <v>10916</v>
      </c>
      <c r="C1495" t="s">
        <v>10917</v>
      </c>
      <c r="D1495" t="s">
        <v>10918</v>
      </c>
      <c r="E1495" t="s">
        <v>130</v>
      </c>
      <c r="F1495" t="s">
        <v>251</v>
      </c>
      <c r="G1495" t="s">
        <v>10890</v>
      </c>
      <c r="H1495" t="s">
        <v>10919</v>
      </c>
      <c r="I1495" t="s">
        <v>10892</v>
      </c>
      <c r="K1495" t="s">
        <v>10920</v>
      </c>
      <c r="L1495" t="s">
        <v>13</v>
      </c>
      <c r="M1495" t="s">
        <v>13</v>
      </c>
      <c r="N1495" t="s">
        <v>88</v>
      </c>
    </row>
    <row r="1496" spans="1:14" x14ac:dyDescent="0.2">
      <c r="A1496" t="s">
        <v>10921</v>
      </c>
      <c r="B1496" t="s">
        <v>10922</v>
      </c>
      <c r="C1496" t="s">
        <v>10923</v>
      </c>
      <c r="D1496" t="s">
        <v>10924</v>
      </c>
      <c r="E1496" t="s">
        <v>130</v>
      </c>
      <c r="F1496" t="s">
        <v>251</v>
      </c>
      <c r="G1496" t="s">
        <v>10890</v>
      </c>
      <c r="H1496" t="s">
        <v>10925</v>
      </c>
      <c r="I1496" t="s">
        <v>10892</v>
      </c>
      <c r="K1496" t="s">
        <v>10920</v>
      </c>
      <c r="L1496" t="s">
        <v>13</v>
      </c>
      <c r="M1496" t="s">
        <v>13</v>
      </c>
      <c r="N1496" t="s">
        <v>88</v>
      </c>
    </row>
    <row r="1497" spans="1:14" x14ac:dyDescent="0.2">
      <c r="A1497" t="s">
        <v>10926</v>
      </c>
      <c r="B1497" t="s">
        <v>10927</v>
      </c>
      <c r="C1497" t="s">
        <v>10928</v>
      </c>
      <c r="D1497" t="s">
        <v>10929</v>
      </c>
      <c r="E1497" t="s">
        <v>130</v>
      </c>
      <c r="F1497" t="s">
        <v>1314</v>
      </c>
      <c r="G1497" t="s">
        <v>341</v>
      </c>
      <c r="H1497" t="s">
        <v>10930</v>
      </c>
      <c r="I1497" t="s">
        <v>10931</v>
      </c>
      <c r="J1497" t="s">
        <v>10931</v>
      </c>
      <c r="K1497" t="s">
        <v>10932</v>
      </c>
      <c r="L1497" t="s">
        <v>13</v>
      </c>
      <c r="M1497" t="s">
        <v>13</v>
      </c>
      <c r="N1497" t="s">
        <v>88</v>
      </c>
    </row>
    <row r="1498" spans="1:14" x14ac:dyDescent="0.2">
      <c r="A1498" t="s">
        <v>10933</v>
      </c>
      <c r="B1498" t="s">
        <v>10934</v>
      </c>
      <c r="C1498" t="s">
        <v>10935</v>
      </c>
      <c r="D1498" t="s">
        <v>10936</v>
      </c>
      <c r="E1498" t="s">
        <v>130</v>
      </c>
      <c r="F1498" t="s">
        <v>856</v>
      </c>
      <c r="G1498" t="s">
        <v>1462</v>
      </c>
      <c r="H1498" t="s">
        <v>10937</v>
      </c>
      <c r="I1498" t="s">
        <v>10938</v>
      </c>
      <c r="J1498" t="s">
        <v>10939</v>
      </c>
      <c r="K1498" t="s">
        <v>10940</v>
      </c>
      <c r="L1498" t="s">
        <v>13</v>
      </c>
      <c r="M1498" t="s">
        <v>13</v>
      </c>
      <c r="N1498" t="s">
        <v>88</v>
      </c>
    </row>
    <row r="1499" spans="1:14" x14ac:dyDescent="0.2">
      <c r="A1499" t="s">
        <v>10941</v>
      </c>
      <c r="B1499" t="s">
        <v>10942</v>
      </c>
      <c r="C1499" t="s">
        <v>10943</v>
      </c>
      <c r="D1499" t="s">
        <v>10944</v>
      </c>
      <c r="E1499" t="s">
        <v>139</v>
      </c>
      <c r="F1499" t="s">
        <v>562</v>
      </c>
      <c r="G1499" t="s">
        <v>618</v>
      </c>
      <c r="H1499" t="s">
        <v>10945</v>
      </c>
      <c r="I1499" t="s">
        <v>10946</v>
      </c>
      <c r="K1499" t="s">
        <v>10947</v>
      </c>
      <c r="L1499" t="s">
        <v>13</v>
      </c>
      <c r="M1499" t="s">
        <v>13</v>
      </c>
      <c r="N1499" t="s">
        <v>88</v>
      </c>
    </row>
    <row r="1500" spans="1:14" x14ac:dyDescent="0.2">
      <c r="A1500" t="s">
        <v>10948</v>
      </c>
      <c r="B1500" t="s">
        <v>10949</v>
      </c>
      <c r="C1500" t="s">
        <v>10950</v>
      </c>
      <c r="D1500" t="s">
        <v>10951</v>
      </c>
      <c r="E1500" t="s">
        <v>139</v>
      </c>
      <c r="F1500" t="s">
        <v>562</v>
      </c>
      <c r="G1500" t="s">
        <v>3857</v>
      </c>
      <c r="H1500" t="s">
        <v>10952</v>
      </c>
      <c r="I1500" t="s">
        <v>10953</v>
      </c>
      <c r="K1500" t="s">
        <v>10954</v>
      </c>
      <c r="L1500" t="s">
        <v>13</v>
      </c>
      <c r="M1500" t="s">
        <v>13</v>
      </c>
      <c r="N1500" t="s">
        <v>88</v>
      </c>
    </row>
    <row r="1501" spans="1:14" x14ac:dyDescent="0.2">
      <c r="A1501" t="s">
        <v>10955</v>
      </c>
      <c r="B1501" t="s">
        <v>10956</v>
      </c>
      <c r="C1501" t="s">
        <v>91</v>
      </c>
      <c r="D1501" t="s">
        <v>10957</v>
      </c>
      <c r="E1501" t="s">
        <v>139</v>
      </c>
      <c r="F1501" t="s">
        <v>251</v>
      </c>
      <c r="G1501" t="s">
        <v>326</v>
      </c>
      <c r="H1501" t="s">
        <v>10958</v>
      </c>
      <c r="I1501" t="s">
        <v>10959</v>
      </c>
      <c r="J1501" t="s">
        <v>10959</v>
      </c>
      <c r="K1501" t="s">
        <v>10960</v>
      </c>
      <c r="L1501" t="s">
        <v>13</v>
      </c>
      <c r="M1501" t="s">
        <v>13</v>
      </c>
      <c r="N1501" t="s">
        <v>88</v>
      </c>
    </row>
    <row r="1502" spans="1:14" x14ac:dyDescent="0.2">
      <c r="A1502" t="s">
        <v>10961</v>
      </c>
      <c r="B1502" t="s">
        <v>10962</v>
      </c>
      <c r="C1502" t="s">
        <v>10963</v>
      </c>
      <c r="D1502" t="s">
        <v>10964</v>
      </c>
      <c r="E1502" t="s">
        <v>130</v>
      </c>
      <c r="F1502" t="s">
        <v>111</v>
      </c>
      <c r="G1502" t="s">
        <v>9356</v>
      </c>
      <c r="H1502" t="s">
        <v>10965</v>
      </c>
      <c r="I1502" t="s">
        <v>10966</v>
      </c>
      <c r="K1502" t="s">
        <v>10967</v>
      </c>
      <c r="L1502" t="s">
        <v>13</v>
      </c>
      <c r="M1502" t="s">
        <v>13</v>
      </c>
      <c r="N1502" t="s">
        <v>88</v>
      </c>
    </row>
    <row r="1503" spans="1:14" x14ac:dyDescent="0.2">
      <c r="A1503" t="s">
        <v>10968</v>
      </c>
      <c r="B1503" t="s">
        <v>10969</v>
      </c>
      <c r="C1503" t="s">
        <v>10970</v>
      </c>
      <c r="D1503" t="s">
        <v>10971</v>
      </c>
      <c r="E1503" t="s">
        <v>139</v>
      </c>
      <c r="F1503" t="s">
        <v>562</v>
      </c>
      <c r="G1503" t="s">
        <v>1712</v>
      </c>
      <c r="H1503" t="s">
        <v>10972</v>
      </c>
      <c r="I1503" t="s">
        <v>10973</v>
      </c>
      <c r="K1503" t="s">
        <v>10974</v>
      </c>
      <c r="L1503" t="s">
        <v>13</v>
      </c>
      <c r="M1503" t="s">
        <v>13</v>
      </c>
      <c r="N1503" t="s">
        <v>88</v>
      </c>
    </row>
    <row r="1504" spans="1:14" x14ac:dyDescent="0.2">
      <c r="A1504" t="s">
        <v>10975</v>
      </c>
      <c r="B1504" t="s">
        <v>10976</v>
      </c>
      <c r="C1504" t="s">
        <v>10976</v>
      </c>
      <c r="D1504" t="s">
        <v>10977</v>
      </c>
      <c r="E1504" t="s">
        <v>130</v>
      </c>
      <c r="F1504" t="s">
        <v>445</v>
      </c>
      <c r="G1504" t="s">
        <v>3214</v>
      </c>
      <c r="H1504" t="s">
        <v>10978</v>
      </c>
      <c r="I1504" t="s">
        <v>10979</v>
      </c>
      <c r="K1504" t="s">
        <v>10980</v>
      </c>
      <c r="L1504" t="s">
        <v>13</v>
      </c>
      <c r="M1504" t="s">
        <v>13</v>
      </c>
      <c r="N1504" t="s">
        <v>88</v>
      </c>
    </row>
    <row r="1505" spans="1:14" x14ac:dyDescent="0.2">
      <c r="A1505" t="s">
        <v>10981</v>
      </c>
      <c r="B1505" t="s">
        <v>10982</v>
      </c>
      <c r="C1505" t="s">
        <v>10983</v>
      </c>
      <c r="D1505" t="s">
        <v>10984</v>
      </c>
      <c r="E1505" t="s">
        <v>130</v>
      </c>
      <c r="F1505" t="s">
        <v>445</v>
      </c>
      <c r="G1505" t="s">
        <v>3214</v>
      </c>
      <c r="H1505" t="s">
        <v>10985</v>
      </c>
      <c r="I1505" t="s">
        <v>3216</v>
      </c>
      <c r="K1505" t="s">
        <v>10986</v>
      </c>
      <c r="L1505" t="s">
        <v>13</v>
      </c>
      <c r="M1505" t="s">
        <v>13</v>
      </c>
      <c r="N1505" t="s">
        <v>88</v>
      </c>
    </row>
    <row r="1506" spans="1:14" x14ac:dyDescent="0.2">
      <c r="A1506" t="s">
        <v>10987</v>
      </c>
      <c r="B1506" t="s">
        <v>10988</v>
      </c>
      <c r="C1506" t="s">
        <v>10989</v>
      </c>
      <c r="D1506" t="s">
        <v>10990</v>
      </c>
      <c r="E1506" t="s">
        <v>130</v>
      </c>
      <c r="F1506" t="s">
        <v>445</v>
      </c>
      <c r="G1506" t="s">
        <v>3214</v>
      </c>
      <c r="H1506" t="s">
        <v>10991</v>
      </c>
      <c r="I1506" t="s">
        <v>3216</v>
      </c>
      <c r="K1506" t="s">
        <v>10992</v>
      </c>
      <c r="L1506" t="s">
        <v>13</v>
      </c>
      <c r="M1506" t="s">
        <v>13</v>
      </c>
      <c r="N1506" t="s">
        <v>88</v>
      </c>
    </row>
    <row r="1507" spans="1:14" x14ac:dyDescent="0.2">
      <c r="A1507" t="s">
        <v>10993</v>
      </c>
      <c r="B1507" t="s">
        <v>10994</v>
      </c>
      <c r="C1507" t="s">
        <v>10995</v>
      </c>
      <c r="D1507" t="s">
        <v>10996</v>
      </c>
      <c r="E1507" t="s">
        <v>130</v>
      </c>
      <c r="F1507" t="s">
        <v>1004</v>
      </c>
      <c r="G1507" t="s">
        <v>1021</v>
      </c>
      <c r="H1507" t="s">
        <v>10997</v>
      </c>
      <c r="I1507" t="s">
        <v>10998</v>
      </c>
      <c r="J1507" t="s">
        <v>10998</v>
      </c>
      <c r="K1507" t="s">
        <v>10999</v>
      </c>
      <c r="L1507" t="s">
        <v>13</v>
      </c>
      <c r="M1507" t="s">
        <v>153</v>
      </c>
      <c r="N1507" t="s">
        <v>88</v>
      </c>
    </row>
    <row r="1508" spans="1:14" x14ac:dyDescent="0.2">
      <c r="A1508" t="s">
        <v>11000</v>
      </c>
      <c r="B1508" t="s">
        <v>11001</v>
      </c>
      <c r="C1508" t="s">
        <v>11002</v>
      </c>
      <c r="D1508" t="s">
        <v>11003</v>
      </c>
      <c r="E1508" t="s">
        <v>130</v>
      </c>
      <c r="F1508" t="s">
        <v>111</v>
      </c>
      <c r="G1508" t="s">
        <v>1579</v>
      </c>
      <c r="H1508" t="s">
        <v>11004</v>
      </c>
      <c r="I1508" t="s">
        <v>11005</v>
      </c>
      <c r="K1508" t="s">
        <v>11006</v>
      </c>
      <c r="L1508" t="s">
        <v>13</v>
      </c>
      <c r="M1508" t="s">
        <v>13</v>
      </c>
      <c r="N1508" t="s">
        <v>88</v>
      </c>
    </row>
    <row r="1509" spans="1:14" x14ac:dyDescent="0.2">
      <c r="A1509" t="s">
        <v>11007</v>
      </c>
      <c r="B1509" t="s">
        <v>11008</v>
      </c>
      <c r="C1509" t="s">
        <v>11009</v>
      </c>
      <c r="D1509" t="s">
        <v>11010</v>
      </c>
      <c r="E1509" t="s">
        <v>130</v>
      </c>
      <c r="F1509" t="s">
        <v>562</v>
      </c>
      <c r="G1509" t="s">
        <v>785</v>
      </c>
      <c r="H1509" t="s">
        <v>11011</v>
      </c>
      <c r="I1509" t="s">
        <v>11012</v>
      </c>
      <c r="K1509" t="s">
        <v>11013</v>
      </c>
      <c r="L1509" t="s">
        <v>13</v>
      </c>
      <c r="M1509" t="s">
        <v>13</v>
      </c>
      <c r="N1509" t="s">
        <v>88</v>
      </c>
    </row>
    <row r="1510" spans="1:14" x14ac:dyDescent="0.2">
      <c r="A1510" t="s">
        <v>11014</v>
      </c>
      <c r="B1510" t="s">
        <v>11015</v>
      </c>
      <c r="C1510" t="s">
        <v>11016</v>
      </c>
      <c r="D1510" t="s">
        <v>11017</v>
      </c>
      <c r="E1510" t="s">
        <v>130</v>
      </c>
      <c r="F1510" t="s">
        <v>111</v>
      </c>
      <c r="G1510" t="s">
        <v>10004</v>
      </c>
      <c r="H1510" t="s">
        <v>11018</v>
      </c>
      <c r="I1510" t="s">
        <v>11019</v>
      </c>
      <c r="K1510" t="s">
        <v>11020</v>
      </c>
      <c r="L1510" t="s">
        <v>13</v>
      </c>
      <c r="M1510" t="s">
        <v>13</v>
      </c>
      <c r="N1510" t="s">
        <v>88</v>
      </c>
    </row>
    <row r="1511" spans="1:14" x14ac:dyDescent="0.2">
      <c r="A1511" t="s">
        <v>11021</v>
      </c>
      <c r="B1511" t="s">
        <v>11022</v>
      </c>
      <c r="C1511" t="s">
        <v>11023</v>
      </c>
      <c r="D1511" t="s">
        <v>11024</v>
      </c>
      <c r="E1511" t="s">
        <v>130</v>
      </c>
      <c r="F1511" t="s">
        <v>251</v>
      </c>
      <c r="G1511" t="s">
        <v>326</v>
      </c>
      <c r="H1511" t="s">
        <v>11025</v>
      </c>
      <c r="I1511" t="s">
        <v>11026</v>
      </c>
      <c r="J1511" t="s">
        <v>11027</v>
      </c>
      <c r="K1511" t="s">
        <v>11028</v>
      </c>
      <c r="L1511" t="s">
        <v>13</v>
      </c>
      <c r="M1511" t="s">
        <v>13</v>
      </c>
      <c r="N1511" t="s">
        <v>88</v>
      </c>
    </row>
    <row r="1512" spans="1:14" x14ac:dyDescent="0.2">
      <c r="A1512" t="s">
        <v>11029</v>
      </c>
      <c r="B1512" t="s">
        <v>11030</v>
      </c>
      <c r="C1512" t="s">
        <v>11031</v>
      </c>
      <c r="D1512" t="s">
        <v>11032</v>
      </c>
      <c r="E1512" t="s">
        <v>130</v>
      </c>
      <c r="F1512" t="s">
        <v>111</v>
      </c>
      <c r="G1512" t="s">
        <v>1579</v>
      </c>
      <c r="H1512" t="s">
        <v>11033</v>
      </c>
      <c r="I1512" t="s">
        <v>11034</v>
      </c>
      <c r="J1512" t="s">
        <v>11035</v>
      </c>
      <c r="K1512" t="s">
        <v>11036</v>
      </c>
      <c r="L1512" t="s">
        <v>13</v>
      </c>
      <c r="M1512" t="s">
        <v>13</v>
      </c>
      <c r="N1512" t="s">
        <v>88</v>
      </c>
    </row>
    <row r="1513" spans="1:14" x14ac:dyDescent="0.2">
      <c r="A1513" t="s">
        <v>11037</v>
      </c>
      <c r="B1513" t="s">
        <v>11038</v>
      </c>
      <c r="C1513" t="s">
        <v>91</v>
      </c>
      <c r="D1513" t="s">
        <v>11039</v>
      </c>
      <c r="E1513" t="s">
        <v>130</v>
      </c>
      <c r="F1513" t="s">
        <v>1119</v>
      </c>
      <c r="G1513" t="s">
        <v>1845</v>
      </c>
      <c r="H1513" t="s">
        <v>11040</v>
      </c>
      <c r="I1513" t="s">
        <v>11041</v>
      </c>
      <c r="K1513" t="s">
        <v>11042</v>
      </c>
      <c r="L1513" t="s">
        <v>13</v>
      </c>
      <c r="M1513" t="s">
        <v>13</v>
      </c>
      <c r="N1513" t="s">
        <v>88</v>
      </c>
    </row>
    <row r="1514" spans="1:14" x14ac:dyDescent="0.2">
      <c r="A1514" t="s">
        <v>11043</v>
      </c>
      <c r="B1514" t="s">
        <v>11044</v>
      </c>
      <c r="C1514" t="s">
        <v>11045</v>
      </c>
      <c r="D1514" t="s">
        <v>11046</v>
      </c>
      <c r="E1514" t="s">
        <v>130</v>
      </c>
      <c r="F1514" t="s">
        <v>111</v>
      </c>
      <c r="G1514" t="s">
        <v>3917</v>
      </c>
      <c r="H1514" t="s">
        <v>11047</v>
      </c>
      <c r="I1514" t="s">
        <v>11048</v>
      </c>
      <c r="K1514" t="s">
        <v>11049</v>
      </c>
      <c r="L1514" t="s">
        <v>13</v>
      </c>
      <c r="M1514" t="s">
        <v>13</v>
      </c>
      <c r="N1514" t="s">
        <v>88</v>
      </c>
    </row>
    <row r="1515" spans="1:14" x14ac:dyDescent="0.2">
      <c r="A1515" t="s">
        <v>11050</v>
      </c>
      <c r="B1515" t="s">
        <v>11051</v>
      </c>
      <c r="C1515" t="s">
        <v>11052</v>
      </c>
      <c r="D1515" t="s">
        <v>11053</v>
      </c>
      <c r="E1515" t="s">
        <v>130</v>
      </c>
      <c r="F1515" t="s">
        <v>94</v>
      </c>
      <c r="G1515" t="s">
        <v>1111</v>
      </c>
      <c r="H1515" t="s">
        <v>11054</v>
      </c>
      <c r="I1515" t="s">
        <v>11055</v>
      </c>
      <c r="J1515" t="s">
        <v>11056</v>
      </c>
      <c r="K1515" t="s">
        <v>11057</v>
      </c>
      <c r="L1515" t="s">
        <v>13</v>
      </c>
      <c r="M1515" t="s">
        <v>13</v>
      </c>
      <c r="N1515" t="s">
        <v>88</v>
      </c>
    </row>
    <row r="1516" spans="1:14" x14ac:dyDescent="0.2">
      <c r="A1516" t="s">
        <v>11058</v>
      </c>
      <c r="B1516" t="s">
        <v>11059</v>
      </c>
      <c r="C1516" t="s">
        <v>11060</v>
      </c>
      <c r="D1516" t="s">
        <v>11061</v>
      </c>
      <c r="E1516" t="s">
        <v>130</v>
      </c>
      <c r="F1516" t="s">
        <v>562</v>
      </c>
      <c r="G1516" t="s">
        <v>2039</v>
      </c>
      <c r="H1516" t="s">
        <v>11062</v>
      </c>
      <c r="I1516" t="s">
        <v>11063</v>
      </c>
      <c r="K1516" t="s">
        <v>11064</v>
      </c>
      <c r="L1516" t="s">
        <v>13</v>
      </c>
      <c r="M1516" t="s">
        <v>13</v>
      </c>
      <c r="N1516" t="s">
        <v>88</v>
      </c>
    </row>
    <row r="1517" spans="1:14" x14ac:dyDescent="0.2">
      <c r="A1517" t="s">
        <v>11065</v>
      </c>
      <c r="B1517" t="s">
        <v>11066</v>
      </c>
      <c r="C1517" t="s">
        <v>11067</v>
      </c>
      <c r="D1517" t="s">
        <v>11068</v>
      </c>
      <c r="E1517" t="s">
        <v>82</v>
      </c>
      <c r="F1517" t="s">
        <v>83</v>
      </c>
      <c r="G1517" t="s">
        <v>148</v>
      </c>
      <c r="H1517" t="s">
        <v>11069</v>
      </c>
      <c r="I1517" t="s">
        <v>11070</v>
      </c>
      <c r="J1517" t="s">
        <v>11070</v>
      </c>
      <c r="K1517" t="s">
        <v>11071</v>
      </c>
      <c r="L1517" t="s">
        <v>13</v>
      </c>
      <c r="M1517" t="s">
        <v>13</v>
      </c>
      <c r="N1517" t="s">
        <v>88</v>
      </c>
    </row>
    <row r="1518" spans="1:14" x14ac:dyDescent="0.2">
      <c r="A1518" t="s">
        <v>11072</v>
      </c>
      <c r="B1518" t="s">
        <v>11073</v>
      </c>
      <c r="C1518" t="s">
        <v>934</v>
      </c>
      <c r="D1518" t="s">
        <v>11074</v>
      </c>
      <c r="E1518" t="s">
        <v>130</v>
      </c>
      <c r="F1518" t="s">
        <v>793</v>
      </c>
      <c r="G1518" t="s">
        <v>11075</v>
      </c>
      <c r="H1518" t="s">
        <v>11076</v>
      </c>
      <c r="I1518" t="s">
        <v>11077</v>
      </c>
      <c r="K1518" t="s">
        <v>11078</v>
      </c>
      <c r="L1518" t="s">
        <v>13</v>
      </c>
      <c r="M1518" t="s">
        <v>13</v>
      </c>
      <c r="N1518" t="s">
        <v>88</v>
      </c>
    </row>
    <row r="1519" spans="1:14" x14ac:dyDescent="0.2">
      <c r="A1519" t="s">
        <v>11079</v>
      </c>
      <c r="B1519" t="s">
        <v>11080</v>
      </c>
      <c r="C1519" t="s">
        <v>11081</v>
      </c>
      <c r="D1519" t="s">
        <v>11082</v>
      </c>
      <c r="E1519" t="s">
        <v>130</v>
      </c>
      <c r="F1519" t="s">
        <v>377</v>
      </c>
      <c r="G1519" t="s">
        <v>8614</v>
      </c>
      <c r="H1519" t="s">
        <v>11083</v>
      </c>
      <c r="I1519" t="s">
        <v>11084</v>
      </c>
      <c r="K1519" t="s">
        <v>11085</v>
      </c>
      <c r="L1519" t="s">
        <v>13</v>
      </c>
      <c r="M1519" t="s">
        <v>13</v>
      </c>
      <c r="N1519" t="s">
        <v>88</v>
      </c>
    </row>
    <row r="1520" spans="1:14" x14ac:dyDescent="0.2">
      <c r="A1520" t="s">
        <v>11086</v>
      </c>
      <c r="B1520" t="s">
        <v>11087</v>
      </c>
      <c r="C1520" t="s">
        <v>934</v>
      </c>
      <c r="D1520" t="s">
        <v>11088</v>
      </c>
      <c r="E1520" t="s">
        <v>139</v>
      </c>
      <c r="F1520" t="s">
        <v>793</v>
      </c>
      <c r="G1520" t="s">
        <v>2319</v>
      </c>
      <c r="H1520" t="s">
        <v>11089</v>
      </c>
      <c r="I1520" t="s">
        <v>2321</v>
      </c>
      <c r="K1520" t="s">
        <v>11090</v>
      </c>
      <c r="L1520" t="s">
        <v>13</v>
      </c>
      <c r="M1520" t="s">
        <v>13</v>
      </c>
      <c r="N1520" t="s">
        <v>88</v>
      </c>
    </row>
    <row r="1521" spans="1:14" x14ac:dyDescent="0.2">
      <c r="A1521" t="s">
        <v>11091</v>
      </c>
      <c r="B1521" t="s">
        <v>11092</v>
      </c>
      <c r="C1521" t="s">
        <v>11093</v>
      </c>
      <c r="D1521" t="s">
        <v>11094</v>
      </c>
      <c r="E1521" t="s">
        <v>130</v>
      </c>
      <c r="F1521" t="s">
        <v>562</v>
      </c>
      <c r="G1521" t="s">
        <v>2924</v>
      </c>
      <c r="H1521" t="s">
        <v>11095</v>
      </c>
      <c r="I1521" t="s">
        <v>11096</v>
      </c>
      <c r="J1521" t="s">
        <v>11097</v>
      </c>
      <c r="K1521" t="s">
        <v>11098</v>
      </c>
      <c r="L1521" t="s">
        <v>13</v>
      </c>
      <c r="M1521" t="s">
        <v>13</v>
      </c>
      <c r="N1521" t="s">
        <v>88</v>
      </c>
    </row>
    <row r="1522" spans="1:14" x14ac:dyDescent="0.2">
      <c r="A1522" t="s">
        <v>11099</v>
      </c>
      <c r="B1522" t="s">
        <v>11100</v>
      </c>
      <c r="C1522" t="s">
        <v>11101</v>
      </c>
      <c r="D1522" t="s">
        <v>11102</v>
      </c>
      <c r="E1522" t="s">
        <v>139</v>
      </c>
      <c r="F1522" t="s">
        <v>251</v>
      </c>
      <c r="G1522" t="s">
        <v>4075</v>
      </c>
      <c r="H1522" t="s">
        <v>11103</v>
      </c>
      <c r="I1522" t="s">
        <v>11104</v>
      </c>
      <c r="J1522" t="s">
        <v>11104</v>
      </c>
      <c r="K1522" t="s">
        <v>11105</v>
      </c>
      <c r="L1522" t="s">
        <v>13</v>
      </c>
      <c r="M1522" t="s">
        <v>13</v>
      </c>
      <c r="N1522" t="s">
        <v>88</v>
      </c>
    </row>
    <row r="1523" spans="1:14" x14ac:dyDescent="0.2">
      <c r="A1523" t="s">
        <v>11106</v>
      </c>
      <c r="B1523" t="s">
        <v>11107</v>
      </c>
      <c r="C1523" t="s">
        <v>91</v>
      </c>
      <c r="D1523" t="s">
        <v>11108</v>
      </c>
      <c r="E1523" t="s">
        <v>93</v>
      </c>
      <c r="F1523" t="s">
        <v>206</v>
      </c>
      <c r="G1523" t="s">
        <v>6842</v>
      </c>
      <c r="H1523" t="s">
        <v>11109</v>
      </c>
      <c r="I1523" t="s">
        <v>11110</v>
      </c>
      <c r="J1523" t="s">
        <v>11111</v>
      </c>
      <c r="K1523" t="s">
        <v>11112</v>
      </c>
      <c r="L1523" t="s">
        <v>13</v>
      </c>
      <c r="M1523" t="s">
        <v>13</v>
      </c>
      <c r="N1523" t="s">
        <v>88</v>
      </c>
    </row>
    <row r="1524" spans="1:14" x14ac:dyDescent="0.2">
      <c r="A1524" t="s">
        <v>11113</v>
      </c>
      <c r="B1524" t="s">
        <v>11114</v>
      </c>
      <c r="C1524" t="s">
        <v>91</v>
      </c>
      <c r="D1524" t="s">
        <v>11115</v>
      </c>
      <c r="E1524" t="s">
        <v>139</v>
      </c>
      <c r="F1524" t="s">
        <v>445</v>
      </c>
      <c r="G1524" t="s">
        <v>3063</v>
      </c>
      <c r="H1524" t="s">
        <v>11116</v>
      </c>
      <c r="I1524" t="s">
        <v>11117</v>
      </c>
      <c r="K1524" t="s">
        <v>11118</v>
      </c>
      <c r="L1524" t="s">
        <v>13</v>
      </c>
      <c r="M1524" t="s">
        <v>13</v>
      </c>
      <c r="N1524" t="s">
        <v>88</v>
      </c>
    </row>
    <row r="1525" spans="1:14" x14ac:dyDescent="0.2">
      <c r="A1525" t="s">
        <v>11119</v>
      </c>
      <c r="B1525" t="s">
        <v>11120</v>
      </c>
      <c r="C1525" t="s">
        <v>91</v>
      </c>
      <c r="D1525" t="s">
        <v>11121</v>
      </c>
      <c r="E1525" t="s">
        <v>93</v>
      </c>
      <c r="F1525" t="s">
        <v>111</v>
      </c>
      <c r="G1525" t="s">
        <v>11122</v>
      </c>
      <c r="H1525" t="s">
        <v>8760</v>
      </c>
      <c r="I1525" t="s">
        <v>11123</v>
      </c>
      <c r="J1525" t="s">
        <v>11123</v>
      </c>
      <c r="K1525" t="s">
        <v>11124</v>
      </c>
      <c r="L1525" t="s">
        <v>13</v>
      </c>
      <c r="M1525" t="s">
        <v>106</v>
      </c>
      <c r="N1525" t="s">
        <v>88</v>
      </c>
    </row>
    <row r="1526" spans="1:14" x14ac:dyDescent="0.2">
      <c r="A1526" t="s">
        <v>11125</v>
      </c>
      <c r="B1526" t="s">
        <v>11126</v>
      </c>
      <c r="C1526" t="s">
        <v>91</v>
      </c>
      <c r="D1526" t="s">
        <v>11127</v>
      </c>
      <c r="E1526" t="s">
        <v>93</v>
      </c>
      <c r="F1526" t="s">
        <v>445</v>
      </c>
      <c r="G1526" t="s">
        <v>470</v>
      </c>
      <c r="H1526" t="s">
        <v>11128</v>
      </c>
      <c r="I1526" t="s">
        <v>11129</v>
      </c>
      <c r="J1526" t="s">
        <v>11130</v>
      </c>
      <c r="K1526" t="s">
        <v>11131</v>
      </c>
      <c r="L1526" t="s">
        <v>15</v>
      </c>
      <c r="M1526" t="s">
        <v>15</v>
      </c>
      <c r="N1526" t="s">
        <v>88</v>
      </c>
    </row>
    <row r="1527" spans="1:14" x14ac:dyDescent="0.2">
      <c r="A1527" t="s">
        <v>11132</v>
      </c>
      <c r="B1527" t="s">
        <v>11133</v>
      </c>
      <c r="C1527" t="s">
        <v>11133</v>
      </c>
      <c r="D1527" t="s">
        <v>11134</v>
      </c>
      <c r="E1527" t="s">
        <v>130</v>
      </c>
      <c r="F1527" t="s">
        <v>445</v>
      </c>
      <c r="G1527" t="s">
        <v>3214</v>
      </c>
      <c r="H1527" t="s">
        <v>11135</v>
      </c>
      <c r="I1527" t="s">
        <v>11136</v>
      </c>
      <c r="J1527" t="s">
        <v>3216</v>
      </c>
      <c r="K1527" t="s">
        <v>11137</v>
      </c>
      <c r="L1527" t="s">
        <v>13</v>
      </c>
      <c r="M1527" t="s">
        <v>13</v>
      </c>
      <c r="N1527" t="s">
        <v>88</v>
      </c>
    </row>
    <row r="1528" spans="1:14" x14ac:dyDescent="0.2">
      <c r="A1528" t="s">
        <v>11138</v>
      </c>
      <c r="B1528" t="s">
        <v>11139</v>
      </c>
      <c r="C1528" t="s">
        <v>11140</v>
      </c>
      <c r="D1528" t="s">
        <v>11141</v>
      </c>
      <c r="E1528" t="s">
        <v>130</v>
      </c>
      <c r="F1528" t="s">
        <v>251</v>
      </c>
      <c r="G1528" t="s">
        <v>416</v>
      </c>
      <c r="H1528" t="s">
        <v>11142</v>
      </c>
      <c r="I1528" t="s">
        <v>11143</v>
      </c>
      <c r="J1528" t="s">
        <v>811</v>
      </c>
      <c r="K1528" t="s">
        <v>11144</v>
      </c>
      <c r="L1528" t="s">
        <v>13</v>
      </c>
      <c r="M1528" t="s">
        <v>13</v>
      </c>
      <c r="N1528" t="s">
        <v>88</v>
      </c>
    </row>
    <row r="1529" spans="1:14" x14ac:dyDescent="0.2">
      <c r="A1529" t="s">
        <v>11145</v>
      </c>
      <c r="B1529" t="s">
        <v>11146</v>
      </c>
      <c r="C1529" t="s">
        <v>11147</v>
      </c>
      <c r="D1529" t="s">
        <v>11148</v>
      </c>
      <c r="E1529" t="s">
        <v>130</v>
      </c>
      <c r="F1529" t="s">
        <v>562</v>
      </c>
      <c r="G1529" t="s">
        <v>5247</v>
      </c>
      <c r="H1529" t="s">
        <v>11149</v>
      </c>
      <c r="I1529" t="s">
        <v>11150</v>
      </c>
      <c r="J1529" t="s">
        <v>11150</v>
      </c>
      <c r="K1529" t="s">
        <v>11151</v>
      </c>
      <c r="L1529" t="s">
        <v>13</v>
      </c>
      <c r="M1529" t="s">
        <v>13</v>
      </c>
      <c r="N1529" t="s">
        <v>88</v>
      </c>
    </row>
    <row r="1530" spans="1:14" x14ac:dyDescent="0.2">
      <c r="A1530" t="s">
        <v>11152</v>
      </c>
      <c r="B1530" t="s">
        <v>11153</v>
      </c>
      <c r="C1530" t="s">
        <v>11154</v>
      </c>
      <c r="D1530" t="s">
        <v>11155</v>
      </c>
      <c r="E1530" t="s">
        <v>82</v>
      </c>
      <c r="F1530" t="s">
        <v>1004</v>
      </c>
      <c r="G1530" t="s">
        <v>11156</v>
      </c>
      <c r="H1530" t="s">
        <v>2296</v>
      </c>
      <c r="I1530" t="s">
        <v>11157</v>
      </c>
      <c r="J1530" t="s">
        <v>11157</v>
      </c>
      <c r="K1530" t="s">
        <v>11158</v>
      </c>
      <c r="L1530" t="s">
        <v>13</v>
      </c>
      <c r="M1530" t="s">
        <v>106</v>
      </c>
      <c r="N1530" t="s">
        <v>88</v>
      </c>
    </row>
    <row r="1531" spans="1:14" x14ac:dyDescent="0.2">
      <c r="A1531" t="s">
        <v>11159</v>
      </c>
      <c r="B1531" t="s">
        <v>11160</v>
      </c>
      <c r="C1531" t="s">
        <v>11161</v>
      </c>
      <c r="D1531" t="s">
        <v>11162</v>
      </c>
      <c r="E1531" t="s">
        <v>130</v>
      </c>
      <c r="F1531" t="s">
        <v>251</v>
      </c>
      <c r="G1531" t="s">
        <v>5834</v>
      </c>
      <c r="H1531" t="s">
        <v>11163</v>
      </c>
      <c r="I1531" t="s">
        <v>5837</v>
      </c>
      <c r="J1531" t="s">
        <v>11164</v>
      </c>
      <c r="K1531" t="s">
        <v>11165</v>
      </c>
      <c r="L1531" t="s">
        <v>13</v>
      </c>
      <c r="M1531" t="s">
        <v>13</v>
      </c>
      <c r="N1531" t="s">
        <v>88</v>
      </c>
    </row>
    <row r="1532" spans="1:14" x14ac:dyDescent="0.2">
      <c r="A1532" t="s">
        <v>11166</v>
      </c>
      <c r="B1532" t="s">
        <v>11167</v>
      </c>
      <c r="C1532" t="s">
        <v>783</v>
      </c>
      <c r="D1532" t="s">
        <v>11168</v>
      </c>
      <c r="E1532" t="s">
        <v>130</v>
      </c>
      <c r="F1532" t="s">
        <v>562</v>
      </c>
      <c r="G1532" t="s">
        <v>7051</v>
      </c>
      <c r="H1532" t="s">
        <v>11169</v>
      </c>
      <c r="I1532" t="s">
        <v>11170</v>
      </c>
      <c r="K1532" t="s">
        <v>4610</v>
      </c>
      <c r="L1532" t="s">
        <v>13</v>
      </c>
      <c r="M1532" t="s">
        <v>13</v>
      </c>
      <c r="N1532" t="s">
        <v>88</v>
      </c>
    </row>
    <row r="1533" spans="1:14" x14ac:dyDescent="0.2">
      <c r="A1533" t="s">
        <v>11171</v>
      </c>
      <c r="B1533" t="s">
        <v>11172</v>
      </c>
      <c r="C1533" t="s">
        <v>11173</v>
      </c>
      <c r="D1533" t="s">
        <v>11174</v>
      </c>
      <c r="E1533" t="s">
        <v>130</v>
      </c>
      <c r="F1533" t="s">
        <v>562</v>
      </c>
      <c r="G1533" t="s">
        <v>2101</v>
      </c>
      <c r="H1533" t="s">
        <v>11175</v>
      </c>
      <c r="I1533" t="s">
        <v>717</v>
      </c>
      <c r="K1533" t="s">
        <v>11176</v>
      </c>
      <c r="L1533" t="s">
        <v>13</v>
      </c>
      <c r="M1533" t="s">
        <v>13</v>
      </c>
      <c r="N1533" t="s">
        <v>88</v>
      </c>
    </row>
    <row r="1534" spans="1:14" x14ac:dyDescent="0.2">
      <c r="A1534" t="s">
        <v>11177</v>
      </c>
      <c r="B1534" t="s">
        <v>11178</v>
      </c>
      <c r="C1534" t="s">
        <v>11179</v>
      </c>
      <c r="D1534" t="s">
        <v>11180</v>
      </c>
      <c r="E1534" t="s">
        <v>130</v>
      </c>
      <c r="F1534" t="s">
        <v>562</v>
      </c>
      <c r="G1534" t="s">
        <v>2101</v>
      </c>
      <c r="H1534" t="s">
        <v>11181</v>
      </c>
      <c r="I1534" t="s">
        <v>11182</v>
      </c>
      <c r="K1534" t="s">
        <v>11183</v>
      </c>
      <c r="L1534" t="s">
        <v>13</v>
      </c>
      <c r="M1534" t="s">
        <v>13</v>
      </c>
      <c r="N1534" t="s">
        <v>88</v>
      </c>
    </row>
    <row r="1535" spans="1:14" x14ac:dyDescent="0.2">
      <c r="A1535" t="s">
        <v>11184</v>
      </c>
      <c r="B1535" t="s">
        <v>11185</v>
      </c>
      <c r="C1535" t="s">
        <v>11186</v>
      </c>
      <c r="D1535" t="s">
        <v>11187</v>
      </c>
      <c r="E1535" t="s">
        <v>130</v>
      </c>
      <c r="F1535" t="s">
        <v>111</v>
      </c>
      <c r="G1535" t="s">
        <v>188</v>
      </c>
      <c r="H1535" t="s">
        <v>11188</v>
      </c>
      <c r="I1535" t="s">
        <v>11189</v>
      </c>
      <c r="K1535" t="s">
        <v>11190</v>
      </c>
      <c r="L1535" t="s">
        <v>13</v>
      </c>
      <c r="M1535" t="s">
        <v>13</v>
      </c>
      <c r="N1535" t="s">
        <v>88</v>
      </c>
    </row>
    <row r="1536" spans="1:14" x14ac:dyDescent="0.2">
      <c r="A1536" t="s">
        <v>11191</v>
      </c>
      <c r="B1536" t="s">
        <v>11192</v>
      </c>
      <c r="C1536" t="s">
        <v>11193</v>
      </c>
      <c r="D1536" t="s">
        <v>11194</v>
      </c>
      <c r="E1536" t="s">
        <v>139</v>
      </c>
      <c r="F1536" t="s">
        <v>445</v>
      </c>
      <c r="G1536" t="s">
        <v>3063</v>
      </c>
      <c r="H1536" t="s">
        <v>11116</v>
      </c>
      <c r="I1536" t="s">
        <v>11117</v>
      </c>
      <c r="K1536" t="s">
        <v>11118</v>
      </c>
      <c r="L1536" t="s">
        <v>13</v>
      </c>
      <c r="M1536" t="s">
        <v>13</v>
      </c>
      <c r="N1536" t="s">
        <v>88</v>
      </c>
    </row>
    <row r="1537" spans="1:14" x14ac:dyDescent="0.2">
      <c r="A1537" t="s">
        <v>11195</v>
      </c>
      <c r="B1537" t="s">
        <v>11196</v>
      </c>
      <c r="C1537" t="s">
        <v>11197</v>
      </c>
      <c r="D1537" t="s">
        <v>11198</v>
      </c>
      <c r="E1537" t="s">
        <v>130</v>
      </c>
      <c r="F1537" t="s">
        <v>251</v>
      </c>
      <c r="G1537" t="s">
        <v>416</v>
      </c>
      <c r="H1537" t="s">
        <v>11199</v>
      </c>
      <c r="I1537" t="s">
        <v>11200</v>
      </c>
      <c r="J1537" t="s">
        <v>11200</v>
      </c>
      <c r="K1537" t="s">
        <v>11201</v>
      </c>
      <c r="L1537" t="s">
        <v>13</v>
      </c>
      <c r="M1537" t="s">
        <v>13</v>
      </c>
      <c r="N1537" t="s">
        <v>88</v>
      </c>
    </row>
    <row r="1538" spans="1:14" x14ac:dyDescent="0.2">
      <c r="A1538" t="s">
        <v>11202</v>
      </c>
      <c r="B1538" t="s">
        <v>11203</v>
      </c>
      <c r="C1538" t="s">
        <v>783</v>
      </c>
      <c r="D1538" t="s">
        <v>11204</v>
      </c>
      <c r="E1538" t="s">
        <v>130</v>
      </c>
      <c r="F1538" t="s">
        <v>562</v>
      </c>
      <c r="G1538" t="s">
        <v>7051</v>
      </c>
      <c r="H1538" t="s">
        <v>11205</v>
      </c>
      <c r="I1538" t="s">
        <v>11206</v>
      </c>
      <c r="K1538" t="s">
        <v>11207</v>
      </c>
      <c r="L1538" t="s">
        <v>13</v>
      </c>
      <c r="M1538" t="s">
        <v>13</v>
      </c>
      <c r="N1538" t="s">
        <v>88</v>
      </c>
    </row>
    <row r="1539" spans="1:14" x14ac:dyDescent="0.2">
      <c r="A1539" t="s">
        <v>11208</v>
      </c>
      <c r="B1539" t="s">
        <v>11209</v>
      </c>
      <c r="C1539" t="s">
        <v>11210</v>
      </c>
      <c r="D1539" t="s">
        <v>11211</v>
      </c>
      <c r="E1539" t="s">
        <v>130</v>
      </c>
      <c r="F1539" t="s">
        <v>111</v>
      </c>
      <c r="G1539" t="s">
        <v>11212</v>
      </c>
      <c r="H1539" t="s">
        <v>11213</v>
      </c>
      <c r="I1539" t="s">
        <v>11214</v>
      </c>
      <c r="K1539" t="s">
        <v>11215</v>
      </c>
      <c r="L1539" t="s">
        <v>13</v>
      </c>
      <c r="M1539" t="s">
        <v>13</v>
      </c>
      <c r="N1539" t="s">
        <v>88</v>
      </c>
    </row>
    <row r="1540" spans="1:14" x14ac:dyDescent="0.2">
      <c r="A1540" t="s">
        <v>11216</v>
      </c>
      <c r="B1540" t="s">
        <v>11217</v>
      </c>
      <c r="C1540" t="s">
        <v>91</v>
      </c>
      <c r="D1540" t="s">
        <v>11218</v>
      </c>
      <c r="E1540" t="s">
        <v>93</v>
      </c>
      <c r="F1540" t="s">
        <v>111</v>
      </c>
      <c r="G1540" t="s">
        <v>11219</v>
      </c>
      <c r="H1540" t="s">
        <v>2296</v>
      </c>
      <c r="I1540" t="s">
        <v>11220</v>
      </c>
      <c r="K1540" t="s">
        <v>11221</v>
      </c>
      <c r="L1540" t="s">
        <v>13</v>
      </c>
      <c r="M1540" t="s">
        <v>106</v>
      </c>
      <c r="N1540" t="s">
        <v>88</v>
      </c>
    </row>
    <row r="1541" spans="1:14" x14ac:dyDescent="0.2">
      <c r="A1541" t="s">
        <v>11222</v>
      </c>
      <c r="B1541" t="s">
        <v>11223</v>
      </c>
      <c r="C1541" t="s">
        <v>11224</v>
      </c>
      <c r="D1541" t="s">
        <v>11225</v>
      </c>
      <c r="E1541" t="s">
        <v>130</v>
      </c>
      <c r="F1541" t="s">
        <v>1314</v>
      </c>
      <c r="G1541" t="s">
        <v>2210</v>
      </c>
      <c r="H1541" t="s">
        <v>11226</v>
      </c>
      <c r="I1541" t="s">
        <v>11227</v>
      </c>
      <c r="K1541" t="s">
        <v>11228</v>
      </c>
      <c r="L1541" t="s">
        <v>13</v>
      </c>
      <c r="M1541" t="s">
        <v>13</v>
      </c>
      <c r="N1541" t="s">
        <v>88</v>
      </c>
    </row>
    <row r="1542" spans="1:14" x14ac:dyDescent="0.2">
      <c r="A1542" t="s">
        <v>11229</v>
      </c>
      <c r="B1542" t="s">
        <v>11230</v>
      </c>
      <c r="C1542" t="s">
        <v>11231</v>
      </c>
      <c r="D1542" t="s">
        <v>11232</v>
      </c>
      <c r="E1542" t="s">
        <v>130</v>
      </c>
      <c r="F1542" t="s">
        <v>562</v>
      </c>
      <c r="G1542" t="s">
        <v>3857</v>
      </c>
      <c r="H1542" t="s">
        <v>11233</v>
      </c>
      <c r="I1542" t="s">
        <v>11234</v>
      </c>
      <c r="K1542" t="s">
        <v>11235</v>
      </c>
      <c r="L1542" t="s">
        <v>13</v>
      </c>
      <c r="M1542" t="s">
        <v>13</v>
      </c>
      <c r="N1542" t="s">
        <v>88</v>
      </c>
    </row>
    <row r="1543" spans="1:14" x14ac:dyDescent="0.2">
      <c r="A1543" t="s">
        <v>11236</v>
      </c>
      <c r="B1543" t="s">
        <v>11237</v>
      </c>
      <c r="C1543" t="s">
        <v>11238</v>
      </c>
      <c r="D1543" t="s">
        <v>11239</v>
      </c>
      <c r="E1543" t="s">
        <v>130</v>
      </c>
      <c r="F1543" t="s">
        <v>111</v>
      </c>
      <c r="G1543" t="s">
        <v>9356</v>
      </c>
      <c r="H1543" t="s">
        <v>11240</v>
      </c>
      <c r="I1543" t="s">
        <v>11241</v>
      </c>
      <c r="K1543" t="s">
        <v>11242</v>
      </c>
      <c r="L1543" t="s">
        <v>13</v>
      </c>
      <c r="M1543" t="s">
        <v>13</v>
      </c>
      <c r="N1543" t="s">
        <v>88</v>
      </c>
    </row>
    <row r="1544" spans="1:14" x14ac:dyDescent="0.2">
      <c r="A1544" t="s">
        <v>11243</v>
      </c>
      <c r="B1544" t="s">
        <v>11244</v>
      </c>
      <c r="C1544" t="s">
        <v>91</v>
      </c>
      <c r="D1544" t="s">
        <v>11245</v>
      </c>
      <c r="E1544" t="s">
        <v>93</v>
      </c>
      <c r="F1544" t="s">
        <v>838</v>
      </c>
      <c r="G1544" t="s">
        <v>11246</v>
      </c>
      <c r="H1544" t="s">
        <v>9639</v>
      </c>
      <c r="I1544" t="s">
        <v>11247</v>
      </c>
      <c r="J1544" t="s">
        <v>11247</v>
      </c>
      <c r="K1544" t="s">
        <v>11248</v>
      </c>
      <c r="L1544" t="s">
        <v>124</v>
      </c>
      <c r="M1544" t="s">
        <v>125</v>
      </c>
      <c r="N1544" t="s">
        <v>88</v>
      </c>
    </row>
    <row r="1545" spans="1:14" x14ac:dyDescent="0.2">
      <c r="A1545" t="s">
        <v>11249</v>
      </c>
      <c r="B1545" t="s">
        <v>11250</v>
      </c>
      <c r="C1545" t="s">
        <v>91</v>
      </c>
      <c r="D1545" t="s">
        <v>11251</v>
      </c>
      <c r="E1545" t="s">
        <v>93</v>
      </c>
      <c r="F1545" t="s">
        <v>206</v>
      </c>
      <c r="G1545" t="s">
        <v>11252</v>
      </c>
      <c r="H1545" t="s">
        <v>11253</v>
      </c>
      <c r="I1545" t="s">
        <v>11254</v>
      </c>
      <c r="J1545" t="s">
        <v>11254</v>
      </c>
      <c r="K1545" t="s">
        <v>11255</v>
      </c>
      <c r="L1545" t="s">
        <v>13</v>
      </c>
      <c r="M1545" t="s">
        <v>13</v>
      </c>
      <c r="N1545" t="s">
        <v>88</v>
      </c>
    </row>
    <row r="1546" spans="1:14" x14ac:dyDescent="0.2">
      <c r="A1546" t="s">
        <v>11256</v>
      </c>
      <c r="B1546" t="s">
        <v>11257</v>
      </c>
      <c r="C1546" t="s">
        <v>11258</v>
      </c>
      <c r="D1546" t="s">
        <v>11259</v>
      </c>
      <c r="E1546" t="s">
        <v>130</v>
      </c>
      <c r="F1546" t="s">
        <v>241</v>
      </c>
      <c r="G1546" t="s">
        <v>4270</v>
      </c>
      <c r="H1546" t="s">
        <v>11260</v>
      </c>
      <c r="I1546" t="s">
        <v>2406</v>
      </c>
      <c r="K1546" t="s">
        <v>11261</v>
      </c>
      <c r="L1546" t="s">
        <v>13</v>
      </c>
      <c r="M1546" t="s">
        <v>13</v>
      </c>
      <c r="N1546" t="s">
        <v>88</v>
      </c>
    </row>
    <row r="1547" spans="1:14" x14ac:dyDescent="0.2">
      <c r="A1547" t="s">
        <v>11262</v>
      </c>
      <c r="B1547" t="s">
        <v>11263</v>
      </c>
      <c r="C1547" t="s">
        <v>11264</v>
      </c>
      <c r="D1547" t="s">
        <v>11265</v>
      </c>
      <c r="E1547" t="s">
        <v>130</v>
      </c>
      <c r="F1547" t="s">
        <v>241</v>
      </c>
      <c r="G1547" t="s">
        <v>4270</v>
      </c>
      <c r="H1547" t="s">
        <v>11266</v>
      </c>
      <c r="I1547" t="s">
        <v>11267</v>
      </c>
      <c r="K1547" t="s">
        <v>11268</v>
      </c>
      <c r="L1547" t="s">
        <v>13</v>
      </c>
      <c r="M1547" t="s">
        <v>13</v>
      </c>
      <c r="N1547" t="s">
        <v>88</v>
      </c>
    </row>
    <row r="1548" spans="1:14" x14ac:dyDescent="0.2">
      <c r="A1548" t="s">
        <v>11269</v>
      </c>
      <c r="B1548" t="s">
        <v>11270</v>
      </c>
      <c r="C1548" t="s">
        <v>11271</v>
      </c>
      <c r="D1548" t="s">
        <v>11272</v>
      </c>
      <c r="E1548" t="s">
        <v>130</v>
      </c>
      <c r="F1548" t="s">
        <v>241</v>
      </c>
      <c r="G1548" t="s">
        <v>11273</v>
      </c>
      <c r="H1548" t="s">
        <v>11274</v>
      </c>
      <c r="I1548" t="s">
        <v>11275</v>
      </c>
      <c r="K1548" t="s">
        <v>11276</v>
      </c>
      <c r="L1548" t="s">
        <v>13</v>
      </c>
      <c r="M1548" t="s">
        <v>13</v>
      </c>
      <c r="N1548" t="s">
        <v>88</v>
      </c>
    </row>
    <row r="1549" spans="1:14" x14ac:dyDescent="0.2">
      <c r="A1549" t="s">
        <v>11277</v>
      </c>
      <c r="B1549" t="s">
        <v>11278</v>
      </c>
      <c r="C1549" t="s">
        <v>91</v>
      </c>
      <c r="D1549" t="s">
        <v>11279</v>
      </c>
      <c r="E1549" t="s">
        <v>130</v>
      </c>
      <c r="F1549" t="s">
        <v>793</v>
      </c>
      <c r="G1549" t="s">
        <v>4197</v>
      </c>
      <c r="H1549" t="s">
        <v>11280</v>
      </c>
      <c r="I1549" t="s">
        <v>11281</v>
      </c>
      <c r="J1549" t="s">
        <v>11281</v>
      </c>
      <c r="K1549" t="s">
        <v>11282</v>
      </c>
      <c r="L1549" t="s">
        <v>13</v>
      </c>
      <c r="M1549" t="s">
        <v>153</v>
      </c>
      <c r="N1549" t="s">
        <v>88</v>
      </c>
    </row>
    <row r="1550" spans="1:14" x14ac:dyDescent="0.2">
      <c r="A1550" t="s">
        <v>11283</v>
      </c>
      <c r="B1550" t="s">
        <v>11284</v>
      </c>
      <c r="C1550" t="s">
        <v>11285</v>
      </c>
      <c r="D1550" t="s">
        <v>11286</v>
      </c>
      <c r="E1550" t="s">
        <v>130</v>
      </c>
      <c r="F1550" t="s">
        <v>241</v>
      </c>
      <c r="G1550" t="s">
        <v>11287</v>
      </c>
      <c r="H1550" t="s">
        <v>11288</v>
      </c>
      <c r="I1550" t="s">
        <v>11289</v>
      </c>
      <c r="K1550" t="s">
        <v>11290</v>
      </c>
      <c r="L1550" t="s">
        <v>13</v>
      </c>
      <c r="M1550" t="s">
        <v>13</v>
      </c>
      <c r="N1550" t="s">
        <v>88</v>
      </c>
    </row>
    <row r="1551" spans="1:14" x14ac:dyDescent="0.2">
      <c r="A1551" t="s">
        <v>11291</v>
      </c>
      <c r="B1551" t="s">
        <v>11292</v>
      </c>
      <c r="C1551" t="s">
        <v>783</v>
      </c>
      <c r="D1551" t="s">
        <v>11293</v>
      </c>
      <c r="E1551" t="s">
        <v>130</v>
      </c>
      <c r="F1551" t="s">
        <v>562</v>
      </c>
      <c r="G1551" t="s">
        <v>7051</v>
      </c>
      <c r="H1551" t="s">
        <v>11294</v>
      </c>
      <c r="I1551" t="s">
        <v>11295</v>
      </c>
      <c r="K1551" t="s">
        <v>11207</v>
      </c>
      <c r="L1551" t="s">
        <v>13</v>
      </c>
      <c r="M1551" t="s">
        <v>13</v>
      </c>
      <c r="N1551" t="s">
        <v>88</v>
      </c>
    </row>
    <row r="1552" spans="1:14" x14ac:dyDescent="0.2">
      <c r="A1552" t="s">
        <v>11296</v>
      </c>
      <c r="B1552" t="s">
        <v>11297</v>
      </c>
      <c r="C1552" t="s">
        <v>11298</v>
      </c>
      <c r="D1552" t="s">
        <v>11299</v>
      </c>
      <c r="E1552" t="s">
        <v>130</v>
      </c>
      <c r="F1552" t="s">
        <v>241</v>
      </c>
      <c r="G1552" t="s">
        <v>2397</v>
      </c>
      <c r="H1552" t="s">
        <v>11300</v>
      </c>
      <c r="I1552" t="s">
        <v>11301</v>
      </c>
      <c r="K1552" t="s">
        <v>11302</v>
      </c>
      <c r="L1552" t="s">
        <v>13</v>
      </c>
      <c r="M1552" t="s">
        <v>13</v>
      </c>
      <c r="N1552" t="s">
        <v>88</v>
      </c>
    </row>
    <row r="1553" spans="1:14" x14ac:dyDescent="0.2">
      <c r="A1553" t="s">
        <v>11303</v>
      </c>
      <c r="B1553" t="s">
        <v>11304</v>
      </c>
      <c r="C1553" t="s">
        <v>11305</v>
      </c>
      <c r="D1553" t="s">
        <v>11306</v>
      </c>
      <c r="E1553" t="s">
        <v>130</v>
      </c>
      <c r="F1553" t="s">
        <v>241</v>
      </c>
      <c r="G1553" t="s">
        <v>1527</v>
      </c>
      <c r="H1553" t="s">
        <v>11307</v>
      </c>
      <c r="I1553" t="s">
        <v>2406</v>
      </c>
      <c r="K1553" t="s">
        <v>11308</v>
      </c>
      <c r="L1553" t="s">
        <v>13</v>
      </c>
      <c r="M1553" t="s">
        <v>13</v>
      </c>
      <c r="N1553" t="s">
        <v>88</v>
      </c>
    </row>
    <row r="1554" spans="1:14" x14ac:dyDescent="0.2">
      <c r="A1554" t="s">
        <v>11309</v>
      </c>
      <c r="B1554" t="s">
        <v>11310</v>
      </c>
      <c r="C1554" t="s">
        <v>11311</v>
      </c>
      <c r="D1554" t="s">
        <v>11312</v>
      </c>
      <c r="E1554" t="s">
        <v>130</v>
      </c>
      <c r="F1554" t="s">
        <v>241</v>
      </c>
      <c r="G1554" t="s">
        <v>1527</v>
      </c>
      <c r="H1554" t="s">
        <v>11313</v>
      </c>
      <c r="I1554" t="s">
        <v>11314</v>
      </c>
      <c r="K1554" t="s">
        <v>11315</v>
      </c>
      <c r="L1554" t="s">
        <v>13</v>
      </c>
      <c r="M1554" t="s">
        <v>13</v>
      </c>
      <c r="N1554" t="s">
        <v>88</v>
      </c>
    </row>
    <row r="1555" spans="1:14" x14ac:dyDescent="0.2">
      <c r="A1555" t="s">
        <v>11316</v>
      </c>
      <c r="B1555" t="s">
        <v>11317</v>
      </c>
      <c r="C1555" t="s">
        <v>11318</v>
      </c>
      <c r="D1555" t="s">
        <v>11319</v>
      </c>
      <c r="E1555" t="s">
        <v>130</v>
      </c>
      <c r="F1555" t="s">
        <v>241</v>
      </c>
      <c r="G1555" t="s">
        <v>3749</v>
      </c>
      <c r="H1555" t="s">
        <v>11320</v>
      </c>
      <c r="I1555" t="s">
        <v>11321</v>
      </c>
      <c r="K1555" t="s">
        <v>11322</v>
      </c>
      <c r="L1555" t="s">
        <v>13</v>
      </c>
      <c r="M1555" t="s">
        <v>13</v>
      </c>
      <c r="N1555" t="s">
        <v>88</v>
      </c>
    </row>
    <row r="1556" spans="1:14" x14ac:dyDescent="0.2">
      <c r="A1556" t="s">
        <v>11323</v>
      </c>
      <c r="B1556" t="s">
        <v>11324</v>
      </c>
      <c r="C1556" t="s">
        <v>11325</v>
      </c>
      <c r="D1556" t="s">
        <v>11326</v>
      </c>
      <c r="E1556" t="s">
        <v>130</v>
      </c>
      <c r="F1556" t="s">
        <v>241</v>
      </c>
      <c r="G1556" t="s">
        <v>7243</v>
      </c>
      <c r="H1556" t="s">
        <v>11327</v>
      </c>
      <c r="I1556" t="s">
        <v>11328</v>
      </c>
      <c r="K1556" t="s">
        <v>11329</v>
      </c>
      <c r="L1556" t="s">
        <v>13</v>
      </c>
      <c r="M1556" t="s">
        <v>13</v>
      </c>
      <c r="N1556" t="s">
        <v>88</v>
      </c>
    </row>
    <row r="1557" spans="1:14" x14ac:dyDescent="0.2">
      <c r="A1557" t="s">
        <v>11330</v>
      </c>
      <c r="B1557" t="s">
        <v>11331</v>
      </c>
      <c r="C1557" t="s">
        <v>11332</v>
      </c>
      <c r="D1557" t="s">
        <v>11333</v>
      </c>
      <c r="E1557" t="s">
        <v>130</v>
      </c>
      <c r="F1557" t="s">
        <v>241</v>
      </c>
      <c r="G1557" t="s">
        <v>3749</v>
      </c>
      <c r="H1557" t="s">
        <v>11334</v>
      </c>
      <c r="I1557" t="s">
        <v>11335</v>
      </c>
      <c r="K1557" t="s">
        <v>11336</v>
      </c>
      <c r="L1557" t="s">
        <v>13</v>
      </c>
      <c r="M1557" t="s">
        <v>13</v>
      </c>
      <c r="N1557" t="s">
        <v>88</v>
      </c>
    </row>
    <row r="1558" spans="1:14" x14ac:dyDescent="0.2">
      <c r="A1558" t="s">
        <v>11337</v>
      </c>
      <c r="B1558" t="s">
        <v>11338</v>
      </c>
      <c r="C1558" t="s">
        <v>11339</v>
      </c>
      <c r="D1558" t="s">
        <v>11340</v>
      </c>
      <c r="E1558" t="s">
        <v>130</v>
      </c>
      <c r="F1558" t="s">
        <v>241</v>
      </c>
      <c r="G1558" t="s">
        <v>1527</v>
      </c>
      <c r="H1558" t="s">
        <v>11341</v>
      </c>
      <c r="I1558" t="s">
        <v>11342</v>
      </c>
      <c r="K1558" t="s">
        <v>11343</v>
      </c>
      <c r="L1558" t="s">
        <v>13</v>
      </c>
      <c r="M1558" t="s">
        <v>13</v>
      </c>
      <c r="N1558" t="s">
        <v>88</v>
      </c>
    </row>
    <row r="1559" spans="1:14" x14ac:dyDescent="0.2">
      <c r="A1559" t="s">
        <v>11344</v>
      </c>
      <c r="B1559" t="s">
        <v>11345</v>
      </c>
      <c r="C1559" t="s">
        <v>11346</v>
      </c>
      <c r="D1559" t="s">
        <v>11347</v>
      </c>
      <c r="E1559" t="s">
        <v>139</v>
      </c>
      <c r="F1559" t="s">
        <v>241</v>
      </c>
      <c r="G1559" t="s">
        <v>242</v>
      </c>
      <c r="H1559" t="s">
        <v>11348</v>
      </c>
      <c r="I1559" t="s">
        <v>11349</v>
      </c>
      <c r="K1559" t="s">
        <v>11350</v>
      </c>
      <c r="L1559" t="s">
        <v>13</v>
      </c>
      <c r="M1559" t="s">
        <v>13</v>
      </c>
      <c r="N1559" t="s">
        <v>88</v>
      </c>
    </row>
    <row r="1560" spans="1:14" x14ac:dyDescent="0.2">
      <c r="A1560" t="s">
        <v>11351</v>
      </c>
      <c r="B1560" t="s">
        <v>11352</v>
      </c>
      <c r="C1560" t="s">
        <v>91</v>
      </c>
      <c r="D1560" t="s">
        <v>11353</v>
      </c>
      <c r="E1560" t="s">
        <v>130</v>
      </c>
      <c r="F1560" t="s">
        <v>241</v>
      </c>
      <c r="G1560" t="s">
        <v>4270</v>
      </c>
      <c r="H1560" t="s">
        <v>11354</v>
      </c>
      <c r="I1560" t="s">
        <v>2406</v>
      </c>
      <c r="K1560" t="s">
        <v>11355</v>
      </c>
      <c r="L1560" t="s">
        <v>13</v>
      </c>
      <c r="M1560" t="s">
        <v>13</v>
      </c>
      <c r="N1560" t="s">
        <v>88</v>
      </c>
    </row>
    <row r="1561" spans="1:14" x14ac:dyDescent="0.2">
      <c r="A1561" t="s">
        <v>11356</v>
      </c>
      <c r="B1561" t="s">
        <v>11357</v>
      </c>
      <c r="C1561" t="s">
        <v>11358</v>
      </c>
      <c r="D1561" t="s">
        <v>11359</v>
      </c>
      <c r="E1561" t="s">
        <v>130</v>
      </c>
      <c r="F1561" t="s">
        <v>251</v>
      </c>
      <c r="G1561" t="s">
        <v>416</v>
      </c>
      <c r="H1561" t="s">
        <v>11360</v>
      </c>
      <c r="I1561" t="s">
        <v>11361</v>
      </c>
      <c r="J1561" t="s">
        <v>6975</v>
      </c>
      <c r="K1561" t="s">
        <v>11362</v>
      </c>
      <c r="L1561" t="s">
        <v>13</v>
      </c>
      <c r="M1561" t="s">
        <v>13</v>
      </c>
      <c r="N1561" t="s">
        <v>88</v>
      </c>
    </row>
    <row r="1562" spans="1:14" x14ac:dyDescent="0.2">
      <c r="A1562" t="s">
        <v>11363</v>
      </c>
      <c r="B1562" t="s">
        <v>11364</v>
      </c>
      <c r="C1562" t="s">
        <v>11365</v>
      </c>
      <c r="D1562" t="s">
        <v>11366</v>
      </c>
      <c r="E1562" t="s">
        <v>130</v>
      </c>
      <c r="F1562" t="s">
        <v>251</v>
      </c>
      <c r="G1562" t="s">
        <v>5369</v>
      </c>
      <c r="H1562" t="s">
        <v>11367</v>
      </c>
      <c r="I1562" t="s">
        <v>11368</v>
      </c>
      <c r="J1562" t="s">
        <v>11369</v>
      </c>
      <c r="K1562" t="s">
        <v>11370</v>
      </c>
      <c r="L1562" t="s">
        <v>13</v>
      </c>
      <c r="M1562" t="s">
        <v>13</v>
      </c>
      <c r="N1562" t="s">
        <v>88</v>
      </c>
    </row>
    <row r="1563" spans="1:14" x14ac:dyDescent="0.2">
      <c r="A1563" t="s">
        <v>11371</v>
      </c>
      <c r="B1563" t="s">
        <v>11372</v>
      </c>
      <c r="C1563" t="s">
        <v>11373</v>
      </c>
      <c r="D1563" t="s">
        <v>11374</v>
      </c>
      <c r="E1563" t="s">
        <v>130</v>
      </c>
      <c r="F1563" t="s">
        <v>251</v>
      </c>
      <c r="G1563" t="s">
        <v>3971</v>
      </c>
      <c r="H1563" t="s">
        <v>11375</v>
      </c>
      <c r="I1563" t="s">
        <v>11376</v>
      </c>
      <c r="K1563" t="s">
        <v>11377</v>
      </c>
      <c r="L1563" t="s">
        <v>13</v>
      </c>
      <c r="M1563" t="s">
        <v>13</v>
      </c>
      <c r="N1563" t="s">
        <v>88</v>
      </c>
    </row>
    <row r="1564" spans="1:14" x14ac:dyDescent="0.2">
      <c r="A1564" t="s">
        <v>11378</v>
      </c>
      <c r="B1564" t="s">
        <v>11379</v>
      </c>
      <c r="C1564" t="s">
        <v>11380</v>
      </c>
      <c r="D1564" t="s">
        <v>11381</v>
      </c>
      <c r="E1564" t="s">
        <v>130</v>
      </c>
      <c r="F1564" t="s">
        <v>251</v>
      </c>
      <c r="G1564" t="s">
        <v>3971</v>
      </c>
      <c r="H1564" t="s">
        <v>4124</v>
      </c>
      <c r="I1564" t="s">
        <v>11382</v>
      </c>
      <c r="K1564" t="s">
        <v>11383</v>
      </c>
      <c r="L1564" t="s">
        <v>13</v>
      </c>
      <c r="M1564" t="s">
        <v>13</v>
      </c>
      <c r="N1564" t="s">
        <v>88</v>
      </c>
    </row>
    <row r="1565" spans="1:14" x14ac:dyDescent="0.2">
      <c r="A1565" t="s">
        <v>11384</v>
      </c>
      <c r="B1565" t="s">
        <v>11385</v>
      </c>
      <c r="C1565" t="s">
        <v>11386</v>
      </c>
      <c r="D1565" t="s">
        <v>11387</v>
      </c>
      <c r="E1565" t="s">
        <v>130</v>
      </c>
      <c r="F1565" t="s">
        <v>241</v>
      </c>
      <c r="G1565" t="s">
        <v>4270</v>
      </c>
      <c r="H1565" t="s">
        <v>11388</v>
      </c>
      <c r="I1565" t="s">
        <v>11389</v>
      </c>
      <c r="J1565" t="s">
        <v>11389</v>
      </c>
      <c r="K1565" t="s">
        <v>11390</v>
      </c>
      <c r="L1565" t="s">
        <v>13</v>
      </c>
      <c r="M1565" t="s">
        <v>13</v>
      </c>
      <c r="N1565" t="s">
        <v>88</v>
      </c>
    </row>
    <row r="1566" spans="1:14" x14ac:dyDescent="0.2">
      <c r="A1566" t="s">
        <v>11391</v>
      </c>
      <c r="B1566" t="s">
        <v>11392</v>
      </c>
      <c r="C1566" t="s">
        <v>11393</v>
      </c>
      <c r="D1566" t="s">
        <v>11394</v>
      </c>
      <c r="E1566" t="s">
        <v>130</v>
      </c>
      <c r="F1566" t="s">
        <v>241</v>
      </c>
      <c r="G1566" t="s">
        <v>11273</v>
      </c>
      <c r="H1566" t="s">
        <v>11395</v>
      </c>
      <c r="I1566" t="s">
        <v>11396</v>
      </c>
      <c r="K1566" t="s">
        <v>11397</v>
      </c>
      <c r="L1566" t="s">
        <v>13</v>
      </c>
      <c r="M1566" t="s">
        <v>13</v>
      </c>
      <c r="N1566" t="s">
        <v>88</v>
      </c>
    </row>
    <row r="1567" spans="1:14" x14ac:dyDescent="0.2">
      <c r="A1567" t="s">
        <v>11398</v>
      </c>
      <c r="B1567" t="s">
        <v>11399</v>
      </c>
      <c r="C1567" t="s">
        <v>11400</v>
      </c>
      <c r="D1567" t="s">
        <v>11401</v>
      </c>
      <c r="E1567" t="s">
        <v>130</v>
      </c>
      <c r="F1567" t="s">
        <v>241</v>
      </c>
      <c r="G1567" t="s">
        <v>4270</v>
      </c>
      <c r="H1567" t="s">
        <v>11402</v>
      </c>
      <c r="I1567" t="s">
        <v>11403</v>
      </c>
      <c r="K1567" t="s">
        <v>11404</v>
      </c>
      <c r="L1567" t="s">
        <v>13</v>
      </c>
      <c r="M1567" t="s">
        <v>13</v>
      </c>
      <c r="N1567" t="s">
        <v>88</v>
      </c>
    </row>
    <row r="1568" spans="1:14" x14ac:dyDescent="0.2">
      <c r="A1568" t="s">
        <v>11405</v>
      </c>
      <c r="B1568" t="s">
        <v>11406</v>
      </c>
      <c r="C1568" t="s">
        <v>11407</v>
      </c>
      <c r="D1568" t="s">
        <v>11408</v>
      </c>
      <c r="E1568" t="s">
        <v>130</v>
      </c>
      <c r="F1568" t="s">
        <v>241</v>
      </c>
      <c r="G1568" t="s">
        <v>11287</v>
      </c>
      <c r="H1568" t="s">
        <v>11409</v>
      </c>
      <c r="I1568" t="s">
        <v>11410</v>
      </c>
      <c r="K1568" t="s">
        <v>11411</v>
      </c>
      <c r="L1568" t="s">
        <v>13</v>
      </c>
      <c r="M1568" t="s">
        <v>13</v>
      </c>
      <c r="N1568" t="s">
        <v>88</v>
      </c>
    </row>
    <row r="1569" spans="1:14" x14ac:dyDescent="0.2">
      <c r="A1569" t="s">
        <v>11412</v>
      </c>
      <c r="B1569" t="s">
        <v>11413</v>
      </c>
      <c r="C1569" t="s">
        <v>11414</v>
      </c>
      <c r="D1569" t="s">
        <v>11415</v>
      </c>
      <c r="E1569" t="s">
        <v>139</v>
      </c>
      <c r="F1569" t="s">
        <v>562</v>
      </c>
      <c r="G1569" t="s">
        <v>618</v>
      </c>
      <c r="H1569" t="s">
        <v>11416</v>
      </c>
      <c r="I1569" t="s">
        <v>11417</v>
      </c>
      <c r="J1569" t="s">
        <v>11418</v>
      </c>
      <c r="K1569" t="s">
        <v>11419</v>
      </c>
      <c r="L1569" t="s">
        <v>13</v>
      </c>
      <c r="M1569" t="s">
        <v>13</v>
      </c>
      <c r="N1569" t="s">
        <v>88</v>
      </c>
    </row>
    <row r="1570" spans="1:14" x14ac:dyDescent="0.2">
      <c r="A1570" t="s">
        <v>11420</v>
      </c>
      <c r="B1570" t="s">
        <v>11421</v>
      </c>
      <c r="C1570" t="s">
        <v>11422</v>
      </c>
      <c r="D1570" t="s">
        <v>11423</v>
      </c>
      <c r="E1570" t="s">
        <v>130</v>
      </c>
      <c r="F1570" t="s">
        <v>241</v>
      </c>
      <c r="G1570" t="s">
        <v>1527</v>
      </c>
      <c r="H1570" t="s">
        <v>11424</v>
      </c>
      <c r="I1570" t="s">
        <v>11425</v>
      </c>
      <c r="K1570" t="s">
        <v>11426</v>
      </c>
      <c r="L1570" t="s">
        <v>13</v>
      </c>
      <c r="M1570" t="s">
        <v>13</v>
      </c>
      <c r="N1570" t="s">
        <v>88</v>
      </c>
    </row>
    <row r="1571" spans="1:14" x14ac:dyDescent="0.2">
      <c r="A1571" t="s">
        <v>11427</v>
      </c>
      <c r="B1571" t="s">
        <v>11428</v>
      </c>
      <c r="C1571" t="s">
        <v>91</v>
      </c>
      <c r="D1571" t="s">
        <v>11429</v>
      </c>
      <c r="E1571" t="s">
        <v>93</v>
      </c>
      <c r="F1571" t="s">
        <v>251</v>
      </c>
      <c r="G1571" t="s">
        <v>11430</v>
      </c>
      <c r="H1571" t="s">
        <v>11431</v>
      </c>
      <c r="I1571" t="s">
        <v>11432</v>
      </c>
      <c r="J1571" t="s">
        <v>11433</v>
      </c>
      <c r="K1571" t="s">
        <v>11434</v>
      </c>
      <c r="L1571" t="s">
        <v>13</v>
      </c>
      <c r="M1571" t="s">
        <v>106</v>
      </c>
      <c r="N1571" t="s">
        <v>88</v>
      </c>
    </row>
    <row r="1572" spans="1:14" x14ac:dyDescent="0.2">
      <c r="A1572" t="s">
        <v>11435</v>
      </c>
      <c r="B1572" t="s">
        <v>11436</v>
      </c>
      <c r="C1572" t="s">
        <v>91</v>
      </c>
      <c r="D1572" t="s">
        <v>11437</v>
      </c>
      <c r="E1572" t="s">
        <v>93</v>
      </c>
      <c r="F1572" t="s">
        <v>206</v>
      </c>
      <c r="G1572" t="s">
        <v>11438</v>
      </c>
      <c r="H1572" t="s">
        <v>11439</v>
      </c>
      <c r="I1572" t="s">
        <v>11440</v>
      </c>
      <c r="K1572" t="s">
        <v>11441</v>
      </c>
      <c r="L1572" t="s">
        <v>13</v>
      </c>
      <c r="M1572" t="s">
        <v>106</v>
      </c>
      <c r="N1572" t="s">
        <v>88</v>
      </c>
    </row>
    <row r="1573" spans="1:14" x14ac:dyDescent="0.2">
      <c r="A1573" t="s">
        <v>11442</v>
      </c>
      <c r="B1573" t="s">
        <v>11443</v>
      </c>
      <c r="C1573" t="s">
        <v>91</v>
      </c>
      <c r="D1573" t="s">
        <v>11444</v>
      </c>
      <c r="E1573" t="s">
        <v>93</v>
      </c>
      <c r="F1573" t="s">
        <v>206</v>
      </c>
      <c r="G1573" t="s">
        <v>11445</v>
      </c>
      <c r="H1573" t="s">
        <v>11446</v>
      </c>
      <c r="I1573" t="s">
        <v>11447</v>
      </c>
      <c r="J1573" t="s">
        <v>11447</v>
      </c>
      <c r="K1573" t="s">
        <v>11448</v>
      </c>
      <c r="L1573" t="s">
        <v>13</v>
      </c>
      <c r="M1573" t="s">
        <v>247</v>
      </c>
      <c r="N1573" t="s">
        <v>88</v>
      </c>
    </row>
    <row r="1574" spans="1:14" x14ac:dyDescent="0.2">
      <c r="A1574" t="s">
        <v>11449</v>
      </c>
      <c r="B1574" t="s">
        <v>11450</v>
      </c>
      <c r="C1574" t="s">
        <v>11451</v>
      </c>
      <c r="D1574" t="s">
        <v>11452</v>
      </c>
      <c r="E1574" t="s">
        <v>93</v>
      </c>
      <c r="F1574" t="s">
        <v>111</v>
      </c>
      <c r="G1574" t="s">
        <v>11453</v>
      </c>
      <c r="H1574" t="s">
        <v>11454</v>
      </c>
      <c r="I1574" t="s">
        <v>11455</v>
      </c>
      <c r="J1574" t="s">
        <v>11455</v>
      </c>
      <c r="K1574" t="s">
        <v>11456</v>
      </c>
      <c r="L1574" t="s">
        <v>13</v>
      </c>
      <c r="M1574" t="s">
        <v>106</v>
      </c>
      <c r="N1574" t="s">
        <v>88</v>
      </c>
    </row>
    <row r="1575" spans="1:14" x14ac:dyDescent="0.2">
      <c r="A1575" t="s">
        <v>11457</v>
      </c>
      <c r="B1575" t="s">
        <v>11458</v>
      </c>
      <c r="C1575" t="s">
        <v>11459</v>
      </c>
      <c r="D1575" t="s">
        <v>11460</v>
      </c>
      <c r="E1575" t="s">
        <v>93</v>
      </c>
      <c r="F1575" t="s">
        <v>111</v>
      </c>
      <c r="G1575" t="s">
        <v>11459</v>
      </c>
      <c r="H1575" t="s">
        <v>11461</v>
      </c>
      <c r="I1575" t="s">
        <v>11462</v>
      </c>
      <c r="J1575" t="s">
        <v>11462</v>
      </c>
      <c r="K1575" t="s">
        <v>11463</v>
      </c>
      <c r="L1575" t="s">
        <v>13</v>
      </c>
      <c r="M1575" t="s">
        <v>106</v>
      </c>
      <c r="N1575" t="s">
        <v>88</v>
      </c>
    </row>
    <row r="1576" spans="1:14" x14ac:dyDescent="0.2">
      <c r="A1576" t="s">
        <v>11464</v>
      </c>
      <c r="B1576" t="s">
        <v>11465</v>
      </c>
      <c r="C1576" t="s">
        <v>91</v>
      </c>
      <c r="D1576" t="s">
        <v>11466</v>
      </c>
      <c r="E1576" t="s">
        <v>93</v>
      </c>
      <c r="F1576" t="s">
        <v>111</v>
      </c>
      <c r="G1576" t="s">
        <v>11467</v>
      </c>
      <c r="H1576" t="s">
        <v>11468</v>
      </c>
      <c r="I1576" t="s">
        <v>11469</v>
      </c>
      <c r="J1576" t="s">
        <v>11469</v>
      </c>
      <c r="K1576" t="s">
        <v>11470</v>
      </c>
      <c r="L1576" t="s">
        <v>13</v>
      </c>
      <c r="M1576" t="s">
        <v>106</v>
      </c>
      <c r="N1576" t="s">
        <v>88</v>
      </c>
    </row>
    <row r="1577" spans="1:14" x14ac:dyDescent="0.2">
      <c r="A1577" t="s">
        <v>11471</v>
      </c>
      <c r="B1577" t="s">
        <v>11472</v>
      </c>
      <c r="C1577" t="s">
        <v>462</v>
      </c>
      <c r="D1577" t="s">
        <v>11473</v>
      </c>
      <c r="E1577" t="s">
        <v>93</v>
      </c>
      <c r="F1577" t="s">
        <v>445</v>
      </c>
      <c r="G1577" t="s">
        <v>462</v>
      </c>
      <c r="H1577" t="s">
        <v>11474</v>
      </c>
      <c r="I1577" t="s">
        <v>2786</v>
      </c>
      <c r="J1577" t="s">
        <v>2786</v>
      </c>
      <c r="K1577" t="s">
        <v>11475</v>
      </c>
      <c r="L1577" t="s">
        <v>15</v>
      </c>
      <c r="M1577" t="s">
        <v>15</v>
      </c>
      <c r="N1577" t="s">
        <v>88</v>
      </c>
    </row>
    <row r="1578" spans="1:14" x14ac:dyDescent="0.2">
      <c r="A1578" t="s">
        <v>11476</v>
      </c>
      <c r="B1578" t="s">
        <v>11477</v>
      </c>
      <c r="C1578" t="s">
        <v>91</v>
      </c>
      <c r="D1578" t="s">
        <v>11478</v>
      </c>
      <c r="E1578" t="s">
        <v>93</v>
      </c>
      <c r="F1578" t="s">
        <v>445</v>
      </c>
      <c r="G1578" t="s">
        <v>5072</v>
      </c>
      <c r="H1578" t="s">
        <v>3484</v>
      </c>
      <c r="I1578" t="s">
        <v>5074</v>
      </c>
      <c r="J1578" t="s">
        <v>5074</v>
      </c>
      <c r="K1578" t="s">
        <v>11479</v>
      </c>
      <c r="L1578" t="s">
        <v>15</v>
      </c>
      <c r="M1578" t="s">
        <v>15</v>
      </c>
      <c r="N1578" t="s">
        <v>88</v>
      </c>
    </row>
    <row r="1579" spans="1:14" x14ac:dyDescent="0.2">
      <c r="A1579" t="s">
        <v>11480</v>
      </c>
      <c r="B1579" t="s">
        <v>11481</v>
      </c>
      <c r="C1579" t="s">
        <v>91</v>
      </c>
      <c r="D1579" t="s">
        <v>11482</v>
      </c>
      <c r="E1579" t="s">
        <v>93</v>
      </c>
      <c r="F1579" t="s">
        <v>1119</v>
      </c>
      <c r="G1579" t="s">
        <v>11483</v>
      </c>
      <c r="H1579" t="s">
        <v>11484</v>
      </c>
      <c r="I1579" t="s">
        <v>11485</v>
      </c>
      <c r="J1579" t="s">
        <v>11485</v>
      </c>
      <c r="K1579" t="s">
        <v>11486</v>
      </c>
      <c r="L1579" t="s">
        <v>13</v>
      </c>
      <c r="M1579" t="s">
        <v>106</v>
      </c>
      <c r="N1579" t="s">
        <v>88</v>
      </c>
    </row>
    <row r="1580" spans="1:14" x14ac:dyDescent="0.2">
      <c r="A1580" t="s">
        <v>11487</v>
      </c>
      <c r="B1580" t="s">
        <v>11488</v>
      </c>
      <c r="C1580" t="s">
        <v>91</v>
      </c>
      <c r="D1580" t="s">
        <v>11489</v>
      </c>
      <c r="E1580" t="s">
        <v>93</v>
      </c>
      <c r="F1580" t="s">
        <v>377</v>
      </c>
      <c r="G1580" t="s">
        <v>1223</v>
      </c>
      <c r="H1580" t="s">
        <v>11490</v>
      </c>
      <c r="I1580" t="s">
        <v>11491</v>
      </c>
      <c r="J1580" t="s">
        <v>11491</v>
      </c>
      <c r="K1580" t="s">
        <v>11492</v>
      </c>
      <c r="L1580" t="s">
        <v>124</v>
      </c>
      <c r="M1580" t="s">
        <v>125</v>
      </c>
      <c r="N1580" t="s">
        <v>88</v>
      </c>
    </row>
    <row r="1581" spans="1:14" x14ac:dyDescent="0.2">
      <c r="A1581" t="s">
        <v>11493</v>
      </c>
      <c r="B1581" t="s">
        <v>11494</v>
      </c>
      <c r="C1581" t="s">
        <v>5367</v>
      </c>
      <c r="D1581" t="s">
        <v>11495</v>
      </c>
      <c r="E1581" t="s">
        <v>93</v>
      </c>
      <c r="F1581" t="s">
        <v>838</v>
      </c>
      <c r="G1581" t="s">
        <v>8559</v>
      </c>
      <c r="H1581" t="s">
        <v>11496</v>
      </c>
      <c r="I1581" t="s">
        <v>11497</v>
      </c>
      <c r="K1581" t="s">
        <v>11498</v>
      </c>
      <c r="L1581" t="s">
        <v>13</v>
      </c>
      <c r="M1581" t="s">
        <v>247</v>
      </c>
      <c r="N1581" t="s">
        <v>88</v>
      </c>
    </row>
    <row r="1582" spans="1:14" x14ac:dyDescent="0.2">
      <c r="A1582" t="s">
        <v>11499</v>
      </c>
      <c r="B1582" t="s">
        <v>11500</v>
      </c>
      <c r="C1582" t="s">
        <v>11501</v>
      </c>
      <c r="D1582" t="s">
        <v>11502</v>
      </c>
      <c r="E1582" t="s">
        <v>93</v>
      </c>
      <c r="F1582" t="s">
        <v>894</v>
      </c>
      <c r="G1582" t="s">
        <v>11503</v>
      </c>
      <c r="H1582" t="s">
        <v>11504</v>
      </c>
      <c r="I1582" t="s">
        <v>11505</v>
      </c>
      <c r="K1582" t="s">
        <v>11506</v>
      </c>
      <c r="L1582" t="s">
        <v>13</v>
      </c>
      <c r="M1582" t="s">
        <v>106</v>
      </c>
      <c r="N1582" t="s">
        <v>88</v>
      </c>
    </row>
    <row r="1583" spans="1:14" x14ac:dyDescent="0.2">
      <c r="A1583" t="s">
        <v>11507</v>
      </c>
      <c r="B1583" t="s">
        <v>11508</v>
      </c>
      <c r="C1583" t="s">
        <v>11509</v>
      </c>
      <c r="D1583" t="s">
        <v>11510</v>
      </c>
      <c r="E1583" t="s">
        <v>93</v>
      </c>
      <c r="F1583" t="s">
        <v>111</v>
      </c>
      <c r="G1583" t="s">
        <v>11511</v>
      </c>
      <c r="H1583" t="s">
        <v>11512</v>
      </c>
      <c r="I1583" t="s">
        <v>11513</v>
      </c>
      <c r="J1583" t="s">
        <v>11513</v>
      </c>
      <c r="K1583" t="s">
        <v>11514</v>
      </c>
      <c r="L1583" t="s">
        <v>13</v>
      </c>
      <c r="M1583" t="s">
        <v>106</v>
      </c>
      <c r="N1583" t="s">
        <v>88</v>
      </c>
    </row>
    <row r="1584" spans="1:14" x14ac:dyDescent="0.2">
      <c r="A1584" t="s">
        <v>11515</v>
      </c>
      <c r="B1584" t="s">
        <v>11516</v>
      </c>
      <c r="C1584" t="s">
        <v>91</v>
      </c>
      <c r="D1584" t="s">
        <v>8139</v>
      </c>
      <c r="E1584" t="s">
        <v>130</v>
      </c>
      <c r="F1584" t="s">
        <v>562</v>
      </c>
      <c r="G1584" t="s">
        <v>2529</v>
      </c>
      <c r="H1584" t="s">
        <v>11517</v>
      </c>
      <c r="I1584" t="s">
        <v>11518</v>
      </c>
      <c r="K1584" t="s">
        <v>11519</v>
      </c>
      <c r="L1584" t="s">
        <v>15</v>
      </c>
      <c r="M1584" t="s">
        <v>15</v>
      </c>
      <c r="N1584" t="s">
        <v>88</v>
      </c>
    </row>
    <row r="1585" spans="1:14" x14ac:dyDescent="0.2">
      <c r="A1585" t="s">
        <v>11520</v>
      </c>
      <c r="B1585" t="s">
        <v>11521</v>
      </c>
      <c r="C1585" t="s">
        <v>11522</v>
      </c>
      <c r="D1585" t="s">
        <v>11523</v>
      </c>
      <c r="E1585" t="s">
        <v>130</v>
      </c>
      <c r="F1585" t="s">
        <v>111</v>
      </c>
      <c r="G1585" t="s">
        <v>165</v>
      </c>
      <c r="H1585" t="s">
        <v>11524</v>
      </c>
      <c r="I1585" t="s">
        <v>2801</v>
      </c>
      <c r="K1585" t="s">
        <v>2802</v>
      </c>
      <c r="L1585" t="s">
        <v>13</v>
      </c>
      <c r="M1585" t="s">
        <v>13</v>
      </c>
      <c r="N1585" t="s">
        <v>88</v>
      </c>
    </row>
    <row r="1586" spans="1:14" x14ac:dyDescent="0.2">
      <c r="A1586" t="s">
        <v>11525</v>
      </c>
      <c r="B1586" t="s">
        <v>11526</v>
      </c>
      <c r="C1586" t="s">
        <v>91</v>
      </c>
      <c r="D1586" t="s">
        <v>11527</v>
      </c>
      <c r="E1586" t="s">
        <v>130</v>
      </c>
      <c r="F1586" t="s">
        <v>562</v>
      </c>
      <c r="G1586" t="s">
        <v>4920</v>
      </c>
      <c r="H1586" t="s">
        <v>11528</v>
      </c>
      <c r="I1586" t="s">
        <v>11529</v>
      </c>
      <c r="K1586" t="s">
        <v>11530</v>
      </c>
      <c r="L1586" t="s">
        <v>13</v>
      </c>
      <c r="M1586" t="s">
        <v>13</v>
      </c>
      <c r="N1586" t="s">
        <v>88</v>
      </c>
    </row>
    <row r="1587" spans="1:14" x14ac:dyDescent="0.2">
      <c r="A1587" t="s">
        <v>11531</v>
      </c>
      <c r="B1587" t="s">
        <v>11532</v>
      </c>
      <c r="C1587" t="s">
        <v>91</v>
      </c>
      <c r="D1587" t="s">
        <v>11533</v>
      </c>
      <c r="E1587" t="s">
        <v>93</v>
      </c>
      <c r="F1587" t="s">
        <v>111</v>
      </c>
      <c r="G1587" t="s">
        <v>11534</v>
      </c>
      <c r="H1587" t="s">
        <v>11535</v>
      </c>
      <c r="I1587" t="s">
        <v>11536</v>
      </c>
      <c r="J1587" t="s">
        <v>11536</v>
      </c>
      <c r="K1587" t="s">
        <v>11537</v>
      </c>
      <c r="L1587" t="s">
        <v>13</v>
      </c>
      <c r="M1587" t="s">
        <v>106</v>
      </c>
      <c r="N1587" t="s">
        <v>88</v>
      </c>
    </row>
    <row r="1588" spans="1:14" x14ac:dyDescent="0.2">
      <c r="A1588" t="s">
        <v>11538</v>
      </c>
      <c r="B1588" t="s">
        <v>11539</v>
      </c>
      <c r="C1588" t="s">
        <v>91</v>
      </c>
      <c r="D1588" t="s">
        <v>11540</v>
      </c>
      <c r="E1588" t="s">
        <v>93</v>
      </c>
      <c r="F1588" t="s">
        <v>111</v>
      </c>
      <c r="G1588" t="s">
        <v>11541</v>
      </c>
      <c r="H1588" t="s">
        <v>11542</v>
      </c>
      <c r="I1588" t="s">
        <v>11543</v>
      </c>
      <c r="J1588" t="s">
        <v>11543</v>
      </c>
      <c r="K1588" t="s">
        <v>11544</v>
      </c>
      <c r="L1588" t="s">
        <v>13</v>
      </c>
      <c r="M1588" t="s">
        <v>106</v>
      </c>
      <c r="N1588" t="s">
        <v>88</v>
      </c>
    </row>
    <row r="1589" spans="1:14" x14ac:dyDescent="0.2">
      <c r="A1589" t="s">
        <v>11545</v>
      </c>
      <c r="B1589" t="s">
        <v>11546</v>
      </c>
      <c r="C1589" t="s">
        <v>91</v>
      </c>
      <c r="D1589" t="s">
        <v>11547</v>
      </c>
      <c r="E1589" t="s">
        <v>130</v>
      </c>
      <c r="F1589" t="s">
        <v>251</v>
      </c>
      <c r="G1589" t="s">
        <v>416</v>
      </c>
      <c r="H1589" t="s">
        <v>11548</v>
      </c>
      <c r="I1589" t="s">
        <v>11549</v>
      </c>
      <c r="J1589" t="s">
        <v>11550</v>
      </c>
      <c r="K1589" t="s">
        <v>11551</v>
      </c>
      <c r="L1589" t="s">
        <v>13</v>
      </c>
      <c r="M1589" t="s">
        <v>13</v>
      </c>
      <c r="N1589" t="s">
        <v>88</v>
      </c>
    </row>
    <row r="1590" spans="1:14" x14ac:dyDescent="0.2">
      <c r="A1590" t="s">
        <v>11552</v>
      </c>
      <c r="B1590" t="s">
        <v>11553</v>
      </c>
      <c r="C1590" t="s">
        <v>11554</v>
      </c>
      <c r="D1590" t="s">
        <v>11555</v>
      </c>
      <c r="E1590" t="s">
        <v>82</v>
      </c>
      <c r="F1590" t="s">
        <v>1438</v>
      </c>
      <c r="G1590" t="s">
        <v>8188</v>
      </c>
      <c r="H1590" t="s">
        <v>11556</v>
      </c>
      <c r="I1590" t="s">
        <v>11557</v>
      </c>
      <c r="J1590" t="s">
        <v>11558</v>
      </c>
      <c r="K1590" t="s">
        <v>11559</v>
      </c>
      <c r="L1590" t="s">
        <v>13</v>
      </c>
      <c r="M1590" t="s">
        <v>106</v>
      </c>
      <c r="N1590" t="s">
        <v>88</v>
      </c>
    </row>
    <row r="1591" spans="1:14" x14ac:dyDescent="0.2">
      <c r="A1591" t="s">
        <v>11560</v>
      </c>
      <c r="B1591" t="s">
        <v>11561</v>
      </c>
      <c r="C1591" t="s">
        <v>11562</v>
      </c>
      <c r="D1591" t="s">
        <v>11563</v>
      </c>
      <c r="E1591" t="s">
        <v>130</v>
      </c>
      <c r="F1591" t="s">
        <v>111</v>
      </c>
      <c r="G1591" t="s">
        <v>2490</v>
      </c>
      <c r="H1591" t="s">
        <v>11564</v>
      </c>
      <c r="I1591" t="s">
        <v>2492</v>
      </c>
      <c r="J1591" t="s">
        <v>2492</v>
      </c>
      <c r="K1591" t="s">
        <v>11565</v>
      </c>
      <c r="L1591" t="s">
        <v>13</v>
      </c>
      <c r="M1591" t="s">
        <v>13</v>
      </c>
      <c r="N1591" t="s">
        <v>88</v>
      </c>
    </row>
    <row r="1592" spans="1:14" x14ac:dyDescent="0.2">
      <c r="A1592" t="s">
        <v>11566</v>
      </c>
      <c r="B1592" t="s">
        <v>11567</v>
      </c>
      <c r="C1592" t="s">
        <v>11568</v>
      </c>
      <c r="D1592" t="s">
        <v>11569</v>
      </c>
      <c r="E1592" t="s">
        <v>216</v>
      </c>
      <c r="F1592" t="s">
        <v>1119</v>
      </c>
      <c r="G1592" t="s">
        <v>1120</v>
      </c>
      <c r="H1592" t="s">
        <v>11570</v>
      </c>
      <c r="I1592" t="s">
        <v>11571</v>
      </c>
      <c r="J1592" t="s">
        <v>11572</v>
      </c>
      <c r="K1592" t="s">
        <v>11573</v>
      </c>
      <c r="L1592" t="s">
        <v>124</v>
      </c>
      <c r="M1592" t="s">
        <v>124</v>
      </c>
      <c r="N1592" t="s">
        <v>88</v>
      </c>
    </row>
    <row r="1593" spans="1:14" x14ac:dyDescent="0.2">
      <c r="A1593" t="s">
        <v>11574</v>
      </c>
      <c r="B1593" t="s">
        <v>11575</v>
      </c>
      <c r="C1593" t="s">
        <v>783</v>
      </c>
      <c r="D1593" t="s">
        <v>11576</v>
      </c>
      <c r="E1593" t="s">
        <v>139</v>
      </c>
      <c r="F1593" t="s">
        <v>562</v>
      </c>
      <c r="G1593" t="s">
        <v>7051</v>
      </c>
      <c r="H1593" t="s">
        <v>11577</v>
      </c>
      <c r="I1593" t="s">
        <v>11578</v>
      </c>
      <c r="K1593" t="s">
        <v>4610</v>
      </c>
      <c r="L1593" t="s">
        <v>13</v>
      </c>
      <c r="M1593" t="s">
        <v>13</v>
      </c>
      <c r="N1593" t="s">
        <v>88</v>
      </c>
    </row>
    <row r="1594" spans="1:14" x14ac:dyDescent="0.2">
      <c r="A1594" t="s">
        <v>11579</v>
      </c>
      <c r="B1594" t="s">
        <v>11580</v>
      </c>
      <c r="C1594" t="s">
        <v>11581</v>
      </c>
      <c r="D1594" t="s">
        <v>11582</v>
      </c>
      <c r="E1594" t="s">
        <v>139</v>
      </c>
      <c r="F1594" t="s">
        <v>111</v>
      </c>
      <c r="G1594" t="s">
        <v>188</v>
      </c>
      <c r="H1594" t="s">
        <v>11583</v>
      </c>
      <c r="I1594" t="s">
        <v>11584</v>
      </c>
      <c r="K1594" t="s">
        <v>11585</v>
      </c>
      <c r="L1594" t="s">
        <v>13</v>
      </c>
      <c r="M1594" t="s">
        <v>13</v>
      </c>
      <c r="N1594" t="s">
        <v>88</v>
      </c>
    </row>
    <row r="1595" spans="1:14" x14ac:dyDescent="0.2">
      <c r="A1595" t="s">
        <v>11586</v>
      </c>
      <c r="B1595" t="s">
        <v>11587</v>
      </c>
      <c r="C1595" t="s">
        <v>11588</v>
      </c>
      <c r="D1595" t="s">
        <v>11589</v>
      </c>
      <c r="E1595" t="s">
        <v>216</v>
      </c>
      <c r="F1595" t="s">
        <v>793</v>
      </c>
      <c r="G1595" t="s">
        <v>2482</v>
      </c>
      <c r="H1595" t="s">
        <v>11590</v>
      </c>
      <c r="I1595" t="s">
        <v>11591</v>
      </c>
      <c r="J1595" t="s">
        <v>11591</v>
      </c>
      <c r="K1595" t="s">
        <v>11592</v>
      </c>
      <c r="L1595" t="s">
        <v>15</v>
      </c>
      <c r="M1595" t="s">
        <v>15</v>
      </c>
      <c r="N1595" t="s">
        <v>88</v>
      </c>
    </row>
    <row r="1596" spans="1:14" x14ac:dyDescent="0.2">
      <c r="A1596" t="s">
        <v>11593</v>
      </c>
      <c r="B1596" t="s">
        <v>11594</v>
      </c>
      <c r="C1596" t="s">
        <v>91</v>
      </c>
      <c r="D1596" t="s">
        <v>11595</v>
      </c>
      <c r="E1596" t="s">
        <v>139</v>
      </c>
      <c r="F1596" t="s">
        <v>111</v>
      </c>
      <c r="G1596" t="s">
        <v>140</v>
      </c>
      <c r="H1596" t="s">
        <v>11596</v>
      </c>
      <c r="I1596" t="s">
        <v>2854</v>
      </c>
      <c r="K1596" t="s">
        <v>11597</v>
      </c>
      <c r="L1596" t="s">
        <v>13</v>
      </c>
      <c r="M1596" t="s">
        <v>13</v>
      </c>
      <c r="N1596" t="s">
        <v>88</v>
      </c>
    </row>
    <row r="1597" spans="1:14" x14ac:dyDescent="0.2">
      <c r="A1597" t="s">
        <v>11598</v>
      </c>
      <c r="B1597" t="s">
        <v>11599</v>
      </c>
      <c r="C1597" t="s">
        <v>11600</v>
      </c>
      <c r="D1597" t="s">
        <v>11601</v>
      </c>
      <c r="E1597" t="s">
        <v>216</v>
      </c>
      <c r="F1597" t="s">
        <v>377</v>
      </c>
      <c r="G1597" t="s">
        <v>1290</v>
      </c>
      <c r="H1597" t="s">
        <v>11602</v>
      </c>
      <c r="I1597" t="s">
        <v>11603</v>
      </c>
      <c r="K1597" t="s">
        <v>11604</v>
      </c>
      <c r="L1597" t="s">
        <v>15</v>
      </c>
      <c r="M1597" t="s">
        <v>15</v>
      </c>
      <c r="N1597" t="s">
        <v>88</v>
      </c>
    </row>
    <row r="1598" spans="1:14" x14ac:dyDescent="0.2">
      <c r="A1598" t="s">
        <v>11605</v>
      </c>
      <c r="B1598" t="s">
        <v>11606</v>
      </c>
      <c r="C1598" t="s">
        <v>11607</v>
      </c>
      <c r="D1598" t="s">
        <v>11608</v>
      </c>
      <c r="E1598" t="s">
        <v>82</v>
      </c>
      <c r="F1598" t="s">
        <v>1828</v>
      </c>
      <c r="G1598" t="s">
        <v>11609</v>
      </c>
      <c r="H1598" t="s">
        <v>11610</v>
      </c>
      <c r="I1598" t="s">
        <v>11611</v>
      </c>
      <c r="J1598" t="s">
        <v>6538</v>
      </c>
      <c r="K1598" t="s">
        <v>11612</v>
      </c>
      <c r="L1598" t="s">
        <v>15</v>
      </c>
      <c r="M1598" t="s">
        <v>15</v>
      </c>
      <c r="N1598" t="s">
        <v>88</v>
      </c>
    </row>
    <row r="1599" spans="1:14" x14ac:dyDescent="0.2">
      <c r="A1599" t="s">
        <v>11613</v>
      </c>
      <c r="B1599" t="s">
        <v>11614</v>
      </c>
      <c r="C1599" t="s">
        <v>11615</v>
      </c>
      <c r="D1599" t="s">
        <v>11616</v>
      </c>
      <c r="E1599" t="s">
        <v>130</v>
      </c>
      <c r="F1599" t="s">
        <v>111</v>
      </c>
      <c r="G1599" t="s">
        <v>140</v>
      </c>
      <c r="H1599" t="s">
        <v>11617</v>
      </c>
      <c r="I1599" t="s">
        <v>11618</v>
      </c>
      <c r="K1599" t="s">
        <v>11619</v>
      </c>
      <c r="L1599" t="s">
        <v>13</v>
      </c>
      <c r="M1599" t="s">
        <v>13</v>
      </c>
      <c r="N1599" t="s">
        <v>88</v>
      </c>
    </row>
    <row r="1600" spans="1:14" x14ac:dyDescent="0.2">
      <c r="A1600" t="s">
        <v>11620</v>
      </c>
      <c r="B1600" t="s">
        <v>11621</v>
      </c>
      <c r="C1600" t="s">
        <v>91</v>
      </c>
      <c r="D1600" t="s">
        <v>11622</v>
      </c>
      <c r="E1600" t="s">
        <v>139</v>
      </c>
      <c r="F1600" t="s">
        <v>111</v>
      </c>
      <c r="G1600" t="s">
        <v>140</v>
      </c>
      <c r="H1600" t="s">
        <v>11623</v>
      </c>
      <c r="I1600" t="s">
        <v>811</v>
      </c>
      <c r="J1600" t="s">
        <v>811</v>
      </c>
      <c r="K1600" t="s">
        <v>11624</v>
      </c>
      <c r="L1600" t="s">
        <v>13</v>
      </c>
      <c r="M1600" t="s">
        <v>13</v>
      </c>
      <c r="N1600" t="s">
        <v>88</v>
      </c>
    </row>
    <row r="1601" spans="1:14" x14ac:dyDescent="0.2">
      <c r="A1601" t="s">
        <v>11625</v>
      </c>
      <c r="B1601" t="s">
        <v>11626</v>
      </c>
      <c r="C1601" t="s">
        <v>11627</v>
      </c>
      <c r="D1601" t="s">
        <v>11628</v>
      </c>
      <c r="E1601" t="s">
        <v>82</v>
      </c>
      <c r="F1601" t="s">
        <v>2388</v>
      </c>
      <c r="G1601" t="s">
        <v>11629</v>
      </c>
      <c r="H1601" t="s">
        <v>11630</v>
      </c>
      <c r="I1601" t="s">
        <v>11631</v>
      </c>
      <c r="J1601" t="s">
        <v>11631</v>
      </c>
      <c r="K1601" t="s">
        <v>11632</v>
      </c>
      <c r="L1601" t="s">
        <v>13</v>
      </c>
      <c r="M1601" t="s">
        <v>247</v>
      </c>
      <c r="N1601" t="s">
        <v>88</v>
      </c>
    </row>
    <row r="1602" spans="1:14" x14ac:dyDescent="0.2">
      <c r="A1602" t="s">
        <v>11633</v>
      </c>
      <c r="B1602" t="s">
        <v>11634</v>
      </c>
      <c r="C1602" t="s">
        <v>11635</v>
      </c>
      <c r="D1602" t="s">
        <v>11636</v>
      </c>
      <c r="E1602" t="s">
        <v>130</v>
      </c>
      <c r="F1602" t="s">
        <v>111</v>
      </c>
      <c r="G1602" t="s">
        <v>83</v>
      </c>
      <c r="H1602" t="s">
        <v>11637</v>
      </c>
      <c r="I1602" t="s">
        <v>11638</v>
      </c>
      <c r="K1602" t="s">
        <v>2802</v>
      </c>
      <c r="L1602" t="s">
        <v>13</v>
      </c>
      <c r="M1602" t="s">
        <v>153</v>
      </c>
      <c r="N1602" t="s">
        <v>88</v>
      </c>
    </row>
    <row r="1603" spans="1:14" x14ac:dyDescent="0.2">
      <c r="A1603" t="s">
        <v>11639</v>
      </c>
      <c r="B1603" t="s">
        <v>11640</v>
      </c>
      <c r="C1603" t="s">
        <v>91</v>
      </c>
      <c r="D1603" t="s">
        <v>11641</v>
      </c>
      <c r="E1603" t="s">
        <v>93</v>
      </c>
      <c r="F1603" t="s">
        <v>111</v>
      </c>
      <c r="G1603" t="s">
        <v>83</v>
      </c>
      <c r="H1603" t="s">
        <v>11642</v>
      </c>
      <c r="I1603" t="s">
        <v>11643</v>
      </c>
      <c r="J1603" t="s">
        <v>11638</v>
      </c>
      <c r="K1603" t="s">
        <v>11644</v>
      </c>
      <c r="L1603" t="s">
        <v>13</v>
      </c>
      <c r="M1603" t="s">
        <v>106</v>
      </c>
      <c r="N1603" t="s">
        <v>88</v>
      </c>
    </row>
    <row r="1604" spans="1:14" x14ac:dyDescent="0.2">
      <c r="A1604" t="s">
        <v>11645</v>
      </c>
      <c r="B1604" t="s">
        <v>11646</v>
      </c>
      <c r="C1604" t="s">
        <v>11647</v>
      </c>
      <c r="D1604" t="s">
        <v>11648</v>
      </c>
      <c r="E1604" t="s">
        <v>139</v>
      </c>
      <c r="F1604" t="s">
        <v>111</v>
      </c>
      <c r="G1604" t="s">
        <v>2947</v>
      </c>
      <c r="H1604" t="s">
        <v>11649</v>
      </c>
      <c r="I1604" t="s">
        <v>6361</v>
      </c>
      <c r="K1604" t="s">
        <v>6362</v>
      </c>
      <c r="L1604" t="s">
        <v>13</v>
      </c>
      <c r="M1604" t="s">
        <v>153</v>
      </c>
      <c r="N1604" t="s">
        <v>88</v>
      </c>
    </row>
    <row r="1605" spans="1:14" x14ac:dyDescent="0.2">
      <c r="A1605" t="s">
        <v>11650</v>
      </c>
      <c r="B1605" t="s">
        <v>11651</v>
      </c>
      <c r="C1605" t="s">
        <v>11652</v>
      </c>
      <c r="D1605" t="s">
        <v>11653</v>
      </c>
      <c r="E1605" t="s">
        <v>82</v>
      </c>
      <c r="F1605" t="s">
        <v>206</v>
      </c>
      <c r="G1605" t="s">
        <v>11654</v>
      </c>
      <c r="H1605" t="s">
        <v>11655</v>
      </c>
      <c r="I1605" t="s">
        <v>11656</v>
      </c>
      <c r="J1605" t="s">
        <v>11657</v>
      </c>
      <c r="K1605" t="s">
        <v>11658</v>
      </c>
      <c r="L1605" t="s">
        <v>13</v>
      </c>
      <c r="M1605" t="s">
        <v>13</v>
      </c>
      <c r="N1605" t="s">
        <v>88</v>
      </c>
    </row>
    <row r="1606" spans="1:14" x14ac:dyDescent="0.2">
      <c r="A1606" t="s">
        <v>11659</v>
      </c>
      <c r="B1606" t="s">
        <v>11660</v>
      </c>
      <c r="C1606" t="s">
        <v>11661</v>
      </c>
      <c r="D1606" t="s">
        <v>11662</v>
      </c>
      <c r="E1606" t="s">
        <v>130</v>
      </c>
      <c r="F1606" t="s">
        <v>111</v>
      </c>
      <c r="G1606" t="s">
        <v>7894</v>
      </c>
      <c r="H1606" t="s">
        <v>11663</v>
      </c>
      <c r="I1606" t="s">
        <v>11664</v>
      </c>
      <c r="K1606" t="s">
        <v>11665</v>
      </c>
      <c r="L1606" t="s">
        <v>13</v>
      </c>
      <c r="M1606" t="s">
        <v>13</v>
      </c>
      <c r="N1606" t="s">
        <v>88</v>
      </c>
    </row>
    <row r="1607" spans="1:14" x14ac:dyDescent="0.2">
      <c r="A1607" t="s">
        <v>11666</v>
      </c>
      <c r="B1607" t="s">
        <v>11667</v>
      </c>
      <c r="C1607" t="s">
        <v>91</v>
      </c>
      <c r="D1607" t="s">
        <v>11668</v>
      </c>
      <c r="E1607" t="s">
        <v>130</v>
      </c>
      <c r="F1607" t="s">
        <v>562</v>
      </c>
      <c r="G1607" t="s">
        <v>602</v>
      </c>
      <c r="H1607" t="s">
        <v>11669</v>
      </c>
      <c r="I1607" t="s">
        <v>11670</v>
      </c>
      <c r="K1607" t="s">
        <v>11671</v>
      </c>
      <c r="L1607" t="s">
        <v>13</v>
      </c>
      <c r="M1607" t="s">
        <v>13</v>
      </c>
      <c r="N1607" t="s">
        <v>88</v>
      </c>
    </row>
    <row r="1608" spans="1:14" x14ac:dyDescent="0.2">
      <c r="A1608" t="s">
        <v>11672</v>
      </c>
      <c r="B1608" t="s">
        <v>11673</v>
      </c>
      <c r="C1608" t="s">
        <v>11674</v>
      </c>
      <c r="D1608" t="s">
        <v>11675</v>
      </c>
      <c r="E1608" t="s">
        <v>82</v>
      </c>
      <c r="F1608" t="s">
        <v>445</v>
      </c>
      <c r="G1608" t="s">
        <v>916</v>
      </c>
      <c r="H1608" t="s">
        <v>11676</v>
      </c>
      <c r="I1608" t="s">
        <v>11677</v>
      </c>
      <c r="K1608" t="s">
        <v>11678</v>
      </c>
      <c r="L1608" t="s">
        <v>13</v>
      </c>
      <c r="M1608" t="s">
        <v>13</v>
      </c>
      <c r="N1608" t="s">
        <v>88</v>
      </c>
    </row>
    <row r="1609" spans="1:14" x14ac:dyDescent="0.2">
      <c r="A1609" t="s">
        <v>11679</v>
      </c>
      <c r="B1609" t="s">
        <v>11680</v>
      </c>
      <c r="C1609" t="s">
        <v>11681</v>
      </c>
      <c r="D1609" t="s">
        <v>11682</v>
      </c>
      <c r="E1609" t="s">
        <v>82</v>
      </c>
      <c r="F1609" t="s">
        <v>206</v>
      </c>
      <c r="G1609" t="s">
        <v>11683</v>
      </c>
      <c r="H1609" t="s">
        <v>11684</v>
      </c>
      <c r="I1609" t="s">
        <v>11685</v>
      </c>
      <c r="K1609" t="s">
        <v>11686</v>
      </c>
      <c r="L1609" t="s">
        <v>13</v>
      </c>
      <c r="M1609" t="s">
        <v>106</v>
      </c>
      <c r="N1609" t="s">
        <v>88</v>
      </c>
    </row>
    <row r="1610" spans="1:14" x14ac:dyDescent="0.2">
      <c r="A1610" t="s">
        <v>11687</v>
      </c>
      <c r="B1610" t="s">
        <v>11688</v>
      </c>
      <c r="C1610" t="s">
        <v>91</v>
      </c>
      <c r="D1610" t="s">
        <v>11689</v>
      </c>
      <c r="E1610" t="s">
        <v>93</v>
      </c>
      <c r="F1610" t="s">
        <v>2388</v>
      </c>
      <c r="G1610" t="s">
        <v>11690</v>
      </c>
      <c r="H1610" t="s">
        <v>11691</v>
      </c>
      <c r="I1610" t="s">
        <v>11692</v>
      </c>
      <c r="K1610" t="s">
        <v>11693</v>
      </c>
      <c r="L1610" t="s">
        <v>13</v>
      </c>
      <c r="M1610" t="s">
        <v>106</v>
      </c>
      <c r="N1610" t="s">
        <v>88</v>
      </c>
    </row>
    <row r="1611" spans="1:14" x14ac:dyDescent="0.2">
      <c r="A1611" t="s">
        <v>11694</v>
      </c>
      <c r="B1611" t="s">
        <v>11695</v>
      </c>
      <c r="C1611" t="s">
        <v>11696</v>
      </c>
      <c r="D1611" t="s">
        <v>11697</v>
      </c>
      <c r="E1611" t="s">
        <v>93</v>
      </c>
      <c r="F1611" t="s">
        <v>206</v>
      </c>
      <c r="G1611" t="s">
        <v>11698</v>
      </c>
      <c r="H1611" t="s">
        <v>11699</v>
      </c>
      <c r="I1611" t="s">
        <v>11700</v>
      </c>
      <c r="J1611" t="s">
        <v>11700</v>
      </c>
      <c r="K1611" t="s">
        <v>11701</v>
      </c>
      <c r="L1611" t="s">
        <v>13</v>
      </c>
      <c r="M1611" t="s">
        <v>106</v>
      </c>
      <c r="N1611" t="s">
        <v>88</v>
      </c>
    </row>
    <row r="1612" spans="1:14" x14ac:dyDescent="0.2">
      <c r="A1612" t="s">
        <v>11702</v>
      </c>
      <c r="B1612" t="s">
        <v>11703</v>
      </c>
      <c r="C1612" t="s">
        <v>11704</v>
      </c>
      <c r="D1612" t="s">
        <v>11705</v>
      </c>
      <c r="E1612" t="s">
        <v>130</v>
      </c>
      <c r="F1612" t="s">
        <v>111</v>
      </c>
      <c r="G1612" t="s">
        <v>2947</v>
      </c>
      <c r="H1612" t="s">
        <v>11706</v>
      </c>
      <c r="I1612" t="s">
        <v>11707</v>
      </c>
      <c r="J1612" t="s">
        <v>11707</v>
      </c>
      <c r="K1612" t="s">
        <v>11708</v>
      </c>
      <c r="L1612" t="s">
        <v>13</v>
      </c>
      <c r="M1612" t="s">
        <v>13</v>
      </c>
      <c r="N1612" t="s">
        <v>88</v>
      </c>
    </row>
    <row r="1613" spans="1:14" x14ac:dyDescent="0.2">
      <c r="A1613" t="s">
        <v>11709</v>
      </c>
      <c r="B1613" t="s">
        <v>11710</v>
      </c>
      <c r="C1613" t="s">
        <v>11711</v>
      </c>
      <c r="D1613" t="s">
        <v>11712</v>
      </c>
      <c r="E1613" t="s">
        <v>309</v>
      </c>
      <c r="F1613" t="s">
        <v>1893</v>
      </c>
      <c r="G1613" t="s">
        <v>11713</v>
      </c>
      <c r="H1613" t="s">
        <v>11713</v>
      </c>
      <c r="I1613" t="s">
        <v>11714</v>
      </c>
      <c r="J1613" t="s">
        <v>11714</v>
      </c>
      <c r="K1613" t="s">
        <v>11715</v>
      </c>
      <c r="L1613" t="s">
        <v>13</v>
      </c>
      <c r="M1613" t="s">
        <v>106</v>
      </c>
      <c r="N1613" t="s">
        <v>88</v>
      </c>
    </row>
    <row r="1614" spans="1:14" x14ac:dyDescent="0.2">
      <c r="A1614" t="s">
        <v>11716</v>
      </c>
      <c r="B1614" t="s">
        <v>11717</v>
      </c>
      <c r="C1614" t="s">
        <v>11718</v>
      </c>
      <c r="D1614" t="s">
        <v>11719</v>
      </c>
      <c r="E1614" t="s">
        <v>130</v>
      </c>
      <c r="F1614" t="s">
        <v>241</v>
      </c>
      <c r="G1614" t="s">
        <v>11720</v>
      </c>
      <c r="H1614" t="s">
        <v>11721</v>
      </c>
      <c r="I1614" t="s">
        <v>11722</v>
      </c>
      <c r="K1614" t="s">
        <v>11723</v>
      </c>
      <c r="L1614" t="s">
        <v>15</v>
      </c>
      <c r="M1614" t="s">
        <v>15</v>
      </c>
      <c r="N1614" t="s">
        <v>88</v>
      </c>
    </row>
    <row r="1615" spans="1:14" x14ac:dyDescent="0.2">
      <c r="A1615" t="s">
        <v>11724</v>
      </c>
      <c r="B1615" t="s">
        <v>11725</v>
      </c>
      <c r="C1615" t="s">
        <v>11726</v>
      </c>
      <c r="D1615" t="s">
        <v>11727</v>
      </c>
      <c r="E1615" t="s">
        <v>139</v>
      </c>
      <c r="F1615" t="s">
        <v>111</v>
      </c>
      <c r="G1615" t="s">
        <v>1619</v>
      </c>
      <c r="H1615" t="s">
        <v>11728</v>
      </c>
      <c r="I1615" t="s">
        <v>4479</v>
      </c>
      <c r="J1615" t="s">
        <v>4479</v>
      </c>
      <c r="K1615" t="s">
        <v>4480</v>
      </c>
      <c r="L1615" t="s">
        <v>13</v>
      </c>
      <c r="M1615" t="s">
        <v>13</v>
      </c>
      <c r="N1615" t="s">
        <v>88</v>
      </c>
    </row>
    <row r="1616" spans="1:14" x14ac:dyDescent="0.2">
      <c r="A1616" t="s">
        <v>11729</v>
      </c>
      <c r="B1616" t="s">
        <v>11730</v>
      </c>
      <c r="C1616" t="s">
        <v>91</v>
      </c>
      <c r="D1616" t="s">
        <v>11731</v>
      </c>
      <c r="E1616" t="s">
        <v>93</v>
      </c>
      <c r="F1616" t="s">
        <v>894</v>
      </c>
      <c r="G1616" t="s">
        <v>4797</v>
      </c>
      <c r="H1616" t="s">
        <v>11732</v>
      </c>
      <c r="I1616" t="s">
        <v>11733</v>
      </c>
      <c r="J1616" t="s">
        <v>11733</v>
      </c>
      <c r="K1616" t="s">
        <v>11734</v>
      </c>
      <c r="L1616" t="s">
        <v>15</v>
      </c>
      <c r="M1616" t="s">
        <v>15</v>
      </c>
      <c r="N1616" t="s">
        <v>88</v>
      </c>
    </row>
    <row r="1617" spans="1:14" x14ac:dyDescent="0.2">
      <c r="A1617" t="s">
        <v>11735</v>
      </c>
      <c r="B1617" t="s">
        <v>11736</v>
      </c>
      <c r="C1617" t="s">
        <v>91</v>
      </c>
      <c r="D1617" t="s">
        <v>11737</v>
      </c>
      <c r="E1617" t="s">
        <v>82</v>
      </c>
      <c r="F1617" t="s">
        <v>562</v>
      </c>
      <c r="G1617" t="s">
        <v>3266</v>
      </c>
      <c r="H1617" t="s">
        <v>11738</v>
      </c>
      <c r="I1617" t="s">
        <v>11739</v>
      </c>
      <c r="J1617" t="s">
        <v>11739</v>
      </c>
      <c r="K1617" t="s">
        <v>11740</v>
      </c>
      <c r="L1617" t="s">
        <v>13</v>
      </c>
      <c r="M1617" t="s">
        <v>106</v>
      </c>
      <c r="N1617" t="s">
        <v>88</v>
      </c>
    </row>
    <row r="1618" spans="1:14" x14ac:dyDescent="0.2">
      <c r="A1618" t="s">
        <v>11741</v>
      </c>
      <c r="B1618" t="s">
        <v>11742</v>
      </c>
      <c r="C1618" t="s">
        <v>11743</v>
      </c>
      <c r="D1618" t="s">
        <v>11744</v>
      </c>
      <c r="E1618" t="s">
        <v>130</v>
      </c>
      <c r="F1618" t="s">
        <v>793</v>
      </c>
      <c r="G1618" t="s">
        <v>4197</v>
      </c>
      <c r="H1618" t="s">
        <v>11745</v>
      </c>
      <c r="I1618" t="s">
        <v>11746</v>
      </c>
      <c r="K1618" t="s">
        <v>11747</v>
      </c>
      <c r="L1618" t="s">
        <v>13</v>
      </c>
      <c r="M1618" t="s">
        <v>13</v>
      </c>
      <c r="N1618" t="s">
        <v>88</v>
      </c>
    </row>
    <row r="1619" spans="1:14" x14ac:dyDescent="0.2">
      <c r="A1619" t="s">
        <v>11748</v>
      </c>
      <c r="B1619" t="s">
        <v>11749</v>
      </c>
      <c r="C1619" t="s">
        <v>5367</v>
      </c>
      <c r="D1619" t="s">
        <v>11750</v>
      </c>
      <c r="E1619" t="s">
        <v>130</v>
      </c>
      <c r="F1619" t="s">
        <v>562</v>
      </c>
      <c r="G1619" t="s">
        <v>602</v>
      </c>
      <c r="H1619" t="s">
        <v>11751</v>
      </c>
      <c r="I1619" t="s">
        <v>11752</v>
      </c>
      <c r="K1619" t="s">
        <v>11753</v>
      </c>
      <c r="L1619" t="s">
        <v>13</v>
      </c>
      <c r="M1619" t="s">
        <v>13</v>
      </c>
      <c r="N1619" t="s">
        <v>88</v>
      </c>
    </row>
    <row r="1620" spans="1:14" x14ac:dyDescent="0.2">
      <c r="A1620" t="s">
        <v>11754</v>
      </c>
      <c r="B1620" t="s">
        <v>11755</v>
      </c>
      <c r="C1620" t="s">
        <v>11756</v>
      </c>
      <c r="D1620" t="s">
        <v>11757</v>
      </c>
      <c r="E1620" t="s">
        <v>130</v>
      </c>
      <c r="F1620" t="s">
        <v>562</v>
      </c>
      <c r="G1620" t="s">
        <v>602</v>
      </c>
      <c r="H1620" t="s">
        <v>11758</v>
      </c>
      <c r="I1620" t="s">
        <v>11759</v>
      </c>
      <c r="J1620" t="s">
        <v>11760</v>
      </c>
      <c r="K1620" t="s">
        <v>4610</v>
      </c>
      <c r="L1620" t="s">
        <v>13</v>
      </c>
      <c r="M1620" t="s">
        <v>13</v>
      </c>
      <c r="N1620" t="s">
        <v>364</v>
      </c>
    </row>
    <row r="1621" spans="1:14" x14ac:dyDescent="0.2">
      <c r="A1621" t="s">
        <v>11761</v>
      </c>
      <c r="B1621" t="s">
        <v>11762</v>
      </c>
      <c r="C1621" t="s">
        <v>783</v>
      </c>
      <c r="D1621" t="s">
        <v>11763</v>
      </c>
      <c r="E1621" t="s">
        <v>130</v>
      </c>
      <c r="F1621" t="s">
        <v>562</v>
      </c>
      <c r="G1621" t="s">
        <v>602</v>
      </c>
      <c r="H1621" t="s">
        <v>11764</v>
      </c>
      <c r="I1621" t="s">
        <v>11765</v>
      </c>
      <c r="K1621" t="s">
        <v>4610</v>
      </c>
      <c r="L1621" t="s">
        <v>13</v>
      </c>
      <c r="M1621" t="s">
        <v>13</v>
      </c>
      <c r="N1621" t="s">
        <v>88</v>
      </c>
    </row>
    <row r="1622" spans="1:14" x14ac:dyDescent="0.2">
      <c r="A1622" t="s">
        <v>11766</v>
      </c>
      <c r="B1622" t="s">
        <v>11767</v>
      </c>
      <c r="C1622" t="s">
        <v>11768</v>
      </c>
      <c r="D1622" t="s">
        <v>11769</v>
      </c>
      <c r="E1622" t="s">
        <v>139</v>
      </c>
      <c r="F1622" t="s">
        <v>562</v>
      </c>
      <c r="G1622" t="s">
        <v>602</v>
      </c>
      <c r="H1622" t="s">
        <v>11770</v>
      </c>
      <c r="I1622" t="s">
        <v>11771</v>
      </c>
      <c r="J1622" t="s">
        <v>11771</v>
      </c>
      <c r="K1622" t="s">
        <v>11772</v>
      </c>
      <c r="L1622" t="s">
        <v>13</v>
      </c>
      <c r="M1622" t="s">
        <v>13</v>
      </c>
      <c r="N1622" t="s">
        <v>88</v>
      </c>
    </row>
    <row r="1623" spans="1:14" x14ac:dyDescent="0.2">
      <c r="A1623" t="s">
        <v>11773</v>
      </c>
      <c r="B1623" t="s">
        <v>11774</v>
      </c>
      <c r="C1623" t="s">
        <v>11775</v>
      </c>
      <c r="D1623" t="s">
        <v>11776</v>
      </c>
      <c r="E1623" t="s">
        <v>130</v>
      </c>
      <c r="F1623" t="s">
        <v>562</v>
      </c>
      <c r="G1623" t="s">
        <v>7051</v>
      </c>
      <c r="H1623" t="s">
        <v>11777</v>
      </c>
      <c r="I1623" t="s">
        <v>11778</v>
      </c>
      <c r="K1623" t="s">
        <v>11779</v>
      </c>
      <c r="L1623" t="s">
        <v>13</v>
      </c>
      <c r="M1623" t="s">
        <v>13</v>
      </c>
      <c r="N1623" t="s">
        <v>88</v>
      </c>
    </row>
    <row r="1624" spans="1:14" x14ac:dyDescent="0.2">
      <c r="A1624" t="s">
        <v>11780</v>
      </c>
      <c r="B1624" t="s">
        <v>11781</v>
      </c>
      <c r="C1624" t="s">
        <v>11782</v>
      </c>
      <c r="D1624" t="s">
        <v>11783</v>
      </c>
      <c r="E1624" t="s">
        <v>130</v>
      </c>
      <c r="F1624" t="s">
        <v>562</v>
      </c>
      <c r="G1624" t="s">
        <v>2657</v>
      </c>
      <c r="H1624" t="s">
        <v>11784</v>
      </c>
      <c r="I1624" t="s">
        <v>11785</v>
      </c>
      <c r="K1624" t="s">
        <v>4610</v>
      </c>
      <c r="L1624" t="s">
        <v>13</v>
      </c>
      <c r="M1624" t="s">
        <v>13</v>
      </c>
      <c r="N1624" t="s">
        <v>88</v>
      </c>
    </row>
    <row r="1625" spans="1:14" x14ac:dyDescent="0.2">
      <c r="A1625" t="s">
        <v>11786</v>
      </c>
      <c r="B1625" t="s">
        <v>11787</v>
      </c>
      <c r="C1625" t="s">
        <v>11788</v>
      </c>
      <c r="D1625" t="s">
        <v>11789</v>
      </c>
      <c r="E1625" t="s">
        <v>130</v>
      </c>
      <c r="F1625" t="s">
        <v>562</v>
      </c>
      <c r="G1625" t="s">
        <v>2657</v>
      </c>
      <c r="H1625" t="s">
        <v>11790</v>
      </c>
      <c r="I1625" t="s">
        <v>11791</v>
      </c>
      <c r="K1625" t="s">
        <v>4610</v>
      </c>
      <c r="L1625" t="s">
        <v>13</v>
      </c>
      <c r="M1625" t="s">
        <v>13</v>
      </c>
      <c r="N1625" t="s">
        <v>88</v>
      </c>
    </row>
    <row r="1626" spans="1:14" x14ac:dyDescent="0.2">
      <c r="A1626" t="s">
        <v>11792</v>
      </c>
      <c r="B1626" t="s">
        <v>11793</v>
      </c>
      <c r="C1626" t="s">
        <v>11794</v>
      </c>
      <c r="D1626" t="s">
        <v>11795</v>
      </c>
      <c r="E1626" t="s">
        <v>130</v>
      </c>
      <c r="F1626" t="s">
        <v>111</v>
      </c>
      <c r="G1626" t="s">
        <v>5117</v>
      </c>
      <c r="H1626" t="s">
        <v>11796</v>
      </c>
      <c r="I1626" t="s">
        <v>5119</v>
      </c>
      <c r="J1626" t="s">
        <v>11797</v>
      </c>
      <c r="K1626" t="s">
        <v>11798</v>
      </c>
      <c r="L1626" t="s">
        <v>13</v>
      </c>
      <c r="M1626" t="s">
        <v>13</v>
      </c>
      <c r="N1626" t="s">
        <v>88</v>
      </c>
    </row>
    <row r="1627" spans="1:14" x14ac:dyDescent="0.2">
      <c r="A1627" t="s">
        <v>11799</v>
      </c>
      <c r="B1627" t="s">
        <v>11800</v>
      </c>
      <c r="C1627" t="s">
        <v>11801</v>
      </c>
      <c r="D1627" t="s">
        <v>11802</v>
      </c>
      <c r="E1627" t="s">
        <v>130</v>
      </c>
      <c r="F1627" t="s">
        <v>111</v>
      </c>
      <c r="G1627" t="s">
        <v>8172</v>
      </c>
      <c r="H1627" t="s">
        <v>11213</v>
      </c>
      <c r="I1627" t="s">
        <v>11803</v>
      </c>
      <c r="K1627" t="s">
        <v>11804</v>
      </c>
      <c r="L1627" t="s">
        <v>13</v>
      </c>
      <c r="M1627" t="s">
        <v>13</v>
      </c>
      <c r="N1627" t="s">
        <v>88</v>
      </c>
    </row>
    <row r="1628" spans="1:14" x14ac:dyDescent="0.2">
      <c r="A1628" t="s">
        <v>11805</v>
      </c>
      <c r="B1628" t="s">
        <v>11806</v>
      </c>
      <c r="C1628" t="s">
        <v>11807</v>
      </c>
      <c r="D1628" t="s">
        <v>11808</v>
      </c>
      <c r="E1628" t="s">
        <v>130</v>
      </c>
      <c r="F1628" t="s">
        <v>111</v>
      </c>
      <c r="G1628" t="s">
        <v>188</v>
      </c>
      <c r="H1628" t="s">
        <v>11809</v>
      </c>
      <c r="I1628" t="s">
        <v>11810</v>
      </c>
      <c r="K1628" t="s">
        <v>11811</v>
      </c>
      <c r="L1628" t="s">
        <v>13</v>
      </c>
      <c r="M1628" t="s">
        <v>13</v>
      </c>
      <c r="N1628" t="s">
        <v>88</v>
      </c>
    </row>
    <row r="1629" spans="1:14" x14ac:dyDescent="0.2">
      <c r="A1629" t="s">
        <v>11812</v>
      </c>
      <c r="B1629" t="s">
        <v>11813</v>
      </c>
      <c r="C1629" t="s">
        <v>11814</v>
      </c>
      <c r="D1629" t="s">
        <v>11815</v>
      </c>
      <c r="E1629" t="s">
        <v>130</v>
      </c>
      <c r="F1629" t="s">
        <v>111</v>
      </c>
      <c r="G1629" t="s">
        <v>188</v>
      </c>
      <c r="H1629" t="s">
        <v>11816</v>
      </c>
      <c r="I1629" t="s">
        <v>11817</v>
      </c>
      <c r="J1629" t="s">
        <v>11818</v>
      </c>
      <c r="K1629" t="s">
        <v>11819</v>
      </c>
      <c r="L1629" t="s">
        <v>13</v>
      </c>
      <c r="M1629" t="s">
        <v>13</v>
      </c>
      <c r="N1629" t="s">
        <v>88</v>
      </c>
    </row>
    <row r="1630" spans="1:14" x14ac:dyDescent="0.2">
      <c r="A1630" t="s">
        <v>11820</v>
      </c>
      <c r="B1630" t="s">
        <v>11821</v>
      </c>
      <c r="C1630" t="s">
        <v>11822</v>
      </c>
      <c r="D1630" t="s">
        <v>11823</v>
      </c>
      <c r="E1630" t="s">
        <v>130</v>
      </c>
      <c r="F1630" t="s">
        <v>562</v>
      </c>
      <c r="G1630" t="s">
        <v>2657</v>
      </c>
      <c r="H1630" t="s">
        <v>11824</v>
      </c>
      <c r="I1630" t="s">
        <v>11825</v>
      </c>
      <c r="K1630" t="s">
        <v>4610</v>
      </c>
      <c r="L1630" t="s">
        <v>13</v>
      </c>
      <c r="M1630" t="s">
        <v>13</v>
      </c>
      <c r="N1630" t="s">
        <v>88</v>
      </c>
    </row>
    <row r="1631" spans="1:14" x14ac:dyDescent="0.2">
      <c r="A1631" t="s">
        <v>11826</v>
      </c>
      <c r="B1631" t="s">
        <v>11827</v>
      </c>
      <c r="C1631" t="s">
        <v>5312</v>
      </c>
      <c r="D1631" t="s">
        <v>11828</v>
      </c>
      <c r="E1631" t="s">
        <v>130</v>
      </c>
      <c r="F1631" t="s">
        <v>562</v>
      </c>
      <c r="G1631" t="s">
        <v>602</v>
      </c>
      <c r="H1631" t="s">
        <v>11829</v>
      </c>
      <c r="I1631" t="s">
        <v>11830</v>
      </c>
      <c r="K1631" t="s">
        <v>4610</v>
      </c>
      <c r="L1631" t="s">
        <v>13</v>
      </c>
      <c r="M1631" t="s">
        <v>13</v>
      </c>
      <c r="N1631" t="s">
        <v>88</v>
      </c>
    </row>
    <row r="1632" spans="1:14" x14ac:dyDescent="0.2">
      <c r="A1632" t="s">
        <v>11831</v>
      </c>
      <c r="B1632" t="s">
        <v>11832</v>
      </c>
      <c r="C1632" t="s">
        <v>11833</v>
      </c>
      <c r="D1632" t="s">
        <v>10018</v>
      </c>
      <c r="E1632" t="s">
        <v>82</v>
      </c>
      <c r="F1632" t="s">
        <v>1438</v>
      </c>
      <c r="G1632" t="s">
        <v>11834</v>
      </c>
      <c r="H1632" t="s">
        <v>11835</v>
      </c>
      <c r="I1632" t="s">
        <v>11836</v>
      </c>
      <c r="J1632" t="s">
        <v>11836</v>
      </c>
      <c r="K1632" t="s">
        <v>11837</v>
      </c>
      <c r="L1632" t="s">
        <v>13</v>
      </c>
      <c r="M1632" t="s">
        <v>106</v>
      </c>
      <c r="N1632" t="s">
        <v>88</v>
      </c>
    </row>
    <row r="1633" spans="1:14" x14ac:dyDescent="0.2">
      <c r="A1633" t="s">
        <v>11838</v>
      </c>
      <c r="B1633" t="s">
        <v>11839</v>
      </c>
      <c r="C1633" t="s">
        <v>11840</v>
      </c>
      <c r="D1633" t="s">
        <v>11841</v>
      </c>
      <c r="E1633" t="s">
        <v>82</v>
      </c>
      <c r="F1633" t="s">
        <v>233</v>
      </c>
      <c r="G1633" t="s">
        <v>233</v>
      </c>
      <c r="H1633" t="s">
        <v>11842</v>
      </c>
      <c r="I1633" t="s">
        <v>11843</v>
      </c>
      <c r="J1633" t="s">
        <v>11844</v>
      </c>
      <c r="K1633" t="s">
        <v>11845</v>
      </c>
      <c r="L1633" t="s">
        <v>15</v>
      </c>
      <c r="M1633" t="s">
        <v>15</v>
      </c>
      <c r="N1633" t="s">
        <v>88</v>
      </c>
    </row>
    <row r="1634" spans="1:14" x14ac:dyDescent="0.2">
      <c r="A1634" t="s">
        <v>11846</v>
      </c>
      <c r="B1634" t="s">
        <v>11847</v>
      </c>
      <c r="C1634" t="s">
        <v>91</v>
      </c>
      <c r="D1634" t="s">
        <v>11848</v>
      </c>
      <c r="E1634" t="s">
        <v>82</v>
      </c>
      <c r="F1634" t="s">
        <v>1119</v>
      </c>
      <c r="G1634" t="s">
        <v>1120</v>
      </c>
      <c r="H1634" t="s">
        <v>11849</v>
      </c>
      <c r="I1634" t="s">
        <v>11850</v>
      </c>
      <c r="J1634" t="s">
        <v>11850</v>
      </c>
      <c r="K1634" t="s">
        <v>11851</v>
      </c>
      <c r="L1634" t="s">
        <v>13</v>
      </c>
      <c r="M1634" t="s">
        <v>153</v>
      </c>
      <c r="N1634" t="s">
        <v>88</v>
      </c>
    </row>
    <row r="1635" spans="1:14" x14ac:dyDescent="0.2">
      <c r="A1635" t="s">
        <v>11852</v>
      </c>
      <c r="B1635" t="s">
        <v>11853</v>
      </c>
      <c r="C1635" t="s">
        <v>91</v>
      </c>
      <c r="D1635" t="s">
        <v>11854</v>
      </c>
      <c r="E1635" t="s">
        <v>93</v>
      </c>
      <c r="F1635" t="s">
        <v>111</v>
      </c>
      <c r="G1635" t="s">
        <v>11855</v>
      </c>
      <c r="H1635" t="s">
        <v>11856</v>
      </c>
      <c r="I1635" t="s">
        <v>11857</v>
      </c>
      <c r="J1635" t="s">
        <v>11857</v>
      </c>
      <c r="K1635" t="s">
        <v>11858</v>
      </c>
      <c r="L1635" t="s">
        <v>13</v>
      </c>
      <c r="M1635" t="s">
        <v>106</v>
      </c>
      <c r="N1635" t="s">
        <v>88</v>
      </c>
    </row>
    <row r="1636" spans="1:14" x14ac:dyDescent="0.2">
      <c r="A1636" t="s">
        <v>11859</v>
      </c>
      <c r="B1636" t="s">
        <v>11860</v>
      </c>
      <c r="C1636" t="s">
        <v>783</v>
      </c>
      <c r="D1636" t="s">
        <v>11861</v>
      </c>
      <c r="E1636" t="s">
        <v>139</v>
      </c>
      <c r="F1636" t="s">
        <v>562</v>
      </c>
      <c r="G1636" t="s">
        <v>602</v>
      </c>
      <c r="H1636" t="s">
        <v>11862</v>
      </c>
      <c r="I1636" t="s">
        <v>11863</v>
      </c>
      <c r="K1636" t="s">
        <v>4610</v>
      </c>
      <c r="L1636" t="s">
        <v>13</v>
      </c>
      <c r="M1636" t="s">
        <v>13</v>
      </c>
      <c r="N1636" t="s">
        <v>88</v>
      </c>
    </row>
    <row r="1637" spans="1:14" x14ac:dyDescent="0.2">
      <c r="A1637" t="s">
        <v>11864</v>
      </c>
      <c r="B1637" t="s">
        <v>11865</v>
      </c>
      <c r="C1637" t="s">
        <v>11866</v>
      </c>
      <c r="D1637" t="s">
        <v>11867</v>
      </c>
      <c r="E1637" t="s">
        <v>139</v>
      </c>
      <c r="F1637" t="s">
        <v>1314</v>
      </c>
      <c r="G1637" t="s">
        <v>4317</v>
      </c>
      <c r="H1637" t="s">
        <v>11868</v>
      </c>
      <c r="I1637" t="s">
        <v>11869</v>
      </c>
      <c r="J1637" t="s">
        <v>11869</v>
      </c>
      <c r="K1637" t="s">
        <v>11870</v>
      </c>
      <c r="L1637" t="s">
        <v>13</v>
      </c>
      <c r="M1637" t="s">
        <v>13</v>
      </c>
      <c r="N1637" t="s">
        <v>88</v>
      </c>
    </row>
    <row r="1638" spans="1:14" x14ac:dyDescent="0.2">
      <c r="A1638" t="s">
        <v>11871</v>
      </c>
      <c r="B1638" t="s">
        <v>11872</v>
      </c>
      <c r="C1638" t="s">
        <v>11873</v>
      </c>
      <c r="D1638" t="s">
        <v>11874</v>
      </c>
      <c r="E1638" t="s">
        <v>130</v>
      </c>
      <c r="F1638" t="s">
        <v>111</v>
      </c>
      <c r="G1638" t="s">
        <v>165</v>
      </c>
      <c r="H1638" t="s">
        <v>11875</v>
      </c>
      <c r="I1638" t="s">
        <v>11876</v>
      </c>
      <c r="K1638" t="s">
        <v>2802</v>
      </c>
      <c r="L1638" t="s">
        <v>13</v>
      </c>
      <c r="M1638" t="s">
        <v>13</v>
      </c>
      <c r="N1638" t="s">
        <v>88</v>
      </c>
    </row>
    <row r="1639" spans="1:14" x14ac:dyDescent="0.2">
      <c r="A1639" t="s">
        <v>11877</v>
      </c>
      <c r="B1639" t="s">
        <v>11878</v>
      </c>
      <c r="C1639" t="s">
        <v>11879</v>
      </c>
      <c r="D1639" t="s">
        <v>11880</v>
      </c>
      <c r="E1639" t="s">
        <v>130</v>
      </c>
      <c r="F1639" t="s">
        <v>111</v>
      </c>
      <c r="G1639" t="s">
        <v>83</v>
      </c>
      <c r="H1639" t="s">
        <v>11881</v>
      </c>
      <c r="I1639" t="s">
        <v>11882</v>
      </c>
      <c r="K1639" t="s">
        <v>11883</v>
      </c>
      <c r="L1639" t="s">
        <v>13</v>
      </c>
      <c r="M1639" t="s">
        <v>13</v>
      </c>
      <c r="N1639" t="s">
        <v>88</v>
      </c>
    </row>
    <row r="1640" spans="1:14" x14ac:dyDescent="0.2">
      <c r="A1640" t="s">
        <v>11884</v>
      </c>
      <c r="B1640" t="s">
        <v>11885</v>
      </c>
      <c r="C1640" t="s">
        <v>11886</v>
      </c>
      <c r="D1640" t="s">
        <v>11887</v>
      </c>
      <c r="E1640" t="s">
        <v>82</v>
      </c>
      <c r="F1640" t="s">
        <v>894</v>
      </c>
      <c r="G1640" t="s">
        <v>894</v>
      </c>
      <c r="H1640" t="s">
        <v>11888</v>
      </c>
      <c r="I1640" t="s">
        <v>11889</v>
      </c>
      <c r="J1640" t="s">
        <v>11889</v>
      </c>
      <c r="K1640" t="s">
        <v>11890</v>
      </c>
      <c r="L1640" t="s">
        <v>13</v>
      </c>
      <c r="M1640" t="s">
        <v>106</v>
      </c>
      <c r="N1640" t="s">
        <v>88</v>
      </c>
    </row>
    <row r="1641" spans="1:14" x14ac:dyDescent="0.2">
      <c r="A1641" t="s">
        <v>11891</v>
      </c>
      <c r="B1641" t="s">
        <v>11892</v>
      </c>
      <c r="C1641" t="s">
        <v>11893</v>
      </c>
      <c r="D1641" t="s">
        <v>11894</v>
      </c>
      <c r="E1641" t="s">
        <v>139</v>
      </c>
      <c r="F1641" t="s">
        <v>1004</v>
      </c>
      <c r="G1641" t="s">
        <v>3889</v>
      </c>
      <c r="H1641" t="s">
        <v>11895</v>
      </c>
      <c r="I1641" t="s">
        <v>11896</v>
      </c>
      <c r="J1641" t="s">
        <v>11896</v>
      </c>
      <c r="K1641" t="s">
        <v>11897</v>
      </c>
      <c r="L1641" t="s">
        <v>15</v>
      </c>
      <c r="M1641" t="s">
        <v>15</v>
      </c>
      <c r="N1641" t="s">
        <v>88</v>
      </c>
    </row>
    <row r="1642" spans="1:14" x14ac:dyDescent="0.2">
      <c r="A1642" t="s">
        <v>11898</v>
      </c>
      <c r="B1642" t="s">
        <v>11899</v>
      </c>
      <c r="C1642" t="s">
        <v>11900</v>
      </c>
      <c r="D1642" t="s">
        <v>11901</v>
      </c>
      <c r="E1642" t="s">
        <v>130</v>
      </c>
      <c r="F1642" t="s">
        <v>1119</v>
      </c>
      <c r="G1642" t="s">
        <v>3971</v>
      </c>
      <c r="H1642" t="s">
        <v>11902</v>
      </c>
      <c r="I1642" t="s">
        <v>11903</v>
      </c>
      <c r="K1642" t="s">
        <v>11904</v>
      </c>
      <c r="L1642" t="s">
        <v>13</v>
      </c>
      <c r="M1642" t="s">
        <v>13</v>
      </c>
      <c r="N1642" t="s">
        <v>88</v>
      </c>
    </row>
    <row r="1643" spans="1:14" x14ac:dyDescent="0.2">
      <c r="A1643" t="s">
        <v>11905</v>
      </c>
      <c r="B1643" t="s">
        <v>11906</v>
      </c>
      <c r="C1643" t="s">
        <v>11907</v>
      </c>
      <c r="D1643" t="s">
        <v>11908</v>
      </c>
      <c r="E1643" t="s">
        <v>82</v>
      </c>
      <c r="F1643" t="s">
        <v>111</v>
      </c>
      <c r="G1643" t="s">
        <v>3917</v>
      </c>
      <c r="H1643" t="s">
        <v>11909</v>
      </c>
      <c r="I1643" t="s">
        <v>11910</v>
      </c>
      <c r="J1643" t="s">
        <v>11910</v>
      </c>
      <c r="K1643" t="s">
        <v>11911</v>
      </c>
      <c r="L1643" t="s">
        <v>15</v>
      </c>
      <c r="M1643" t="s">
        <v>15</v>
      </c>
      <c r="N1643" t="s">
        <v>88</v>
      </c>
    </row>
    <row r="1644" spans="1:14" x14ac:dyDescent="0.2">
      <c r="A1644" t="s">
        <v>11912</v>
      </c>
      <c r="B1644" t="s">
        <v>11913</v>
      </c>
      <c r="C1644" t="s">
        <v>91</v>
      </c>
      <c r="D1644" t="s">
        <v>11914</v>
      </c>
      <c r="E1644" t="s">
        <v>130</v>
      </c>
      <c r="F1644" t="s">
        <v>251</v>
      </c>
      <c r="G1644" t="s">
        <v>416</v>
      </c>
      <c r="H1644" t="s">
        <v>11915</v>
      </c>
      <c r="I1644" t="s">
        <v>11916</v>
      </c>
      <c r="K1644" t="s">
        <v>11917</v>
      </c>
      <c r="L1644" t="s">
        <v>13</v>
      </c>
      <c r="M1644" t="s">
        <v>13</v>
      </c>
      <c r="N1644" t="s">
        <v>88</v>
      </c>
    </row>
    <row r="1645" spans="1:14" x14ac:dyDescent="0.2">
      <c r="A1645" t="s">
        <v>11918</v>
      </c>
      <c r="B1645" t="s">
        <v>11919</v>
      </c>
      <c r="C1645" t="s">
        <v>91</v>
      </c>
      <c r="D1645" t="s">
        <v>11920</v>
      </c>
      <c r="E1645" t="s">
        <v>130</v>
      </c>
      <c r="F1645" t="s">
        <v>111</v>
      </c>
      <c r="G1645" t="s">
        <v>140</v>
      </c>
      <c r="H1645" t="s">
        <v>11921</v>
      </c>
      <c r="I1645" t="s">
        <v>11922</v>
      </c>
      <c r="J1645" t="s">
        <v>811</v>
      </c>
      <c r="K1645" t="s">
        <v>11923</v>
      </c>
      <c r="L1645" t="s">
        <v>13</v>
      </c>
      <c r="M1645" t="s">
        <v>13</v>
      </c>
      <c r="N1645" t="s">
        <v>88</v>
      </c>
    </row>
    <row r="1646" spans="1:14" x14ac:dyDescent="0.2">
      <c r="A1646" t="s">
        <v>11924</v>
      </c>
      <c r="B1646" t="s">
        <v>11925</v>
      </c>
      <c r="C1646" t="s">
        <v>11926</v>
      </c>
      <c r="D1646" t="s">
        <v>11927</v>
      </c>
      <c r="E1646" t="s">
        <v>139</v>
      </c>
      <c r="F1646" t="s">
        <v>562</v>
      </c>
      <c r="G1646" t="s">
        <v>602</v>
      </c>
      <c r="H1646" t="s">
        <v>11928</v>
      </c>
      <c r="I1646" t="s">
        <v>11929</v>
      </c>
      <c r="K1646" t="s">
        <v>11930</v>
      </c>
      <c r="L1646" t="s">
        <v>13</v>
      </c>
      <c r="M1646" t="s">
        <v>13</v>
      </c>
      <c r="N1646" t="s">
        <v>88</v>
      </c>
    </row>
    <row r="1647" spans="1:14" x14ac:dyDescent="0.2">
      <c r="A1647" t="s">
        <v>11931</v>
      </c>
      <c r="B1647" t="s">
        <v>11932</v>
      </c>
      <c r="C1647" t="s">
        <v>11933</v>
      </c>
      <c r="D1647" t="s">
        <v>11934</v>
      </c>
      <c r="E1647" t="s">
        <v>82</v>
      </c>
      <c r="F1647" t="s">
        <v>562</v>
      </c>
      <c r="G1647" t="s">
        <v>11935</v>
      </c>
      <c r="H1647" t="s">
        <v>11936</v>
      </c>
      <c r="I1647" t="s">
        <v>11937</v>
      </c>
      <c r="K1647" t="s">
        <v>11938</v>
      </c>
      <c r="L1647" t="s">
        <v>13</v>
      </c>
      <c r="M1647" t="s">
        <v>106</v>
      </c>
      <c r="N1647" t="s">
        <v>88</v>
      </c>
    </row>
    <row r="1648" spans="1:14" x14ac:dyDescent="0.2">
      <c r="A1648" t="s">
        <v>11939</v>
      </c>
      <c r="B1648" t="s">
        <v>11940</v>
      </c>
      <c r="C1648" t="s">
        <v>11941</v>
      </c>
      <c r="D1648" t="s">
        <v>11942</v>
      </c>
      <c r="E1648" t="s">
        <v>130</v>
      </c>
      <c r="F1648" t="s">
        <v>793</v>
      </c>
      <c r="G1648" t="s">
        <v>4197</v>
      </c>
      <c r="H1648" t="s">
        <v>11943</v>
      </c>
      <c r="I1648" t="s">
        <v>11944</v>
      </c>
      <c r="K1648" t="s">
        <v>11945</v>
      </c>
      <c r="L1648" t="s">
        <v>13</v>
      </c>
      <c r="M1648" t="s">
        <v>153</v>
      </c>
      <c r="N1648" t="s">
        <v>88</v>
      </c>
    </row>
    <row r="1649" spans="1:14" x14ac:dyDescent="0.2">
      <c r="A1649" t="s">
        <v>11946</v>
      </c>
      <c r="B1649" t="s">
        <v>11947</v>
      </c>
      <c r="C1649" t="s">
        <v>11948</v>
      </c>
      <c r="D1649" t="s">
        <v>11949</v>
      </c>
      <c r="E1649" t="s">
        <v>130</v>
      </c>
      <c r="F1649" t="s">
        <v>241</v>
      </c>
      <c r="G1649" t="s">
        <v>1527</v>
      </c>
      <c r="H1649" t="s">
        <v>11950</v>
      </c>
      <c r="I1649" t="s">
        <v>11951</v>
      </c>
      <c r="K1649" t="s">
        <v>11952</v>
      </c>
      <c r="L1649" t="s">
        <v>13</v>
      </c>
      <c r="M1649" t="s">
        <v>13</v>
      </c>
      <c r="N1649" t="s">
        <v>88</v>
      </c>
    </row>
    <row r="1650" spans="1:14" x14ac:dyDescent="0.2">
      <c r="A1650" t="s">
        <v>11953</v>
      </c>
      <c r="B1650" t="s">
        <v>11954</v>
      </c>
      <c r="C1650" t="s">
        <v>11955</v>
      </c>
      <c r="D1650" t="s">
        <v>11956</v>
      </c>
      <c r="E1650" t="s">
        <v>130</v>
      </c>
      <c r="F1650" t="s">
        <v>562</v>
      </c>
      <c r="G1650" t="s">
        <v>4683</v>
      </c>
      <c r="H1650" t="s">
        <v>11957</v>
      </c>
      <c r="I1650" t="s">
        <v>11958</v>
      </c>
      <c r="K1650" t="s">
        <v>11959</v>
      </c>
      <c r="L1650" t="s">
        <v>13</v>
      </c>
      <c r="M1650" t="s">
        <v>13</v>
      </c>
      <c r="N1650" t="s">
        <v>88</v>
      </c>
    </row>
    <row r="1651" spans="1:14" x14ac:dyDescent="0.2">
      <c r="A1651" t="s">
        <v>11960</v>
      </c>
      <c r="B1651" t="s">
        <v>11961</v>
      </c>
      <c r="C1651" t="s">
        <v>11962</v>
      </c>
      <c r="D1651" t="s">
        <v>11963</v>
      </c>
      <c r="E1651" t="s">
        <v>130</v>
      </c>
      <c r="F1651" t="s">
        <v>856</v>
      </c>
      <c r="G1651" t="s">
        <v>1736</v>
      </c>
      <c r="H1651" t="s">
        <v>11964</v>
      </c>
      <c r="I1651" t="s">
        <v>11965</v>
      </c>
      <c r="K1651" t="s">
        <v>11966</v>
      </c>
      <c r="L1651" t="s">
        <v>13</v>
      </c>
      <c r="M1651" t="s">
        <v>153</v>
      </c>
      <c r="N1651" t="s">
        <v>88</v>
      </c>
    </row>
    <row r="1652" spans="1:14" x14ac:dyDescent="0.2">
      <c r="A1652" t="s">
        <v>11967</v>
      </c>
      <c r="B1652" t="s">
        <v>11968</v>
      </c>
      <c r="C1652" t="s">
        <v>11969</v>
      </c>
      <c r="D1652" t="s">
        <v>11970</v>
      </c>
      <c r="E1652" t="s">
        <v>139</v>
      </c>
      <c r="F1652" t="s">
        <v>251</v>
      </c>
      <c r="G1652" t="s">
        <v>4847</v>
      </c>
      <c r="H1652" t="s">
        <v>11971</v>
      </c>
      <c r="I1652" t="s">
        <v>11972</v>
      </c>
      <c r="J1652" t="s">
        <v>11973</v>
      </c>
      <c r="K1652" t="s">
        <v>11974</v>
      </c>
      <c r="L1652" t="s">
        <v>13</v>
      </c>
      <c r="M1652" t="s">
        <v>13</v>
      </c>
      <c r="N1652" t="s">
        <v>88</v>
      </c>
    </row>
    <row r="1653" spans="1:14" x14ac:dyDescent="0.2">
      <c r="A1653" t="s">
        <v>11975</v>
      </c>
      <c r="B1653" t="s">
        <v>11976</v>
      </c>
      <c r="C1653" t="s">
        <v>11977</v>
      </c>
      <c r="D1653" t="s">
        <v>11978</v>
      </c>
      <c r="E1653" t="s">
        <v>11979</v>
      </c>
      <c r="F1653" t="s">
        <v>251</v>
      </c>
      <c r="G1653" t="s">
        <v>5529</v>
      </c>
      <c r="H1653" t="s">
        <v>11980</v>
      </c>
      <c r="I1653" t="s">
        <v>11981</v>
      </c>
      <c r="J1653" t="s">
        <v>11981</v>
      </c>
      <c r="K1653" t="s">
        <v>11982</v>
      </c>
      <c r="L1653" t="s">
        <v>13</v>
      </c>
      <c r="M1653" t="s">
        <v>106</v>
      </c>
      <c r="N1653" t="s">
        <v>88</v>
      </c>
    </row>
    <row r="1654" spans="1:14" x14ac:dyDescent="0.2">
      <c r="A1654" t="s">
        <v>11983</v>
      </c>
      <c r="B1654" t="s">
        <v>11984</v>
      </c>
      <c r="C1654" t="s">
        <v>11985</v>
      </c>
      <c r="D1654" t="s">
        <v>8257</v>
      </c>
      <c r="E1654" t="s">
        <v>130</v>
      </c>
      <c r="F1654" t="s">
        <v>1314</v>
      </c>
      <c r="G1654" t="s">
        <v>1315</v>
      </c>
      <c r="H1654" t="s">
        <v>11986</v>
      </c>
      <c r="I1654" t="s">
        <v>11987</v>
      </c>
      <c r="K1654" t="s">
        <v>11988</v>
      </c>
      <c r="L1654" t="s">
        <v>13</v>
      </c>
      <c r="M1654" t="s">
        <v>13</v>
      </c>
      <c r="N1654" t="s">
        <v>88</v>
      </c>
    </row>
    <row r="1655" spans="1:14" x14ac:dyDescent="0.2">
      <c r="A1655" t="s">
        <v>11989</v>
      </c>
      <c r="B1655" t="s">
        <v>11990</v>
      </c>
      <c r="C1655" t="s">
        <v>11991</v>
      </c>
      <c r="D1655" t="s">
        <v>11992</v>
      </c>
      <c r="E1655" t="s">
        <v>139</v>
      </c>
      <c r="F1655" t="s">
        <v>251</v>
      </c>
      <c r="G1655" t="s">
        <v>3304</v>
      </c>
      <c r="H1655" t="s">
        <v>11993</v>
      </c>
      <c r="I1655" t="s">
        <v>11994</v>
      </c>
      <c r="K1655" t="s">
        <v>11995</v>
      </c>
      <c r="L1655" t="s">
        <v>13</v>
      </c>
      <c r="M1655" t="s">
        <v>13</v>
      </c>
      <c r="N1655" t="s">
        <v>88</v>
      </c>
    </row>
    <row r="1656" spans="1:14" x14ac:dyDescent="0.2">
      <c r="A1656" t="s">
        <v>11996</v>
      </c>
      <c r="B1656" t="s">
        <v>11997</v>
      </c>
      <c r="C1656" t="s">
        <v>11998</v>
      </c>
      <c r="D1656" t="s">
        <v>11999</v>
      </c>
      <c r="E1656" t="s">
        <v>130</v>
      </c>
      <c r="F1656" t="s">
        <v>241</v>
      </c>
      <c r="G1656" t="s">
        <v>2412</v>
      </c>
      <c r="H1656" t="s">
        <v>12000</v>
      </c>
      <c r="I1656" t="s">
        <v>12001</v>
      </c>
      <c r="K1656" t="s">
        <v>12002</v>
      </c>
      <c r="L1656" t="s">
        <v>13</v>
      </c>
      <c r="M1656" s="29" t="s">
        <v>13</v>
      </c>
      <c r="N1656" t="s">
        <v>88</v>
      </c>
    </row>
    <row r="1657" spans="1:14" x14ac:dyDescent="0.2">
      <c r="A1657" t="s">
        <v>12003</v>
      </c>
      <c r="B1657" t="s">
        <v>12004</v>
      </c>
      <c r="C1657" t="s">
        <v>12004</v>
      </c>
      <c r="D1657" t="s">
        <v>4015</v>
      </c>
      <c r="E1657" t="s">
        <v>216</v>
      </c>
      <c r="F1657" t="s">
        <v>233</v>
      </c>
      <c r="G1657" t="s">
        <v>233</v>
      </c>
      <c r="H1657" t="s">
        <v>12005</v>
      </c>
      <c r="I1657" t="s">
        <v>4017</v>
      </c>
      <c r="K1657" t="s">
        <v>12006</v>
      </c>
      <c r="L1657" t="s">
        <v>13</v>
      </c>
      <c r="M1657" t="s">
        <v>153</v>
      </c>
      <c r="N1657" t="s">
        <v>88</v>
      </c>
    </row>
    <row r="1658" spans="1:14" x14ac:dyDescent="0.2">
      <c r="A1658" t="s">
        <v>12007</v>
      </c>
      <c r="B1658" t="s">
        <v>12008</v>
      </c>
      <c r="C1658" t="s">
        <v>12009</v>
      </c>
      <c r="D1658" t="s">
        <v>12010</v>
      </c>
      <c r="E1658" t="s">
        <v>93</v>
      </c>
      <c r="F1658" t="s">
        <v>503</v>
      </c>
      <c r="G1658" t="s">
        <v>12011</v>
      </c>
      <c r="H1658" t="s">
        <v>12012</v>
      </c>
      <c r="I1658" t="s">
        <v>12013</v>
      </c>
      <c r="J1658" t="s">
        <v>12014</v>
      </c>
      <c r="K1658" t="s">
        <v>12015</v>
      </c>
      <c r="L1658" t="s">
        <v>13</v>
      </c>
      <c r="M1658" t="s">
        <v>106</v>
      </c>
      <c r="N1658" t="s">
        <v>88</v>
      </c>
    </row>
    <row r="1659" spans="1:14" x14ac:dyDescent="0.2">
      <c r="A1659" t="s">
        <v>12016</v>
      </c>
      <c r="B1659" t="s">
        <v>12017</v>
      </c>
      <c r="C1659" t="s">
        <v>2835</v>
      </c>
      <c r="D1659" t="s">
        <v>12018</v>
      </c>
      <c r="E1659" t="s">
        <v>130</v>
      </c>
      <c r="F1659" t="s">
        <v>856</v>
      </c>
      <c r="G1659" t="s">
        <v>1736</v>
      </c>
      <c r="H1659" t="s">
        <v>12019</v>
      </c>
      <c r="I1659" t="s">
        <v>12020</v>
      </c>
      <c r="J1659" t="s">
        <v>12020</v>
      </c>
      <c r="K1659" t="s">
        <v>12021</v>
      </c>
      <c r="L1659" t="s">
        <v>13</v>
      </c>
      <c r="M1659" t="s">
        <v>13</v>
      </c>
      <c r="N1659" t="s">
        <v>88</v>
      </c>
    </row>
    <row r="1660" spans="1:14" x14ac:dyDescent="0.2">
      <c r="A1660" t="s">
        <v>12022</v>
      </c>
      <c r="B1660" t="s">
        <v>12023</v>
      </c>
      <c r="C1660" t="s">
        <v>12024</v>
      </c>
      <c r="D1660" t="s">
        <v>12025</v>
      </c>
      <c r="E1660" t="s">
        <v>130</v>
      </c>
      <c r="F1660" t="s">
        <v>241</v>
      </c>
      <c r="G1660" t="s">
        <v>242</v>
      </c>
      <c r="H1660" t="s">
        <v>12026</v>
      </c>
      <c r="I1660" t="s">
        <v>2406</v>
      </c>
      <c r="K1660" t="s">
        <v>12027</v>
      </c>
      <c r="L1660" t="s">
        <v>13</v>
      </c>
      <c r="M1660" t="s">
        <v>13</v>
      </c>
      <c r="N1660" t="s">
        <v>88</v>
      </c>
    </row>
    <row r="1661" spans="1:14" x14ac:dyDescent="0.2">
      <c r="A1661" t="s">
        <v>12028</v>
      </c>
      <c r="B1661" t="s">
        <v>12029</v>
      </c>
      <c r="C1661" t="s">
        <v>12030</v>
      </c>
      <c r="D1661" t="s">
        <v>12031</v>
      </c>
      <c r="E1661" t="s">
        <v>82</v>
      </c>
      <c r="F1661" t="s">
        <v>838</v>
      </c>
      <c r="G1661" t="s">
        <v>1462</v>
      </c>
      <c r="H1661" t="s">
        <v>12032</v>
      </c>
      <c r="I1661" t="s">
        <v>12033</v>
      </c>
      <c r="K1661" t="s">
        <v>12034</v>
      </c>
      <c r="L1661" t="s">
        <v>13</v>
      </c>
      <c r="M1661" t="s">
        <v>106</v>
      </c>
      <c r="N1661" t="s">
        <v>88</v>
      </c>
    </row>
    <row r="1662" spans="1:14" x14ac:dyDescent="0.2">
      <c r="A1662" t="s">
        <v>12035</v>
      </c>
      <c r="B1662" t="s">
        <v>12036</v>
      </c>
      <c r="C1662" t="s">
        <v>91</v>
      </c>
      <c r="D1662" t="s">
        <v>12037</v>
      </c>
      <c r="E1662" t="s">
        <v>130</v>
      </c>
      <c r="F1662" t="s">
        <v>111</v>
      </c>
      <c r="G1662" t="s">
        <v>140</v>
      </c>
      <c r="H1662" t="s">
        <v>12038</v>
      </c>
      <c r="I1662" t="s">
        <v>2854</v>
      </c>
      <c r="J1662" t="s">
        <v>2854</v>
      </c>
      <c r="K1662" t="s">
        <v>11624</v>
      </c>
      <c r="L1662" t="s">
        <v>13</v>
      </c>
      <c r="M1662" t="s">
        <v>13</v>
      </c>
      <c r="N1662" t="s">
        <v>88</v>
      </c>
    </row>
    <row r="1663" spans="1:14" x14ac:dyDescent="0.2">
      <c r="A1663" t="s">
        <v>12039</v>
      </c>
      <c r="B1663" s="13" t="s">
        <v>12040</v>
      </c>
      <c r="C1663" s="13" t="s">
        <v>91</v>
      </c>
      <c r="D1663" t="s">
        <v>12041</v>
      </c>
      <c r="E1663" t="s">
        <v>82</v>
      </c>
      <c r="F1663" t="s">
        <v>94</v>
      </c>
      <c r="G1663" t="s">
        <v>2144</v>
      </c>
      <c r="H1663" t="s">
        <v>12042</v>
      </c>
      <c r="I1663" t="s">
        <v>4025</v>
      </c>
      <c r="J1663" t="s">
        <v>4025</v>
      </c>
      <c r="K1663" t="s">
        <v>287</v>
      </c>
      <c r="L1663" t="s">
        <v>15</v>
      </c>
      <c r="M1663" t="s">
        <v>15</v>
      </c>
      <c r="N1663" t="s">
        <v>88</v>
      </c>
    </row>
    <row r="1664" spans="1:14" x14ac:dyDescent="0.2">
      <c r="A1664" t="s">
        <v>12043</v>
      </c>
      <c r="B1664" t="s">
        <v>12044</v>
      </c>
      <c r="C1664" t="s">
        <v>12045</v>
      </c>
      <c r="D1664" t="s">
        <v>12046</v>
      </c>
      <c r="E1664" t="s">
        <v>130</v>
      </c>
      <c r="F1664" t="s">
        <v>251</v>
      </c>
      <c r="G1664" t="s">
        <v>277</v>
      </c>
      <c r="H1664" t="s">
        <v>12047</v>
      </c>
      <c r="I1664" t="s">
        <v>12048</v>
      </c>
      <c r="J1664" t="s">
        <v>12048</v>
      </c>
      <c r="K1664" t="s">
        <v>12049</v>
      </c>
      <c r="L1664" t="s">
        <v>13</v>
      </c>
      <c r="M1664" t="s">
        <v>13</v>
      </c>
      <c r="N1664" t="s">
        <v>88</v>
      </c>
    </row>
    <row r="1665" spans="1:14" x14ac:dyDescent="0.2">
      <c r="A1665" t="s">
        <v>12050</v>
      </c>
      <c r="B1665" t="s">
        <v>12051</v>
      </c>
      <c r="C1665" t="s">
        <v>12052</v>
      </c>
      <c r="D1665" t="s">
        <v>12053</v>
      </c>
      <c r="E1665" t="s">
        <v>82</v>
      </c>
      <c r="F1665" t="s">
        <v>1314</v>
      </c>
      <c r="G1665" t="s">
        <v>2641</v>
      </c>
      <c r="H1665" t="s">
        <v>12054</v>
      </c>
      <c r="I1665" t="s">
        <v>2643</v>
      </c>
      <c r="J1665" t="s">
        <v>2644</v>
      </c>
      <c r="K1665" t="s">
        <v>12055</v>
      </c>
      <c r="L1665" t="s">
        <v>15</v>
      </c>
      <c r="M1665" t="s">
        <v>15</v>
      </c>
      <c r="N1665" t="s">
        <v>88</v>
      </c>
    </row>
    <row r="1666" spans="1:14" x14ac:dyDescent="0.2">
      <c r="A1666" t="s">
        <v>12056</v>
      </c>
      <c r="B1666" t="s">
        <v>12057</v>
      </c>
      <c r="C1666" t="s">
        <v>12058</v>
      </c>
      <c r="D1666" t="s">
        <v>12059</v>
      </c>
      <c r="E1666" t="s">
        <v>130</v>
      </c>
      <c r="F1666" t="s">
        <v>562</v>
      </c>
      <c r="G1666" t="s">
        <v>602</v>
      </c>
      <c r="H1666" t="s">
        <v>12060</v>
      </c>
      <c r="I1666" t="s">
        <v>12061</v>
      </c>
      <c r="K1666" t="s">
        <v>4610</v>
      </c>
      <c r="L1666" t="s">
        <v>13</v>
      </c>
      <c r="M1666" t="s">
        <v>13</v>
      </c>
      <c r="N1666" t="s">
        <v>88</v>
      </c>
    </row>
    <row r="1667" spans="1:14" x14ac:dyDescent="0.2">
      <c r="A1667" t="s">
        <v>12062</v>
      </c>
      <c r="B1667" t="s">
        <v>12063</v>
      </c>
      <c r="C1667" t="s">
        <v>12064</v>
      </c>
      <c r="D1667" t="s">
        <v>12065</v>
      </c>
      <c r="E1667" t="s">
        <v>130</v>
      </c>
      <c r="F1667" t="s">
        <v>894</v>
      </c>
      <c r="G1667" t="s">
        <v>916</v>
      </c>
      <c r="H1667" t="s">
        <v>12066</v>
      </c>
      <c r="I1667" t="s">
        <v>930</v>
      </c>
      <c r="J1667" t="s">
        <v>12067</v>
      </c>
      <c r="K1667" t="s">
        <v>12068</v>
      </c>
      <c r="L1667" t="s">
        <v>13</v>
      </c>
      <c r="M1667" t="s">
        <v>153</v>
      </c>
      <c r="N1667" t="s">
        <v>88</v>
      </c>
    </row>
    <row r="1668" spans="1:14" x14ac:dyDescent="0.2">
      <c r="A1668" t="s">
        <v>12069</v>
      </c>
      <c r="B1668" t="s">
        <v>12070</v>
      </c>
      <c r="C1668" t="s">
        <v>783</v>
      </c>
      <c r="D1668" t="s">
        <v>12071</v>
      </c>
      <c r="E1668" t="s">
        <v>130</v>
      </c>
      <c r="F1668" t="s">
        <v>562</v>
      </c>
      <c r="G1668" t="s">
        <v>602</v>
      </c>
      <c r="H1668" t="s">
        <v>12072</v>
      </c>
      <c r="I1668" t="s">
        <v>12073</v>
      </c>
      <c r="K1668" t="s">
        <v>12074</v>
      </c>
      <c r="L1668" t="s">
        <v>13</v>
      </c>
      <c r="M1668" t="s">
        <v>13</v>
      </c>
      <c r="N1668" t="s">
        <v>88</v>
      </c>
    </row>
    <row r="1669" spans="1:14" x14ac:dyDescent="0.2">
      <c r="A1669" t="s">
        <v>12075</v>
      </c>
      <c r="B1669" t="s">
        <v>12076</v>
      </c>
      <c r="C1669" t="s">
        <v>12077</v>
      </c>
      <c r="D1669" t="s">
        <v>12078</v>
      </c>
      <c r="E1669" t="s">
        <v>130</v>
      </c>
      <c r="F1669" t="s">
        <v>562</v>
      </c>
      <c r="G1669" t="s">
        <v>602</v>
      </c>
      <c r="H1669" t="s">
        <v>12060</v>
      </c>
      <c r="I1669" t="s">
        <v>12079</v>
      </c>
      <c r="J1669" t="s">
        <v>12079</v>
      </c>
      <c r="K1669" t="s">
        <v>12080</v>
      </c>
      <c r="L1669" t="s">
        <v>13</v>
      </c>
      <c r="M1669" t="s">
        <v>13</v>
      </c>
      <c r="N1669" t="s">
        <v>88</v>
      </c>
    </row>
    <row r="1670" spans="1:14" x14ac:dyDescent="0.2">
      <c r="A1670" t="s">
        <v>12081</v>
      </c>
      <c r="B1670" t="s">
        <v>12082</v>
      </c>
      <c r="C1670" t="s">
        <v>783</v>
      </c>
      <c r="D1670" t="s">
        <v>12083</v>
      </c>
      <c r="E1670" t="s">
        <v>130</v>
      </c>
      <c r="F1670" t="s">
        <v>562</v>
      </c>
      <c r="G1670" t="s">
        <v>7051</v>
      </c>
      <c r="H1670" t="s">
        <v>12084</v>
      </c>
      <c r="I1670" t="s">
        <v>12085</v>
      </c>
      <c r="K1670" t="s">
        <v>4610</v>
      </c>
      <c r="L1670" t="s">
        <v>13</v>
      </c>
      <c r="M1670" t="s">
        <v>13</v>
      </c>
      <c r="N1670" t="s">
        <v>88</v>
      </c>
    </row>
    <row r="1671" spans="1:14" x14ac:dyDescent="0.2">
      <c r="A1671" t="s">
        <v>12086</v>
      </c>
      <c r="B1671" t="s">
        <v>12087</v>
      </c>
      <c r="C1671" t="s">
        <v>12088</v>
      </c>
      <c r="D1671" t="s">
        <v>12089</v>
      </c>
      <c r="E1671" t="s">
        <v>82</v>
      </c>
      <c r="F1671" t="s">
        <v>1659</v>
      </c>
      <c r="G1671" t="s">
        <v>9416</v>
      </c>
      <c r="H1671" t="s">
        <v>12090</v>
      </c>
      <c r="I1671" t="s">
        <v>12091</v>
      </c>
      <c r="J1671" t="s">
        <v>12092</v>
      </c>
      <c r="K1671" t="s">
        <v>12093</v>
      </c>
      <c r="L1671" t="s">
        <v>13</v>
      </c>
      <c r="M1671" t="s">
        <v>106</v>
      </c>
      <c r="N1671" t="s">
        <v>88</v>
      </c>
    </row>
    <row r="1672" spans="1:14" x14ac:dyDescent="0.2">
      <c r="A1672" t="s">
        <v>12094</v>
      </c>
      <c r="B1672" t="s">
        <v>12095</v>
      </c>
      <c r="C1672" t="s">
        <v>91</v>
      </c>
      <c r="D1672" t="s">
        <v>12096</v>
      </c>
      <c r="E1672" t="s">
        <v>82</v>
      </c>
      <c r="F1672" t="s">
        <v>94</v>
      </c>
      <c r="G1672" t="s">
        <v>2144</v>
      </c>
      <c r="H1672" t="s">
        <v>12097</v>
      </c>
      <c r="I1672" t="s">
        <v>12098</v>
      </c>
      <c r="J1672" t="s">
        <v>12098</v>
      </c>
      <c r="K1672" t="s">
        <v>12099</v>
      </c>
      <c r="L1672" t="s">
        <v>15</v>
      </c>
      <c r="M1672" t="s">
        <v>15</v>
      </c>
      <c r="N1672" t="s">
        <v>88</v>
      </c>
    </row>
    <row r="1673" spans="1:14" x14ac:dyDescent="0.2">
      <c r="A1673" t="s">
        <v>12100</v>
      </c>
      <c r="B1673" t="s">
        <v>12101</v>
      </c>
      <c r="C1673" t="s">
        <v>91</v>
      </c>
      <c r="D1673" t="s">
        <v>12102</v>
      </c>
      <c r="E1673" t="s">
        <v>82</v>
      </c>
      <c r="F1673" t="s">
        <v>2388</v>
      </c>
      <c r="G1673" t="s">
        <v>12103</v>
      </c>
      <c r="H1673" t="s">
        <v>12104</v>
      </c>
      <c r="I1673" t="s">
        <v>12105</v>
      </c>
      <c r="J1673" t="s">
        <v>12105</v>
      </c>
      <c r="K1673" t="s">
        <v>12106</v>
      </c>
      <c r="L1673" t="s">
        <v>13</v>
      </c>
      <c r="M1673" t="s">
        <v>247</v>
      </c>
      <c r="N1673" t="s">
        <v>88</v>
      </c>
    </row>
    <row r="1674" spans="1:14" x14ac:dyDescent="0.2">
      <c r="A1674" t="s">
        <v>12100</v>
      </c>
      <c r="B1674" t="s">
        <v>12101</v>
      </c>
      <c r="C1674" t="s">
        <v>91</v>
      </c>
      <c r="D1674" t="s">
        <v>12102</v>
      </c>
      <c r="E1674" t="s">
        <v>82</v>
      </c>
      <c r="F1674" t="s">
        <v>2388</v>
      </c>
      <c r="G1674" t="s">
        <v>12103</v>
      </c>
      <c r="H1674" t="s">
        <v>12104</v>
      </c>
      <c r="I1674" t="s">
        <v>12105</v>
      </c>
      <c r="J1674" t="s">
        <v>12105</v>
      </c>
      <c r="K1674" t="s">
        <v>12106</v>
      </c>
      <c r="L1674" t="s">
        <v>15</v>
      </c>
      <c r="M1674" t="s">
        <v>247</v>
      </c>
      <c r="N1674" t="s">
        <v>88</v>
      </c>
    </row>
    <row r="1675" spans="1:14" x14ac:dyDescent="0.2">
      <c r="A1675" t="s">
        <v>12107</v>
      </c>
      <c r="B1675" t="s">
        <v>12108</v>
      </c>
      <c r="C1675" t="s">
        <v>91</v>
      </c>
      <c r="D1675" t="s">
        <v>12109</v>
      </c>
      <c r="E1675" t="s">
        <v>82</v>
      </c>
      <c r="F1675" t="s">
        <v>1314</v>
      </c>
      <c r="G1675" t="s">
        <v>12110</v>
      </c>
      <c r="H1675" t="s">
        <v>12111</v>
      </c>
      <c r="I1675" t="s">
        <v>12112</v>
      </c>
      <c r="J1675" t="s">
        <v>12112</v>
      </c>
      <c r="K1675" t="s">
        <v>12113</v>
      </c>
      <c r="L1675" t="s">
        <v>15</v>
      </c>
      <c r="M1675" t="s">
        <v>15</v>
      </c>
      <c r="N1675" t="s">
        <v>88</v>
      </c>
    </row>
    <row r="1676" spans="1:14" x14ac:dyDescent="0.2">
      <c r="A1676" t="s">
        <v>12114</v>
      </c>
      <c r="B1676" t="s">
        <v>12115</v>
      </c>
      <c r="C1676" t="s">
        <v>12116</v>
      </c>
      <c r="D1676" t="s">
        <v>12117</v>
      </c>
      <c r="E1676" t="s">
        <v>139</v>
      </c>
      <c r="F1676" t="s">
        <v>111</v>
      </c>
      <c r="G1676" t="s">
        <v>1611</v>
      </c>
      <c r="H1676" t="s">
        <v>12118</v>
      </c>
      <c r="I1676" t="s">
        <v>12119</v>
      </c>
      <c r="K1676" t="s">
        <v>12120</v>
      </c>
      <c r="L1676" t="s">
        <v>13</v>
      </c>
      <c r="M1676" t="s">
        <v>13</v>
      </c>
      <c r="N1676" t="s">
        <v>88</v>
      </c>
    </row>
    <row r="1677" spans="1:14" x14ac:dyDescent="0.2">
      <c r="A1677" t="s">
        <v>12121</v>
      </c>
      <c r="B1677" t="s">
        <v>12122</v>
      </c>
      <c r="C1677" t="s">
        <v>12123</v>
      </c>
      <c r="D1677" t="s">
        <v>12124</v>
      </c>
      <c r="E1677" t="s">
        <v>82</v>
      </c>
      <c r="F1677" t="s">
        <v>445</v>
      </c>
      <c r="G1677" t="s">
        <v>486</v>
      </c>
      <c r="H1677" t="s">
        <v>12125</v>
      </c>
      <c r="I1677" t="s">
        <v>12126</v>
      </c>
      <c r="K1677" t="s">
        <v>12127</v>
      </c>
      <c r="L1677" t="s">
        <v>13</v>
      </c>
      <c r="M1677" s="29" t="s">
        <v>153</v>
      </c>
      <c r="N1677" t="s">
        <v>88</v>
      </c>
    </row>
    <row r="1678" spans="1:14" x14ac:dyDescent="0.2">
      <c r="A1678" t="s">
        <v>12128</v>
      </c>
      <c r="B1678" t="s">
        <v>12129</v>
      </c>
      <c r="C1678" t="s">
        <v>91</v>
      </c>
      <c r="D1678" t="s">
        <v>12130</v>
      </c>
      <c r="E1678" t="s">
        <v>139</v>
      </c>
      <c r="F1678" t="s">
        <v>553</v>
      </c>
      <c r="G1678" t="s">
        <v>9943</v>
      </c>
      <c r="H1678" t="s">
        <v>12131</v>
      </c>
      <c r="I1678" t="s">
        <v>12132</v>
      </c>
      <c r="K1678" t="s">
        <v>12133</v>
      </c>
      <c r="L1678" t="s">
        <v>15</v>
      </c>
      <c r="M1678" t="s">
        <v>15</v>
      </c>
      <c r="N1678" t="s">
        <v>88</v>
      </c>
    </row>
    <row r="1679" spans="1:14" x14ac:dyDescent="0.2">
      <c r="A1679" t="s">
        <v>12134</v>
      </c>
      <c r="B1679" t="s">
        <v>12135</v>
      </c>
      <c r="C1679" t="s">
        <v>12136</v>
      </c>
      <c r="D1679" t="s">
        <v>12137</v>
      </c>
      <c r="E1679" t="s">
        <v>82</v>
      </c>
      <c r="F1679" t="s">
        <v>251</v>
      </c>
      <c r="G1679" t="s">
        <v>10325</v>
      </c>
      <c r="H1679" t="s">
        <v>12138</v>
      </c>
      <c r="I1679" t="s">
        <v>12139</v>
      </c>
      <c r="J1679" t="s">
        <v>12139</v>
      </c>
      <c r="K1679" t="s">
        <v>12140</v>
      </c>
      <c r="L1679" t="s">
        <v>15</v>
      </c>
      <c r="M1679" t="s">
        <v>15</v>
      </c>
      <c r="N1679" t="s">
        <v>88</v>
      </c>
    </row>
    <row r="1680" spans="1:14" x14ac:dyDescent="0.2">
      <c r="A1680" t="s">
        <v>12141</v>
      </c>
      <c r="B1680" t="s">
        <v>12142</v>
      </c>
      <c r="C1680" t="s">
        <v>12143</v>
      </c>
      <c r="D1680" t="s">
        <v>12144</v>
      </c>
      <c r="E1680" t="s">
        <v>1030</v>
      </c>
      <c r="F1680" t="s">
        <v>206</v>
      </c>
      <c r="G1680" t="s">
        <v>12145</v>
      </c>
      <c r="H1680" t="s">
        <v>12146</v>
      </c>
      <c r="I1680" t="s">
        <v>12147</v>
      </c>
      <c r="K1680" t="s">
        <v>12148</v>
      </c>
      <c r="L1680" t="s">
        <v>13</v>
      </c>
      <c r="M1680" t="s">
        <v>106</v>
      </c>
      <c r="N1680" t="s">
        <v>88</v>
      </c>
    </row>
    <row r="1681" spans="1:14" x14ac:dyDescent="0.2">
      <c r="A1681" t="s">
        <v>12149</v>
      </c>
      <c r="B1681" t="s">
        <v>12150</v>
      </c>
      <c r="C1681" t="s">
        <v>12151</v>
      </c>
      <c r="D1681" t="s">
        <v>12152</v>
      </c>
      <c r="E1681" t="s">
        <v>130</v>
      </c>
      <c r="F1681" t="s">
        <v>562</v>
      </c>
      <c r="G1681" t="s">
        <v>602</v>
      </c>
      <c r="H1681" t="s">
        <v>12153</v>
      </c>
      <c r="I1681" t="s">
        <v>12154</v>
      </c>
      <c r="K1681" t="s">
        <v>12155</v>
      </c>
      <c r="L1681" t="s">
        <v>13</v>
      </c>
      <c r="M1681" t="s">
        <v>13</v>
      </c>
      <c r="N1681" t="s">
        <v>88</v>
      </c>
    </row>
    <row r="1682" spans="1:14" x14ac:dyDescent="0.2">
      <c r="A1682" t="s">
        <v>12156</v>
      </c>
      <c r="B1682" t="s">
        <v>12157</v>
      </c>
      <c r="C1682" t="s">
        <v>91</v>
      </c>
      <c r="D1682" t="s">
        <v>12158</v>
      </c>
      <c r="E1682" t="s">
        <v>139</v>
      </c>
      <c r="F1682" t="s">
        <v>94</v>
      </c>
      <c r="G1682" t="s">
        <v>1076</v>
      </c>
      <c r="H1682" t="s">
        <v>12159</v>
      </c>
      <c r="I1682" t="s">
        <v>12160</v>
      </c>
      <c r="K1682" t="s">
        <v>12161</v>
      </c>
      <c r="L1682" t="s">
        <v>13</v>
      </c>
      <c r="M1682" t="s">
        <v>13</v>
      </c>
      <c r="N1682" t="s">
        <v>88</v>
      </c>
    </row>
    <row r="1683" spans="1:14" x14ac:dyDescent="0.2">
      <c r="A1683" t="s">
        <v>12162</v>
      </c>
      <c r="B1683" t="s">
        <v>12163</v>
      </c>
      <c r="C1683" t="s">
        <v>12164</v>
      </c>
      <c r="D1683" t="s">
        <v>12165</v>
      </c>
      <c r="E1683" t="s">
        <v>82</v>
      </c>
      <c r="F1683" t="s">
        <v>111</v>
      </c>
      <c r="G1683" t="s">
        <v>188</v>
      </c>
      <c r="H1683" t="s">
        <v>12166</v>
      </c>
      <c r="I1683" t="s">
        <v>12167</v>
      </c>
      <c r="J1683" t="s">
        <v>12168</v>
      </c>
      <c r="K1683" t="s">
        <v>12169</v>
      </c>
      <c r="L1683" t="s">
        <v>13</v>
      </c>
      <c r="M1683" t="s">
        <v>153</v>
      </c>
      <c r="N1683" t="s">
        <v>88</v>
      </c>
    </row>
    <row r="1684" spans="1:14" x14ac:dyDescent="0.2">
      <c r="A1684" t="s">
        <v>12170</v>
      </c>
      <c r="B1684" t="s">
        <v>12171</v>
      </c>
      <c r="C1684" t="s">
        <v>12172</v>
      </c>
      <c r="D1684" t="s">
        <v>12173</v>
      </c>
      <c r="E1684" t="s">
        <v>130</v>
      </c>
      <c r="F1684" t="s">
        <v>562</v>
      </c>
      <c r="G1684" t="s">
        <v>7051</v>
      </c>
      <c r="H1684" t="s">
        <v>12174</v>
      </c>
      <c r="I1684" t="s">
        <v>12175</v>
      </c>
      <c r="K1684" t="s">
        <v>4610</v>
      </c>
      <c r="L1684" t="s">
        <v>13</v>
      </c>
      <c r="M1684" t="s">
        <v>13</v>
      </c>
      <c r="N1684" t="s">
        <v>88</v>
      </c>
    </row>
    <row r="1685" spans="1:14" x14ac:dyDescent="0.2">
      <c r="A1685" t="s">
        <v>12176</v>
      </c>
      <c r="B1685" t="s">
        <v>12177</v>
      </c>
      <c r="C1685" t="s">
        <v>12178</v>
      </c>
      <c r="D1685" t="s">
        <v>12179</v>
      </c>
      <c r="E1685" t="s">
        <v>82</v>
      </c>
      <c r="F1685" t="s">
        <v>111</v>
      </c>
      <c r="G1685" t="s">
        <v>12180</v>
      </c>
      <c r="H1685" t="s">
        <v>12181</v>
      </c>
      <c r="I1685" t="s">
        <v>12182</v>
      </c>
      <c r="J1685" t="s">
        <v>12182</v>
      </c>
      <c r="K1685" t="s">
        <v>12183</v>
      </c>
      <c r="L1685" t="s">
        <v>13</v>
      </c>
      <c r="M1685" t="s">
        <v>106</v>
      </c>
      <c r="N1685" t="s">
        <v>88</v>
      </c>
    </row>
    <row r="1686" spans="1:14" x14ac:dyDescent="0.2">
      <c r="A1686" t="s">
        <v>12184</v>
      </c>
      <c r="B1686" t="s">
        <v>12185</v>
      </c>
      <c r="C1686" t="s">
        <v>91</v>
      </c>
      <c r="D1686" t="s">
        <v>12186</v>
      </c>
      <c r="E1686" t="s">
        <v>139</v>
      </c>
      <c r="F1686" t="s">
        <v>111</v>
      </c>
      <c r="G1686" t="s">
        <v>9001</v>
      </c>
      <c r="H1686" t="s">
        <v>12187</v>
      </c>
      <c r="I1686" t="s">
        <v>12188</v>
      </c>
      <c r="K1686" t="s">
        <v>12189</v>
      </c>
      <c r="L1686" t="s">
        <v>13</v>
      </c>
      <c r="M1686" t="s">
        <v>13</v>
      </c>
      <c r="N1686" t="s">
        <v>88</v>
      </c>
    </row>
    <row r="1687" spans="1:14" x14ac:dyDescent="0.2">
      <c r="A1687" t="s">
        <v>12190</v>
      </c>
      <c r="B1687" t="s">
        <v>12191</v>
      </c>
      <c r="C1687" t="s">
        <v>12192</v>
      </c>
      <c r="D1687" t="s">
        <v>12193</v>
      </c>
      <c r="E1687" t="s">
        <v>130</v>
      </c>
      <c r="F1687" t="s">
        <v>377</v>
      </c>
      <c r="G1687" t="s">
        <v>7917</v>
      </c>
      <c r="H1687" t="s">
        <v>12194</v>
      </c>
      <c r="I1687" t="s">
        <v>12195</v>
      </c>
      <c r="J1687" t="s">
        <v>811</v>
      </c>
      <c r="K1687" t="s">
        <v>12196</v>
      </c>
      <c r="L1687" t="s">
        <v>13</v>
      </c>
      <c r="M1687" t="s">
        <v>13</v>
      </c>
      <c r="N1687" t="s">
        <v>88</v>
      </c>
    </row>
    <row r="1688" spans="1:14" x14ac:dyDescent="0.2">
      <c r="A1688" t="s">
        <v>12197</v>
      </c>
      <c r="B1688" t="s">
        <v>12198</v>
      </c>
      <c r="C1688" t="s">
        <v>12199</v>
      </c>
      <c r="D1688" t="s">
        <v>12200</v>
      </c>
      <c r="E1688" t="s">
        <v>82</v>
      </c>
      <c r="F1688" t="s">
        <v>94</v>
      </c>
      <c r="G1688" t="s">
        <v>2144</v>
      </c>
      <c r="H1688" t="s">
        <v>12201</v>
      </c>
      <c r="I1688" t="s">
        <v>12202</v>
      </c>
      <c r="J1688" t="s">
        <v>12202</v>
      </c>
      <c r="K1688" t="s">
        <v>12203</v>
      </c>
      <c r="L1688" t="s">
        <v>15</v>
      </c>
      <c r="M1688" t="s">
        <v>15</v>
      </c>
      <c r="N1688" t="s">
        <v>88</v>
      </c>
    </row>
    <row r="1689" spans="1:14" x14ac:dyDescent="0.2">
      <c r="A1689" t="s">
        <v>12204</v>
      </c>
      <c r="B1689" t="s">
        <v>12205</v>
      </c>
      <c r="C1689" t="s">
        <v>12206</v>
      </c>
      <c r="D1689" t="s">
        <v>12207</v>
      </c>
      <c r="E1689" t="s">
        <v>82</v>
      </c>
      <c r="F1689" t="s">
        <v>251</v>
      </c>
      <c r="G1689" t="s">
        <v>12208</v>
      </c>
      <c r="H1689" t="s">
        <v>12209</v>
      </c>
      <c r="I1689" t="s">
        <v>12210</v>
      </c>
      <c r="J1689" t="s">
        <v>12210</v>
      </c>
      <c r="K1689" t="s">
        <v>12211</v>
      </c>
      <c r="L1689" t="s">
        <v>13</v>
      </c>
      <c r="M1689" t="s">
        <v>106</v>
      </c>
      <c r="N1689" t="s">
        <v>88</v>
      </c>
    </row>
    <row r="1690" spans="1:14" x14ac:dyDescent="0.2">
      <c r="A1690" t="s">
        <v>12212</v>
      </c>
      <c r="B1690" t="s">
        <v>12213</v>
      </c>
      <c r="C1690" t="s">
        <v>91</v>
      </c>
      <c r="D1690" t="s">
        <v>12214</v>
      </c>
      <c r="E1690" t="s">
        <v>82</v>
      </c>
      <c r="F1690" t="s">
        <v>251</v>
      </c>
      <c r="G1690" t="s">
        <v>12215</v>
      </c>
      <c r="H1690" t="s">
        <v>12216</v>
      </c>
      <c r="I1690" t="s">
        <v>12217</v>
      </c>
      <c r="J1690" t="s">
        <v>12217</v>
      </c>
      <c r="K1690" t="s">
        <v>12218</v>
      </c>
      <c r="L1690" t="s">
        <v>13</v>
      </c>
      <c r="M1690" t="s">
        <v>106</v>
      </c>
      <c r="N1690" t="s">
        <v>88</v>
      </c>
    </row>
    <row r="1691" spans="1:14" x14ac:dyDescent="0.2">
      <c r="A1691" t="s">
        <v>12219</v>
      </c>
      <c r="B1691" t="s">
        <v>12220</v>
      </c>
      <c r="C1691" t="s">
        <v>12221</v>
      </c>
      <c r="D1691" t="s">
        <v>12222</v>
      </c>
      <c r="E1691" t="s">
        <v>82</v>
      </c>
      <c r="F1691" t="s">
        <v>206</v>
      </c>
      <c r="G1691" t="s">
        <v>6842</v>
      </c>
      <c r="H1691" t="s">
        <v>12223</v>
      </c>
      <c r="I1691" t="s">
        <v>12224</v>
      </c>
      <c r="K1691" t="s">
        <v>12225</v>
      </c>
      <c r="L1691" t="s">
        <v>15</v>
      </c>
      <c r="M1691" t="s">
        <v>15</v>
      </c>
      <c r="N1691" t="s">
        <v>88</v>
      </c>
    </row>
    <row r="1692" spans="1:14" x14ac:dyDescent="0.2">
      <c r="A1692" t="s">
        <v>12226</v>
      </c>
      <c r="B1692" t="s">
        <v>12227</v>
      </c>
      <c r="C1692" t="s">
        <v>12228</v>
      </c>
      <c r="D1692" t="s">
        <v>12229</v>
      </c>
      <c r="E1692" t="s">
        <v>130</v>
      </c>
      <c r="F1692" t="s">
        <v>377</v>
      </c>
      <c r="G1692" t="s">
        <v>2467</v>
      </c>
      <c r="H1692" t="s">
        <v>12230</v>
      </c>
      <c r="I1692" t="s">
        <v>12231</v>
      </c>
      <c r="K1692" t="s">
        <v>12232</v>
      </c>
      <c r="L1692" t="s">
        <v>13</v>
      </c>
      <c r="M1692" t="s">
        <v>13</v>
      </c>
      <c r="N1692" t="s">
        <v>88</v>
      </c>
    </row>
    <row r="1693" spans="1:14" x14ac:dyDescent="0.2">
      <c r="A1693" t="s">
        <v>12233</v>
      </c>
      <c r="B1693" t="s">
        <v>12234</v>
      </c>
      <c r="C1693" t="s">
        <v>12235</v>
      </c>
      <c r="D1693" t="s">
        <v>12236</v>
      </c>
      <c r="E1693" t="s">
        <v>82</v>
      </c>
      <c r="F1693" t="s">
        <v>1828</v>
      </c>
      <c r="G1693" t="s">
        <v>8188</v>
      </c>
      <c r="H1693" t="s">
        <v>12237</v>
      </c>
      <c r="I1693" t="s">
        <v>12238</v>
      </c>
      <c r="J1693" t="s">
        <v>12238</v>
      </c>
      <c r="K1693" t="s">
        <v>12239</v>
      </c>
      <c r="L1693" t="s">
        <v>13</v>
      </c>
      <c r="M1693" t="s">
        <v>106</v>
      </c>
      <c r="N1693" t="s">
        <v>88</v>
      </c>
    </row>
    <row r="1694" spans="1:14" x14ac:dyDescent="0.2">
      <c r="A1694" t="s">
        <v>12240</v>
      </c>
      <c r="B1694" t="s">
        <v>12241</v>
      </c>
      <c r="C1694" t="s">
        <v>12242</v>
      </c>
      <c r="D1694" t="s">
        <v>12243</v>
      </c>
      <c r="E1694" t="s">
        <v>139</v>
      </c>
      <c r="F1694" t="s">
        <v>562</v>
      </c>
      <c r="G1694" t="s">
        <v>3429</v>
      </c>
      <c r="H1694" t="s">
        <v>12244</v>
      </c>
      <c r="I1694" t="s">
        <v>12245</v>
      </c>
      <c r="K1694" t="s">
        <v>12246</v>
      </c>
      <c r="L1694" t="s">
        <v>13</v>
      </c>
      <c r="M1694" t="s">
        <v>13</v>
      </c>
      <c r="N1694" t="s">
        <v>88</v>
      </c>
    </row>
    <row r="1695" spans="1:14" x14ac:dyDescent="0.2">
      <c r="A1695" t="s">
        <v>12247</v>
      </c>
      <c r="B1695" t="s">
        <v>12248</v>
      </c>
      <c r="C1695" t="s">
        <v>91</v>
      </c>
      <c r="D1695" t="s">
        <v>12249</v>
      </c>
      <c r="E1695" t="s">
        <v>139</v>
      </c>
      <c r="F1695" t="s">
        <v>562</v>
      </c>
      <c r="G1695" t="s">
        <v>3266</v>
      </c>
      <c r="H1695" t="s">
        <v>12250</v>
      </c>
      <c r="I1695" t="s">
        <v>12251</v>
      </c>
      <c r="J1695" t="s">
        <v>12252</v>
      </c>
      <c r="K1695" t="s">
        <v>12253</v>
      </c>
      <c r="L1695" t="s">
        <v>13</v>
      </c>
      <c r="M1695" t="s">
        <v>106</v>
      </c>
      <c r="N1695" t="s">
        <v>88</v>
      </c>
    </row>
    <row r="1696" spans="1:14" x14ac:dyDescent="0.2">
      <c r="A1696" t="s">
        <v>12254</v>
      </c>
      <c r="B1696" t="s">
        <v>12255</v>
      </c>
      <c r="C1696" t="s">
        <v>12256</v>
      </c>
      <c r="D1696" t="s">
        <v>12257</v>
      </c>
      <c r="E1696" t="s">
        <v>82</v>
      </c>
      <c r="F1696" t="s">
        <v>251</v>
      </c>
      <c r="G1696" t="s">
        <v>12258</v>
      </c>
      <c r="H1696" t="s">
        <v>12259</v>
      </c>
      <c r="I1696" t="s">
        <v>12260</v>
      </c>
      <c r="J1696" t="s">
        <v>12260</v>
      </c>
      <c r="K1696" t="s">
        <v>12261</v>
      </c>
      <c r="L1696" t="s">
        <v>13</v>
      </c>
      <c r="M1696" t="s">
        <v>106</v>
      </c>
      <c r="N1696" t="s">
        <v>88</v>
      </c>
    </row>
    <row r="1697" spans="1:14" x14ac:dyDescent="0.2">
      <c r="A1697" t="s">
        <v>12262</v>
      </c>
      <c r="B1697" t="s">
        <v>12263</v>
      </c>
      <c r="C1697" t="s">
        <v>91</v>
      </c>
      <c r="D1697" t="s">
        <v>12264</v>
      </c>
      <c r="E1697" t="s">
        <v>1030</v>
      </c>
      <c r="F1697" t="s">
        <v>251</v>
      </c>
      <c r="G1697" t="s">
        <v>12265</v>
      </c>
      <c r="H1697" t="s">
        <v>12266</v>
      </c>
      <c r="I1697" t="s">
        <v>12267</v>
      </c>
      <c r="J1697" t="s">
        <v>12267</v>
      </c>
      <c r="K1697" t="s">
        <v>12268</v>
      </c>
      <c r="L1697" t="s">
        <v>13</v>
      </c>
      <c r="M1697" t="s">
        <v>106</v>
      </c>
      <c r="N1697" t="s">
        <v>88</v>
      </c>
    </row>
    <row r="1698" spans="1:14" x14ac:dyDescent="0.2">
      <c r="A1698" t="s">
        <v>12269</v>
      </c>
      <c r="B1698" t="s">
        <v>12270</v>
      </c>
      <c r="C1698" t="s">
        <v>12271</v>
      </c>
      <c r="D1698" t="s">
        <v>12272</v>
      </c>
      <c r="E1698" t="s">
        <v>130</v>
      </c>
      <c r="F1698" t="s">
        <v>377</v>
      </c>
      <c r="G1698" t="s">
        <v>12273</v>
      </c>
      <c r="H1698" t="s">
        <v>12274</v>
      </c>
      <c r="I1698" t="s">
        <v>12275</v>
      </c>
      <c r="K1698" t="s">
        <v>12276</v>
      </c>
      <c r="L1698" t="s">
        <v>13</v>
      </c>
      <c r="M1698" t="s">
        <v>13</v>
      </c>
      <c r="N1698" t="s">
        <v>88</v>
      </c>
    </row>
    <row r="1699" spans="1:14" x14ac:dyDescent="0.2">
      <c r="A1699" t="s">
        <v>12277</v>
      </c>
      <c r="B1699" t="s">
        <v>12278</v>
      </c>
      <c r="C1699" t="s">
        <v>12279</v>
      </c>
      <c r="D1699" t="s">
        <v>12280</v>
      </c>
      <c r="E1699" t="s">
        <v>93</v>
      </c>
      <c r="F1699" t="s">
        <v>856</v>
      </c>
      <c r="G1699" t="s">
        <v>12281</v>
      </c>
      <c r="H1699" t="s">
        <v>12282</v>
      </c>
      <c r="I1699" t="s">
        <v>12283</v>
      </c>
      <c r="J1699" t="s">
        <v>12283</v>
      </c>
      <c r="K1699" t="s">
        <v>12284</v>
      </c>
      <c r="L1699" t="s">
        <v>13</v>
      </c>
      <c r="M1699" t="s">
        <v>106</v>
      </c>
      <c r="N1699" t="s">
        <v>88</v>
      </c>
    </row>
    <row r="1700" spans="1:14" x14ac:dyDescent="0.2">
      <c r="A1700" t="s">
        <v>12285</v>
      </c>
      <c r="B1700" t="s">
        <v>12286</v>
      </c>
      <c r="C1700" t="s">
        <v>12287</v>
      </c>
      <c r="D1700" t="s">
        <v>12288</v>
      </c>
      <c r="E1700" t="s">
        <v>139</v>
      </c>
      <c r="F1700" t="s">
        <v>83</v>
      </c>
      <c r="G1700" t="s">
        <v>2837</v>
      </c>
      <c r="H1700" t="s">
        <v>12289</v>
      </c>
      <c r="I1700" t="s">
        <v>12290</v>
      </c>
      <c r="K1700" t="s">
        <v>12291</v>
      </c>
      <c r="L1700" t="s">
        <v>13</v>
      </c>
      <c r="M1700" t="s">
        <v>13</v>
      </c>
      <c r="N1700" t="s">
        <v>88</v>
      </c>
    </row>
    <row r="1701" spans="1:14" x14ac:dyDescent="0.2">
      <c r="A1701" t="s">
        <v>12292</v>
      </c>
      <c r="B1701" t="s">
        <v>12293</v>
      </c>
      <c r="C1701" t="s">
        <v>91</v>
      </c>
      <c r="D1701" t="s">
        <v>12294</v>
      </c>
      <c r="E1701" t="s">
        <v>130</v>
      </c>
      <c r="F1701" t="s">
        <v>1314</v>
      </c>
      <c r="G1701" t="s">
        <v>2641</v>
      </c>
      <c r="H1701" t="s">
        <v>12295</v>
      </c>
      <c r="I1701" t="s">
        <v>12296</v>
      </c>
      <c r="K1701" t="s">
        <v>12297</v>
      </c>
      <c r="L1701" t="s">
        <v>13</v>
      </c>
      <c r="M1701" t="s">
        <v>13</v>
      </c>
      <c r="N1701" t="s">
        <v>88</v>
      </c>
    </row>
    <row r="1702" spans="1:14" x14ac:dyDescent="0.2">
      <c r="A1702" t="s">
        <v>12298</v>
      </c>
      <c r="B1702" t="s">
        <v>12299</v>
      </c>
      <c r="C1702" t="s">
        <v>12300</v>
      </c>
      <c r="D1702" t="s">
        <v>12301</v>
      </c>
      <c r="E1702" t="s">
        <v>130</v>
      </c>
      <c r="F1702" t="s">
        <v>111</v>
      </c>
      <c r="G1702" t="s">
        <v>1611</v>
      </c>
      <c r="H1702" t="s">
        <v>12302</v>
      </c>
      <c r="I1702" t="s">
        <v>12303</v>
      </c>
      <c r="K1702" t="s">
        <v>12304</v>
      </c>
      <c r="L1702" t="s">
        <v>13</v>
      </c>
      <c r="M1702" s="29" t="s">
        <v>13</v>
      </c>
      <c r="N1702" t="s">
        <v>88</v>
      </c>
    </row>
    <row r="1703" spans="1:14" x14ac:dyDescent="0.2">
      <c r="A1703" t="s">
        <v>12305</v>
      </c>
      <c r="B1703" t="s">
        <v>12306</v>
      </c>
      <c r="C1703" t="s">
        <v>91</v>
      </c>
      <c r="D1703" t="s">
        <v>7259</v>
      </c>
      <c r="E1703" t="s">
        <v>139</v>
      </c>
      <c r="F1703" t="s">
        <v>233</v>
      </c>
      <c r="G1703" t="s">
        <v>233</v>
      </c>
      <c r="H1703" t="s">
        <v>12307</v>
      </c>
      <c r="I1703" t="s">
        <v>12308</v>
      </c>
      <c r="K1703" t="s">
        <v>12309</v>
      </c>
      <c r="L1703" t="s">
        <v>15</v>
      </c>
      <c r="M1703" t="s">
        <v>15</v>
      </c>
      <c r="N1703" t="s">
        <v>88</v>
      </c>
    </row>
    <row r="1704" spans="1:14" x14ac:dyDescent="0.2">
      <c r="A1704" t="s">
        <v>12310</v>
      </c>
      <c r="B1704" t="s">
        <v>12311</v>
      </c>
      <c r="C1704" t="s">
        <v>12312</v>
      </c>
      <c r="D1704" t="s">
        <v>12313</v>
      </c>
      <c r="E1704" t="s">
        <v>139</v>
      </c>
      <c r="F1704" t="s">
        <v>1004</v>
      </c>
      <c r="G1704" t="s">
        <v>12314</v>
      </c>
      <c r="H1704" t="s">
        <v>12315</v>
      </c>
      <c r="I1704" t="s">
        <v>12316</v>
      </c>
      <c r="J1704" t="s">
        <v>12316</v>
      </c>
      <c r="K1704" t="s">
        <v>12317</v>
      </c>
      <c r="L1704" t="s">
        <v>13</v>
      </c>
      <c r="M1704" t="s">
        <v>106</v>
      </c>
      <c r="N1704" t="s">
        <v>88</v>
      </c>
    </row>
    <row r="1705" spans="1:14" x14ac:dyDescent="0.2">
      <c r="A1705" t="s">
        <v>12318</v>
      </c>
      <c r="B1705" t="s">
        <v>12319</v>
      </c>
      <c r="C1705" t="s">
        <v>91</v>
      </c>
      <c r="D1705" t="s">
        <v>12320</v>
      </c>
      <c r="E1705" t="s">
        <v>82</v>
      </c>
      <c r="F1705" t="s">
        <v>1314</v>
      </c>
      <c r="G1705" t="s">
        <v>12321</v>
      </c>
      <c r="H1705" t="s">
        <v>12322</v>
      </c>
      <c r="I1705" t="s">
        <v>12323</v>
      </c>
      <c r="J1705" t="s">
        <v>12323</v>
      </c>
      <c r="K1705" t="s">
        <v>12324</v>
      </c>
      <c r="L1705" t="s">
        <v>13</v>
      </c>
      <c r="M1705" t="s">
        <v>106</v>
      </c>
      <c r="N1705" t="s">
        <v>88</v>
      </c>
    </row>
    <row r="1706" spans="1:14" x14ac:dyDescent="0.2">
      <c r="A1706" t="s">
        <v>12325</v>
      </c>
      <c r="B1706" t="s">
        <v>12326</v>
      </c>
      <c r="C1706" t="s">
        <v>12327</v>
      </c>
      <c r="D1706" t="s">
        <v>12328</v>
      </c>
      <c r="E1706" t="s">
        <v>82</v>
      </c>
      <c r="F1706" t="s">
        <v>1385</v>
      </c>
      <c r="G1706" t="s">
        <v>12329</v>
      </c>
      <c r="H1706" t="s">
        <v>12330</v>
      </c>
      <c r="I1706" t="s">
        <v>12331</v>
      </c>
      <c r="J1706" t="s">
        <v>12331</v>
      </c>
      <c r="K1706" t="s">
        <v>12332</v>
      </c>
      <c r="L1706" t="s">
        <v>13</v>
      </c>
      <c r="M1706" t="s">
        <v>106</v>
      </c>
      <c r="N1706" t="s">
        <v>88</v>
      </c>
    </row>
    <row r="1707" spans="1:14" x14ac:dyDescent="0.2">
      <c r="A1707" t="s">
        <v>12333</v>
      </c>
      <c r="B1707" t="s">
        <v>12334</v>
      </c>
      <c r="C1707" t="s">
        <v>12335</v>
      </c>
      <c r="D1707" t="s">
        <v>12336</v>
      </c>
      <c r="E1707" t="s">
        <v>82</v>
      </c>
      <c r="F1707" t="s">
        <v>111</v>
      </c>
      <c r="G1707" t="s">
        <v>3917</v>
      </c>
      <c r="H1707" t="s">
        <v>12337</v>
      </c>
      <c r="I1707" t="s">
        <v>12338</v>
      </c>
      <c r="J1707" t="s">
        <v>12339</v>
      </c>
      <c r="K1707" t="s">
        <v>12340</v>
      </c>
      <c r="L1707" t="s">
        <v>15</v>
      </c>
      <c r="M1707" t="s">
        <v>15</v>
      </c>
      <c r="N1707" t="s">
        <v>88</v>
      </c>
    </row>
    <row r="1708" spans="1:14" x14ac:dyDescent="0.2">
      <c r="A1708" t="s">
        <v>12341</v>
      </c>
      <c r="B1708" t="s">
        <v>12342</v>
      </c>
      <c r="C1708" t="s">
        <v>12343</v>
      </c>
      <c r="D1708" t="s">
        <v>12344</v>
      </c>
      <c r="E1708" t="s">
        <v>130</v>
      </c>
      <c r="F1708" t="s">
        <v>1314</v>
      </c>
      <c r="G1708" t="s">
        <v>341</v>
      </c>
      <c r="H1708" t="s">
        <v>12345</v>
      </c>
      <c r="I1708" t="s">
        <v>12346</v>
      </c>
      <c r="K1708" t="s">
        <v>12347</v>
      </c>
      <c r="L1708" t="s">
        <v>13</v>
      </c>
      <c r="M1708" t="s">
        <v>13</v>
      </c>
      <c r="N1708" t="s">
        <v>88</v>
      </c>
    </row>
    <row r="1709" spans="1:14" x14ac:dyDescent="0.2">
      <c r="A1709" t="s">
        <v>12348</v>
      </c>
      <c r="B1709" t="s">
        <v>12349</v>
      </c>
      <c r="C1709" t="s">
        <v>12350</v>
      </c>
      <c r="D1709" t="s">
        <v>12351</v>
      </c>
      <c r="E1709" t="s">
        <v>139</v>
      </c>
      <c r="F1709" t="s">
        <v>2388</v>
      </c>
      <c r="G1709" t="s">
        <v>8926</v>
      </c>
      <c r="H1709" t="s">
        <v>12352</v>
      </c>
      <c r="I1709" t="s">
        <v>12353</v>
      </c>
      <c r="K1709" t="s">
        <v>12354</v>
      </c>
      <c r="L1709" t="s">
        <v>13</v>
      </c>
      <c r="M1709" t="s">
        <v>13</v>
      </c>
      <c r="N1709" t="s">
        <v>88</v>
      </c>
    </row>
    <row r="1710" spans="1:14" x14ac:dyDescent="0.2">
      <c r="A1710" t="s">
        <v>12355</v>
      </c>
      <c r="B1710" t="s">
        <v>12356</v>
      </c>
      <c r="C1710" t="s">
        <v>12357</v>
      </c>
      <c r="D1710" t="s">
        <v>12358</v>
      </c>
      <c r="E1710" t="s">
        <v>130</v>
      </c>
      <c r="F1710" t="s">
        <v>562</v>
      </c>
      <c r="G1710" t="s">
        <v>2932</v>
      </c>
      <c r="H1710" t="s">
        <v>12359</v>
      </c>
      <c r="I1710" t="s">
        <v>12360</v>
      </c>
      <c r="K1710" t="s">
        <v>12361</v>
      </c>
      <c r="L1710" t="s">
        <v>13</v>
      </c>
      <c r="M1710" t="s">
        <v>13</v>
      </c>
      <c r="N1710" t="s">
        <v>88</v>
      </c>
    </row>
    <row r="1711" spans="1:14" x14ac:dyDescent="0.2">
      <c r="A1711" t="s">
        <v>12362</v>
      </c>
      <c r="B1711" t="s">
        <v>12363</v>
      </c>
      <c r="C1711" t="s">
        <v>12364</v>
      </c>
      <c r="D1711" t="s">
        <v>12365</v>
      </c>
      <c r="E1711" t="s">
        <v>216</v>
      </c>
      <c r="F1711" t="s">
        <v>2388</v>
      </c>
      <c r="G1711" t="s">
        <v>11690</v>
      </c>
      <c r="H1711" t="s">
        <v>12366</v>
      </c>
      <c r="I1711" t="s">
        <v>11692</v>
      </c>
      <c r="K1711" t="s">
        <v>12367</v>
      </c>
      <c r="L1711" t="s">
        <v>13</v>
      </c>
      <c r="M1711" t="s">
        <v>106</v>
      </c>
      <c r="N1711" t="s">
        <v>88</v>
      </c>
    </row>
    <row r="1712" spans="1:14" x14ac:dyDescent="0.2">
      <c r="A1712" t="s">
        <v>12368</v>
      </c>
      <c r="B1712" t="s">
        <v>12369</v>
      </c>
      <c r="C1712" t="s">
        <v>91</v>
      </c>
      <c r="D1712" t="s">
        <v>12370</v>
      </c>
      <c r="E1712" t="s">
        <v>93</v>
      </c>
      <c r="F1712" t="s">
        <v>894</v>
      </c>
      <c r="G1712" t="s">
        <v>2172</v>
      </c>
      <c r="H1712" t="s">
        <v>12371</v>
      </c>
      <c r="I1712" t="s">
        <v>8995</v>
      </c>
      <c r="J1712" t="s">
        <v>8995</v>
      </c>
      <c r="K1712" t="s">
        <v>12372</v>
      </c>
      <c r="L1712" t="s">
        <v>15</v>
      </c>
      <c r="M1712" t="s">
        <v>15</v>
      </c>
      <c r="N1712" t="s">
        <v>88</v>
      </c>
    </row>
    <row r="1713" spans="1:14" x14ac:dyDescent="0.2">
      <c r="A1713" t="s">
        <v>12373</v>
      </c>
      <c r="B1713" t="s">
        <v>12374</v>
      </c>
      <c r="C1713" t="s">
        <v>91</v>
      </c>
      <c r="D1713" t="s">
        <v>12375</v>
      </c>
      <c r="E1713" t="s">
        <v>93</v>
      </c>
      <c r="F1713" t="s">
        <v>894</v>
      </c>
      <c r="G1713" t="s">
        <v>12376</v>
      </c>
      <c r="H1713" t="s">
        <v>4161</v>
      </c>
      <c r="I1713" t="s">
        <v>12377</v>
      </c>
      <c r="J1713" t="s">
        <v>12377</v>
      </c>
      <c r="K1713" t="s">
        <v>12378</v>
      </c>
      <c r="L1713" t="s">
        <v>13</v>
      </c>
      <c r="M1713" t="s">
        <v>106</v>
      </c>
      <c r="N1713" t="s">
        <v>88</v>
      </c>
    </row>
    <row r="1714" spans="1:14" x14ac:dyDescent="0.2">
      <c r="A1714" t="s">
        <v>12379</v>
      </c>
      <c r="B1714" t="s">
        <v>12380</v>
      </c>
      <c r="C1714" t="s">
        <v>91</v>
      </c>
      <c r="D1714" t="s">
        <v>12381</v>
      </c>
      <c r="E1714" t="s">
        <v>93</v>
      </c>
      <c r="F1714" t="s">
        <v>894</v>
      </c>
      <c r="G1714" t="s">
        <v>3340</v>
      </c>
      <c r="H1714" t="s">
        <v>1782</v>
      </c>
      <c r="I1714" t="s">
        <v>12382</v>
      </c>
      <c r="J1714" t="s">
        <v>12382</v>
      </c>
      <c r="K1714" t="s">
        <v>12383</v>
      </c>
      <c r="L1714" t="s">
        <v>15</v>
      </c>
      <c r="M1714" t="s">
        <v>15</v>
      </c>
      <c r="N1714" t="s">
        <v>88</v>
      </c>
    </row>
    <row r="1715" spans="1:14" x14ac:dyDescent="0.2">
      <c r="A1715" t="s">
        <v>12384</v>
      </c>
      <c r="B1715" t="s">
        <v>12385</v>
      </c>
      <c r="C1715" t="s">
        <v>12386</v>
      </c>
      <c r="D1715" t="s">
        <v>12387</v>
      </c>
      <c r="E1715" t="s">
        <v>11979</v>
      </c>
      <c r="F1715" t="s">
        <v>83</v>
      </c>
      <c r="G1715" t="s">
        <v>12388</v>
      </c>
      <c r="H1715" t="s">
        <v>12389</v>
      </c>
      <c r="I1715" t="s">
        <v>12390</v>
      </c>
      <c r="J1715" t="s">
        <v>12391</v>
      </c>
      <c r="K1715" t="s">
        <v>12392</v>
      </c>
      <c r="L1715" t="s">
        <v>15</v>
      </c>
      <c r="M1715" t="s">
        <v>15</v>
      </c>
      <c r="N1715" t="s">
        <v>88</v>
      </c>
    </row>
    <row r="1716" spans="1:14" x14ac:dyDescent="0.2">
      <c r="A1716" t="s">
        <v>12393</v>
      </c>
      <c r="B1716" t="s">
        <v>12394</v>
      </c>
      <c r="C1716" t="s">
        <v>12395</v>
      </c>
      <c r="D1716" t="s">
        <v>12396</v>
      </c>
      <c r="E1716" t="s">
        <v>82</v>
      </c>
      <c r="F1716" t="s">
        <v>894</v>
      </c>
      <c r="G1716" t="s">
        <v>12397</v>
      </c>
      <c r="H1716" t="s">
        <v>661</v>
      </c>
      <c r="I1716" t="s">
        <v>12398</v>
      </c>
      <c r="J1716" t="s">
        <v>12398</v>
      </c>
      <c r="K1716" t="s">
        <v>12399</v>
      </c>
      <c r="L1716" t="s">
        <v>13</v>
      </c>
      <c r="M1716" t="s">
        <v>106</v>
      </c>
      <c r="N1716" t="s">
        <v>88</v>
      </c>
    </row>
    <row r="1717" spans="1:14" x14ac:dyDescent="0.2">
      <c r="A1717" t="s">
        <v>12400</v>
      </c>
      <c r="B1717" t="s">
        <v>12401</v>
      </c>
      <c r="C1717" t="s">
        <v>12402</v>
      </c>
      <c r="D1717" t="s">
        <v>12403</v>
      </c>
      <c r="E1717" t="s">
        <v>130</v>
      </c>
      <c r="F1717" t="s">
        <v>111</v>
      </c>
      <c r="G1717" t="s">
        <v>7894</v>
      </c>
      <c r="H1717" t="s">
        <v>12404</v>
      </c>
      <c r="I1717" t="s">
        <v>7896</v>
      </c>
      <c r="J1717" t="s">
        <v>7896</v>
      </c>
      <c r="K1717" t="s">
        <v>12405</v>
      </c>
      <c r="L1717" t="s">
        <v>13</v>
      </c>
      <c r="M1717" t="s">
        <v>13</v>
      </c>
      <c r="N1717" t="s">
        <v>88</v>
      </c>
    </row>
    <row r="1718" spans="1:14" x14ac:dyDescent="0.2">
      <c r="A1718" t="s">
        <v>12406</v>
      </c>
      <c r="B1718" t="s">
        <v>12407</v>
      </c>
      <c r="C1718" t="s">
        <v>91</v>
      </c>
      <c r="D1718" t="s">
        <v>12408</v>
      </c>
      <c r="E1718" t="s">
        <v>82</v>
      </c>
      <c r="F1718" t="s">
        <v>1004</v>
      </c>
      <c r="G1718" t="s">
        <v>1021</v>
      </c>
      <c r="H1718" t="s">
        <v>12409</v>
      </c>
      <c r="I1718" t="s">
        <v>12410</v>
      </c>
      <c r="J1718" t="s">
        <v>1032</v>
      </c>
      <c r="K1718" t="s">
        <v>12411</v>
      </c>
      <c r="L1718" t="s">
        <v>13</v>
      </c>
      <c r="M1718" s="29" t="s">
        <v>153</v>
      </c>
      <c r="N1718" t="s">
        <v>88</v>
      </c>
    </row>
    <row r="1719" spans="1:14" x14ac:dyDescent="0.2">
      <c r="A1719" t="s">
        <v>12412</v>
      </c>
      <c r="B1719" t="s">
        <v>12413</v>
      </c>
      <c r="C1719" t="s">
        <v>12414</v>
      </c>
      <c r="D1719" t="s">
        <v>12415</v>
      </c>
      <c r="E1719" t="s">
        <v>216</v>
      </c>
      <c r="F1719" t="s">
        <v>838</v>
      </c>
      <c r="G1719" t="s">
        <v>12388</v>
      </c>
      <c r="H1719" t="s">
        <v>12416</v>
      </c>
      <c r="I1719" t="s">
        <v>12417</v>
      </c>
      <c r="K1719" t="s">
        <v>12418</v>
      </c>
      <c r="L1719" t="s">
        <v>13</v>
      </c>
      <c r="M1719" t="s">
        <v>106</v>
      </c>
      <c r="N1719" t="s">
        <v>88</v>
      </c>
    </row>
    <row r="1720" spans="1:14" x14ac:dyDescent="0.2">
      <c r="A1720" t="s">
        <v>12419</v>
      </c>
      <c r="B1720" t="s">
        <v>12420</v>
      </c>
      <c r="C1720" t="s">
        <v>12420</v>
      </c>
      <c r="D1720" t="s">
        <v>12421</v>
      </c>
      <c r="E1720" t="s">
        <v>216</v>
      </c>
      <c r="F1720" t="s">
        <v>1119</v>
      </c>
      <c r="G1720" t="s">
        <v>3792</v>
      </c>
      <c r="H1720" t="s">
        <v>12422</v>
      </c>
      <c r="I1720" t="s">
        <v>12423</v>
      </c>
      <c r="K1720" t="s">
        <v>12424</v>
      </c>
      <c r="L1720" t="s">
        <v>15</v>
      </c>
      <c r="M1720" t="s">
        <v>15</v>
      </c>
      <c r="N1720" t="s">
        <v>88</v>
      </c>
    </row>
    <row r="1721" spans="1:14" x14ac:dyDescent="0.2">
      <c r="A1721" t="s">
        <v>12425</v>
      </c>
      <c r="B1721" t="s">
        <v>12426</v>
      </c>
      <c r="C1721" t="s">
        <v>12427</v>
      </c>
      <c r="D1721" t="s">
        <v>12428</v>
      </c>
      <c r="E1721" t="s">
        <v>130</v>
      </c>
      <c r="F1721" t="s">
        <v>562</v>
      </c>
      <c r="G1721" t="s">
        <v>2657</v>
      </c>
      <c r="H1721" t="s">
        <v>12429</v>
      </c>
      <c r="I1721" t="s">
        <v>12430</v>
      </c>
      <c r="K1721" t="s">
        <v>12431</v>
      </c>
      <c r="L1721" t="s">
        <v>13</v>
      </c>
      <c r="M1721" t="s">
        <v>13</v>
      </c>
      <c r="N1721" t="s">
        <v>88</v>
      </c>
    </row>
    <row r="1722" spans="1:14" x14ac:dyDescent="0.2">
      <c r="A1722" t="s">
        <v>12432</v>
      </c>
      <c r="B1722" t="s">
        <v>12433</v>
      </c>
      <c r="C1722" t="s">
        <v>12434</v>
      </c>
      <c r="D1722" t="s">
        <v>12435</v>
      </c>
      <c r="E1722" t="s">
        <v>130</v>
      </c>
      <c r="F1722" t="s">
        <v>111</v>
      </c>
      <c r="G1722" t="s">
        <v>9001</v>
      </c>
      <c r="H1722" t="s">
        <v>12436</v>
      </c>
      <c r="I1722" t="s">
        <v>9003</v>
      </c>
      <c r="J1722" t="s">
        <v>811</v>
      </c>
      <c r="K1722" t="s">
        <v>12437</v>
      </c>
      <c r="L1722" t="s">
        <v>13</v>
      </c>
      <c r="M1722" t="s">
        <v>13</v>
      </c>
      <c r="N1722" t="s">
        <v>88</v>
      </c>
    </row>
    <row r="1723" spans="1:14" x14ac:dyDescent="0.2">
      <c r="A1723" t="s">
        <v>12438</v>
      </c>
      <c r="B1723" t="s">
        <v>12439</v>
      </c>
      <c r="C1723" t="s">
        <v>4544</v>
      </c>
      <c r="D1723" t="s">
        <v>12440</v>
      </c>
      <c r="E1723" t="s">
        <v>216</v>
      </c>
      <c r="F1723" t="s">
        <v>251</v>
      </c>
      <c r="G1723" t="s">
        <v>5369</v>
      </c>
      <c r="H1723" t="s">
        <v>12441</v>
      </c>
      <c r="I1723" t="s">
        <v>12442</v>
      </c>
      <c r="J1723" t="s">
        <v>4025</v>
      </c>
      <c r="K1723" t="s">
        <v>4026</v>
      </c>
      <c r="L1723" t="s">
        <v>15</v>
      </c>
      <c r="M1723" t="s">
        <v>15</v>
      </c>
      <c r="N1723" t="s">
        <v>88</v>
      </c>
    </row>
    <row r="1724" spans="1:14" x14ac:dyDescent="0.2">
      <c r="A1724" t="s">
        <v>12443</v>
      </c>
      <c r="B1724" s="13" t="s">
        <v>12444</v>
      </c>
      <c r="C1724" s="13" t="s">
        <v>12445</v>
      </c>
      <c r="D1724" t="s">
        <v>12446</v>
      </c>
      <c r="E1724" t="s">
        <v>82</v>
      </c>
      <c r="F1724" t="s">
        <v>562</v>
      </c>
      <c r="G1724" t="s">
        <v>3153</v>
      </c>
      <c r="H1724" t="s">
        <v>12447</v>
      </c>
      <c r="I1724" t="s">
        <v>12448</v>
      </c>
      <c r="J1724" t="s">
        <v>12448</v>
      </c>
      <c r="K1724" t="s">
        <v>12449</v>
      </c>
      <c r="L1724" t="s">
        <v>13</v>
      </c>
      <c r="M1724" t="s">
        <v>106</v>
      </c>
      <c r="N1724" t="s">
        <v>88</v>
      </c>
    </row>
    <row r="1725" spans="1:14" x14ac:dyDescent="0.2">
      <c r="A1725" t="s">
        <v>12450</v>
      </c>
      <c r="B1725" s="13" t="s">
        <v>12451</v>
      </c>
      <c r="C1725" s="13" t="s">
        <v>12452</v>
      </c>
      <c r="D1725" t="s">
        <v>12453</v>
      </c>
      <c r="E1725" t="s">
        <v>130</v>
      </c>
      <c r="F1725" t="s">
        <v>445</v>
      </c>
      <c r="G1725" t="s">
        <v>5072</v>
      </c>
      <c r="H1725" t="s">
        <v>12454</v>
      </c>
      <c r="I1725" t="s">
        <v>5074</v>
      </c>
      <c r="K1725" t="s">
        <v>12455</v>
      </c>
      <c r="L1725" t="s">
        <v>13</v>
      </c>
      <c r="M1725" t="s">
        <v>13</v>
      </c>
      <c r="N1725" t="s">
        <v>88</v>
      </c>
    </row>
    <row r="1726" spans="1:14" x14ac:dyDescent="0.2">
      <c r="A1726" t="s">
        <v>12456</v>
      </c>
      <c r="B1726" t="s">
        <v>12457</v>
      </c>
      <c r="C1726" t="s">
        <v>12458</v>
      </c>
      <c r="D1726" t="s">
        <v>12459</v>
      </c>
      <c r="E1726" t="s">
        <v>139</v>
      </c>
      <c r="F1726" t="s">
        <v>894</v>
      </c>
      <c r="G1726" t="s">
        <v>3038</v>
      </c>
      <c r="H1726" t="s">
        <v>12460</v>
      </c>
      <c r="I1726" t="s">
        <v>12461</v>
      </c>
      <c r="K1726" t="s">
        <v>12462</v>
      </c>
      <c r="L1726" t="s">
        <v>15</v>
      </c>
      <c r="M1726" t="s">
        <v>15</v>
      </c>
      <c r="N1726" t="s">
        <v>88</v>
      </c>
    </row>
    <row r="1727" spans="1:14" x14ac:dyDescent="0.2">
      <c r="A1727" t="s">
        <v>12463</v>
      </c>
      <c r="B1727" t="s">
        <v>12464</v>
      </c>
      <c r="C1727" t="s">
        <v>12465</v>
      </c>
      <c r="D1727" t="s">
        <v>12466</v>
      </c>
      <c r="E1727" t="s">
        <v>216</v>
      </c>
      <c r="F1727" t="s">
        <v>251</v>
      </c>
      <c r="G1727" t="s">
        <v>9884</v>
      </c>
      <c r="H1727" t="s">
        <v>12467</v>
      </c>
      <c r="I1727" t="s">
        <v>10036</v>
      </c>
      <c r="J1727" t="s">
        <v>9887</v>
      </c>
      <c r="K1727" t="s">
        <v>12468</v>
      </c>
      <c r="L1727" t="s">
        <v>13</v>
      </c>
      <c r="M1727" t="s">
        <v>106</v>
      </c>
      <c r="N1727" t="s">
        <v>88</v>
      </c>
    </row>
    <row r="1728" spans="1:14" x14ac:dyDescent="0.2">
      <c r="A1728" t="s">
        <v>12469</v>
      </c>
      <c r="B1728" t="s">
        <v>12470</v>
      </c>
      <c r="C1728" t="s">
        <v>91</v>
      </c>
      <c r="D1728" t="s">
        <v>12471</v>
      </c>
      <c r="E1728" t="s">
        <v>82</v>
      </c>
      <c r="F1728" t="s">
        <v>251</v>
      </c>
      <c r="G1728" t="s">
        <v>4592</v>
      </c>
      <c r="H1728" t="s">
        <v>12472</v>
      </c>
      <c r="I1728" t="s">
        <v>4594</v>
      </c>
      <c r="K1728" t="s">
        <v>12473</v>
      </c>
      <c r="L1728" t="s">
        <v>15</v>
      </c>
      <c r="M1728" t="s">
        <v>15</v>
      </c>
      <c r="N1728" t="s">
        <v>88</v>
      </c>
    </row>
    <row r="1729" spans="1:14" x14ac:dyDescent="0.2">
      <c r="A1729" t="s">
        <v>12474</v>
      </c>
      <c r="B1729" t="s">
        <v>12475</v>
      </c>
      <c r="C1729" t="s">
        <v>12476</v>
      </c>
      <c r="D1729" t="s">
        <v>12477</v>
      </c>
      <c r="E1729" t="s">
        <v>82</v>
      </c>
      <c r="F1729" t="s">
        <v>206</v>
      </c>
      <c r="G1729" t="s">
        <v>12478</v>
      </c>
      <c r="H1729" t="s">
        <v>12479</v>
      </c>
      <c r="I1729" t="s">
        <v>12480</v>
      </c>
      <c r="K1729" t="s">
        <v>12481</v>
      </c>
      <c r="L1729" t="s">
        <v>13</v>
      </c>
      <c r="M1729" t="s">
        <v>13</v>
      </c>
      <c r="N1729" t="s">
        <v>88</v>
      </c>
    </row>
    <row r="1730" spans="1:14" x14ac:dyDescent="0.2">
      <c r="A1730" t="s">
        <v>12482</v>
      </c>
      <c r="B1730" t="s">
        <v>12483</v>
      </c>
      <c r="C1730" t="s">
        <v>12484</v>
      </c>
      <c r="D1730" t="s">
        <v>12485</v>
      </c>
      <c r="E1730" t="s">
        <v>82</v>
      </c>
      <c r="F1730" t="s">
        <v>553</v>
      </c>
      <c r="G1730" t="s">
        <v>12486</v>
      </c>
      <c r="H1730" t="s">
        <v>12487</v>
      </c>
      <c r="I1730" t="s">
        <v>12488</v>
      </c>
      <c r="K1730" t="s">
        <v>12489</v>
      </c>
      <c r="L1730" t="s">
        <v>13</v>
      </c>
      <c r="M1730" t="s">
        <v>247</v>
      </c>
      <c r="N1730" t="s">
        <v>88</v>
      </c>
    </row>
    <row r="1731" spans="1:14" x14ac:dyDescent="0.2">
      <c r="A1731" t="s">
        <v>12490</v>
      </c>
      <c r="B1731" t="s">
        <v>12491</v>
      </c>
      <c r="C1731" t="s">
        <v>91</v>
      </c>
      <c r="D1731" t="s">
        <v>12492</v>
      </c>
      <c r="E1731" t="s">
        <v>216</v>
      </c>
      <c r="F1731" t="s">
        <v>562</v>
      </c>
      <c r="G1731" t="s">
        <v>3429</v>
      </c>
      <c r="H1731" t="s">
        <v>12493</v>
      </c>
      <c r="I1731" t="s">
        <v>12494</v>
      </c>
      <c r="J1731" t="s">
        <v>12494</v>
      </c>
      <c r="K1731" t="s">
        <v>12495</v>
      </c>
      <c r="L1731" t="s">
        <v>13</v>
      </c>
      <c r="M1731" t="s">
        <v>106</v>
      </c>
      <c r="N1731" t="s">
        <v>88</v>
      </c>
    </row>
    <row r="1732" spans="1:14" x14ac:dyDescent="0.2">
      <c r="A1732" t="s">
        <v>12496</v>
      </c>
      <c r="B1732" t="s">
        <v>12497</v>
      </c>
      <c r="C1732" t="s">
        <v>91</v>
      </c>
      <c r="D1732" t="s">
        <v>12498</v>
      </c>
      <c r="E1732" t="s">
        <v>130</v>
      </c>
      <c r="F1732" t="s">
        <v>894</v>
      </c>
      <c r="G1732" t="s">
        <v>12499</v>
      </c>
      <c r="H1732" t="s">
        <v>12500</v>
      </c>
      <c r="I1732" t="s">
        <v>12501</v>
      </c>
      <c r="J1732" t="s">
        <v>12502</v>
      </c>
      <c r="K1732" t="s">
        <v>12503</v>
      </c>
      <c r="L1732" t="s">
        <v>13</v>
      </c>
      <c r="M1732" t="s">
        <v>13</v>
      </c>
      <c r="N1732" t="s">
        <v>88</v>
      </c>
    </row>
    <row r="1733" spans="1:14" x14ac:dyDescent="0.2">
      <c r="A1733" t="s">
        <v>12504</v>
      </c>
      <c r="B1733" t="s">
        <v>12505</v>
      </c>
      <c r="C1733" t="s">
        <v>12506</v>
      </c>
      <c r="D1733" t="s">
        <v>12507</v>
      </c>
      <c r="E1733" t="s">
        <v>82</v>
      </c>
      <c r="F1733" t="s">
        <v>553</v>
      </c>
      <c r="G1733" t="s">
        <v>12508</v>
      </c>
      <c r="H1733" t="s">
        <v>12509</v>
      </c>
      <c r="I1733" t="s">
        <v>12510</v>
      </c>
      <c r="K1733" t="s">
        <v>12511</v>
      </c>
      <c r="L1733" t="s">
        <v>13</v>
      </c>
      <c r="M1733" t="s">
        <v>247</v>
      </c>
      <c r="N1733" t="s">
        <v>88</v>
      </c>
    </row>
    <row r="1734" spans="1:14" x14ac:dyDescent="0.2">
      <c r="A1734" t="s">
        <v>12512</v>
      </c>
      <c r="B1734" t="s">
        <v>12513</v>
      </c>
      <c r="C1734" t="s">
        <v>12514</v>
      </c>
      <c r="D1734" t="s">
        <v>12515</v>
      </c>
      <c r="E1734" t="s">
        <v>82</v>
      </c>
      <c r="F1734" t="s">
        <v>793</v>
      </c>
      <c r="G1734" t="s">
        <v>12516</v>
      </c>
      <c r="H1734" t="s">
        <v>12517</v>
      </c>
      <c r="I1734" t="s">
        <v>12518</v>
      </c>
      <c r="J1734" t="s">
        <v>12518</v>
      </c>
      <c r="K1734" t="s">
        <v>12519</v>
      </c>
      <c r="L1734" t="s">
        <v>13</v>
      </c>
      <c r="M1734" t="s">
        <v>106</v>
      </c>
      <c r="N1734" t="s">
        <v>88</v>
      </c>
    </row>
    <row r="1735" spans="1:14" x14ac:dyDescent="0.2">
      <c r="A1735" t="s">
        <v>12520</v>
      </c>
      <c r="B1735" t="s">
        <v>12521</v>
      </c>
      <c r="C1735" t="s">
        <v>91</v>
      </c>
      <c r="D1735" t="s">
        <v>12522</v>
      </c>
      <c r="E1735" t="s">
        <v>139</v>
      </c>
      <c r="F1735" t="s">
        <v>894</v>
      </c>
      <c r="G1735" t="s">
        <v>9073</v>
      </c>
      <c r="H1735" t="s">
        <v>12523</v>
      </c>
      <c r="I1735" t="s">
        <v>12524</v>
      </c>
      <c r="K1735" t="s">
        <v>12525</v>
      </c>
      <c r="L1735" t="s">
        <v>13</v>
      </c>
      <c r="M1735" t="s">
        <v>13</v>
      </c>
      <c r="N1735" t="s">
        <v>88</v>
      </c>
    </row>
    <row r="1736" spans="1:14" x14ac:dyDescent="0.2">
      <c r="A1736" t="s">
        <v>12526</v>
      </c>
      <c r="B1736" t="s">
        <v>12527</v>
      </c>
      <c r="C1736" t="s">
        <v>91</v>
      </c>
      <c r="D1736" t="s">
        <v>12528</v>
      </c>
      <c r="E1736" t="s">
        <v>82</v>
      </c>
      <c r="F1736" t="s">
        <v>793</v>
      </c>
      <c r="G1736" t="s">
        <v>823</v>
      </c>
      <c r="H1736" t="s">
        <v>12529</v>
      </c>
      <c r="I1736" t="s">
        <v>12530</v>
      </c>
      <c r="J1736" t="s">
        <v>12530</v>
      </c>
      <c r="K1736" t="s">
        <v>12531</v>
      </c>
      <c r="L1736" t="s">
        <v>13</v>
      </c>
      <c r="M1736" t="s">
        <v>106</v>
      </c>
      <c r="N1736" t="s">
        <v>88</v>
      </c>
    </row>
    <row r="1737" spans="1:14" x14ac:dyDescent="0.2">
      <c r="A1737" t="s">
        <v>12532</v>
      </c>
      <c r="B1737" t="s">
        <v>12533</v>
      </c>
      <c r="C1737" t="s">
        <v>12534</v>
      </c>
      <c r="D1737" t="s">
        <v>12535</v>
      </c>
      <c r="E1737" t="s">
        <v>82</v>
      </c>
      <c r="F1737" t="s">
        <v>233</v>
      </c>
      <c r="G1737" t="s">
        <v>233</v>
      </c>
      <c r="H1737" t="s">
        <v>12536</v>
      </c>
      <c r="I1737" t="s">
        <v>9634</v>
      </c>
      <c r="J1737" t="s">
        <v>9634</v>
      </c>
      <c r="K1737" t="s">
        <v>12537</v>
      </c>
      <c r="L1737" t="s">
        <v>13</v>
      </c>
      <c r="M1737" t="s">
        <v>13</v>
      </c>
      <c r="N1737" t="s">
        <v>88</v>
      </c>
    </row>
    <row r="1738" spans="1:14" x14ac:dyDescent="0.2">
      <c r="A1738" t="s">
        <v>12538</v>
      </c>
      <c r="B1738" t="s">
        <v>12539</v>
      </c>
      <c r="C1738" t="s">
        <v>91</v>
      </c>
      <c r="D1738" t="s">
        <v>12540</v>
      </c>
      <c r="E1738" t="s">
        <v>1030</v>
      </c>
      <c r="F1738" t="s">
        <v>793</v>
      </c>
      <c r="G1738" t="s">
        <v>794</v>
      </c>
      <c r="H1738" t="s">
        <v>12541</v>
      </c>
      <c r="I1738" t="s">
        <v>12542</v>
      </c>
      <c r="K1738" t="s">
        <v>12543</v>
      </c>
      <c r="L1738" t="s">
        <v>15</v>
      </c>
      <c r="M1738" t="s">
        <v>15</v>
      </c>
      <c r="N1738" t="s">
        <v>88</v>
      </c>
    </row>
    <row r="1739" spans="1:14" x14ac:dyDescent="0.2">
      <c r="A1739" t="s">
        <v>12544</v>
      </c>
      <c r="B1739" t="s">
        <v>12545</v>
      </c>
      <c r="C1739" t="s">
        <v>934</v>
      </c>
      <c r="D1739" t="s">
        <v>12546</v>
      </c>
      <c r="E1739" t="s">
        <v>82</v>
      </c>
      <c r="F1739" t="s">
        <v>1438</v>
      </c>
      <c r="G1739" t="s">
        <v>5504</v>
      </c>
      <c r="H1739" t="s">
        <v>12547</v>
      </c>
      <c r="I1739" t="s">
        <v>12548</v>
      </c>
      <c r="K1739" t="s">
        <v>12549</v>
      </c>
      <c r="L1739" t="s">
        <v>13</v>
      </c>
      <c r="M1739" t="s">
        <v>106</v>
      </c>
      <c r="N1739" t="s">
        <v>88</v>
      </c>
    </row>
    <row r="1740" spans="1:14" x14ac:dyDescent="0.2">
      <c r="A1740" t="s">
        <v>12550</v>
      </c>
      <c r="B1740" t="s">
        <v>12551</v>
      </c>
      <c r="C1740" t="s">
        <v>12552</v>
      </c>
      <c r="D1740" t="s">
        <v>12553</v>
      </c>
      <c r="E1740" t="s">
        <v>130</v>
      </c>
      <c r="F1740" t="s">
        <v>562</v>
      </c>
      <c r="G1740" t="s">
        <v>701</v>
      </c>
      <c r="H1740" t="s">
        <v>12554</v>
      </c>
      <c r="I1740" t="s">
        <v>12555</v>
      </c>
      <c r="K1740" t="s">
        <v>12556</v>
      </c>
      <c r="L1740" t="s">
        <v>13</v>
      </c>
      <c r="M1740" t="s">
        <v>13</v>
      </c>
      <c r="N1740" t="s">
        <v>88</v>
      </c>
    </row>
    <row r="1741" spans="1:14" x14ac:dyDescent="0.2">
      <c r="A1741" t="s">
        <v>12557</v>
      </c>
      <c r="B1741" t="s">
        <v>12558</v>
      </c>
      <c r="C1741" t="s">
        <v>12559</v>
      </c>
      <c r="D1741" t="s">
        <v>12560</v>
      </c>
      <c r="E1741" t="s">
        <v>216</v>
      </c>
      <c r="F1741" t="s">
        <v>233</v>
      </c>
      <c r="G1741" t="s">
        <v>233</v>
      </c>
      <c r="H1741" t="s">
        <v>12561</v>
      </c>
      <c r="I1741" t="s">
        <v>12562</v>
      </c>
      <c r="K1741" t="s">
        <v>12563</v>
      </c>
      <c r="L1741" t="s">
        <v>13</v>
      </c>
      <c r="M1741" t="s">
        <v>13</v>
      </c>
      <c r="N1741" t="s">
        <v>88</v>
      </c>
    </row>
    <row r="1742" spans="1:14" x14ac:dyDescent="0.2">
      <c r="A1742" t="s">
        <v>12564</v>
      </c>
      <c r="B1742" t="s">
        <v>12565</v>
      </c>
      <c r="C1742" t="s">
        <v>12566</v>
      </c>
      <c r="D1742" t="s">
        <v>12567</v>
      </c>
      <c r="E1742" t="s">
        <v>82</v>
      </c>
      <c r="F1742" t="s">
        <v>83</v>
      </c>
      <c r="G1742" t="s">
        <v>12568</v>
      </c>
      <c r="H1742" t="s">
        <v>12569</v>
      </c>
      <c r="I1742" t="s">
        <v>12570</v>
      </c>
      <c r="J1742" t="s">
        <v>12570</v>
      </c>
      <c r="K1742" t="s">
        <v>12571</v>
      </c>
      <c r="L1742" t="s">
        <v>15</v>
      </c>
      <c r="M1742" t="s">
        <v>15</v>
      </c>
      <c r="N1742" t="s">
        <v>88</v>
      </c>
    </row>
    <row r="1743" spans="1:14" x14ac:dyDescent="0.2">
      <c r="A1743" t="s">
        <v>12572</v>
      </c>
      <c r="B1743" t="s">
        <v>12573</v>
      </c>
      <c r="C1743" t="s">
        <v>12574</v>
      </c>
      <c r="D1743" t="s">
        <v>12575</v>
      </c>
      <c r="E1743" t="s">
        <v>82</v>
      </c>
      <c r="F1743" t="s">
        <v>83</v>
      </c>
      <c r="G1743" t="s">
        <v>2995</v>
      </c>
      <c r="H1743" t="s">
        <v>12576</v>
      </c>
      <c r="I1743" t="s">
        <v>12577</v>
      </c>
      <c r="J1743" t="s">
        <v>12577</v>
      </c>
      <c r="K1743" t="s">
        <v>12578</v>
      </c>
      <c r="L1743" t="s">
        <v>15</v>
      </c>
      <c r="M1743" t="s">
        <v>15</v>
      </c>
      <c r="N1743" t="s">
        <v>88</v>
      </c>
    </row>
    <row r="1744" spans="1:14" x14ac:dyDescent="0.2">
      <c r="A1744" t="s">
        <v>12579</v>
      </c>
      <c r="B1744" t="s">
        <v>12580</v>
      </c>
      <c r="C1744" t="s">
        <v>12580</v>
      </c>
      <c r="D1744" t="s">
        <v>12581</v>
      </c>
      <c r="E1744" t="s">
        <v>82</v>
      </c>
      <c r="F1744" t="s">
        <v>1659</v>
      </c>
      <c r="G1744" t="s">
        <v>12582</v>
      </c>
      <c r="H1744" t="s">
        <v>12583</v>
      </c>
      <c r="I1744" t="s">
        <v>12584</v>
      </c>
      <c r="K1744" t="s">
        <v>12585</v>
      </c>
      <c r="L1744" t="s">
        <v>13</v>
      </c>
      <c r="M1744" s="29" t="s">
        <v>106</v>
      </c>
      <c r="N1744" t="s">
        <v>88</v>
      </c>
    </row>
    <row r="1745" spans="1:14" x14ac:dyDescent="0.2">
      <c r="A1745" t="s">
        <v>12586</v>
      </c>
      <c r="B1745" t="s">
        <v>12587</v>
      </c>
      <c r="C1745" t="s">
        <v>12588</v>
      </c>
      <c r="D1745" t="s">
        <v>12589</v>
      </c>
      <c r="E1745" t="s">
        <v>139</v>
      </c>
      <c r="F1745" t="s">
        <v>1119</v>
      </c>
      <c r="G1745" t="s">
        <v>10587</v>
      </c>
      <c r="H1745" t="s">
        <v>12590</v>
      </c>
      <c r="I1745" t="s">
        <v>12591</v>
      </c>
      <c r="K1745" t="s">
        <v>12592</v>
      </c>
      <c r="L1745" t="s">
        <v>13</v>
      </c>
      <c r="M1745" t="s">
        <v>13</v>
      </c>
      <c r="N1745" t="s">
        <v>88</v>
      </c>
    </row>
    <row r="1746" spans="1:14" x14ac:dyDescent="0.2">
      <c r="A1746" t="s">
        <v>12593</v>
      </c>
      <c r="B1746" t="s">
        <v>12594</v>
      </c>
      <c r="C1746" t="s">
        <v>12595</v>
      </c>
      <c r="D1746" t="s">
        <v>12596</v>
      </c>
      <c r="E1746" t="s">
        <v>82</v>
      </c>
      <c r="F1746" t="s">
        <v>251</v>
      </c>
      <c r="G1746" t="s">
        <v>12597</v>
      </c>
      <c r="H1746" t="s">
        <v>12598</v>
      </c>
      <c r="I1746" t="s">
        <v>12599</v>
      </c>
      <c r="J1746" t="s">
        <v>12599</v>
      </c>
      <c r="K1746" t="s">
        <v>12600</v>
      </c>
      <c r="L1746" t="s">
        <v>13</v>
      </c>
      <c r="M1746" t="s">
        <v>106</v>
      </c>
      <c r="N1746" t="s">
        <v>88</v>
      </c>
    </row>
    <row r="1747" spans="1:14" x14ac:dyDescent="0.2">
      <c r="A1747" t="s">
        <v>12601</v>
      </c>
      <c r="B1747" t="s">
        <v>12602</v>
      </c>
      <c r="C1747" t="s">
        <v>12603</v>
      </c>
      <c r="D1747" t="s">
        <v>12604</v>
      </c>
      <c r="E1747" t="s">
        <v>82</v>
      </c>
      <c r="F1747" t="s">
        <v>445</v>
      </c>
      <c r="G1747" t="s">
        <v>206</v>
      </c>
      <c r="H1747" t="s">
        <v>12605</v>
      </c>
      <c r="I1747" t="s">
        <v>12606</v>
      </c>
      <c r="J1747" t="s">
        <v>12606</v>
      </c>
      <c r="K1747" t="s">
        <v>12607</v>
      </c>
      <c r="L1747" t="s">
        <v>13</v>
      </c>
      <c r="M1747" t="s">
        <v>106</v>
      </c>
      <c r="N1747" t="s">
        <v>88</v>
      </c>
    </row>
    <row r="1748" spans="1:14" x14ac:dyDescent="0.2">
      <c r="A1748" t="s">
        <v>12608</v>
      </c>
      <c r="B1748" t="s">
        <v>12609</v>
      </c>
      <c r="C1748" t="s">
        <v>12610</v>
      </c>
      <c r="D1748" t="s">
        <v>12611</v>
      </c>
      <c r="E1748" t="s">
        <v>82</v>
      </c>
      <c r="F1748" t="s">
        <v>1004</v>
      </c>
      <c r="G1748" t="s">
        <v>12612</v>
      </c>
      <c r="H1748" t="s">
        <v>12613</v>
      </c>
      <c r="I1748" t="s">
        <v>12614</v>
      </c>
      <c r="J1748" t="s">
        <v>12615</v>
      </c>
      <c r="K1748" t="s">
        <v>12616</v>
      </c>
      <c r="L1748" t="s">
        <v>13</v>
      </c>
      <c r="M1748" t="s">
        <v>106</v>
      </c>
      <c r="N1748" t="s">
        <v>88</v>
      </c>
    </row>
    <row r="1749" spans="1:14" x14ac:dyDescent="0.2">
      <c r="A1749" t="s">
        <v>12617</v>
      </c>
      <c r="B1749" t="s">
        <v>12618</v>
      </c>
      <c r="C1749" t="s">
        <v>91</v>
      </c>
      <c r="D1749" t="s">
        <v>12619</v>
      </c>
      <c r="E1749" t="s">
        <v>139</v>
      </c>
      <c r="F1749" t="s">
        <v>111</v>
      </c>
      <c r="G1749" t="s">
        <v>12620</v>
      </c>
      <c r="H1749" t="s">
        <v>12621</v>
      </c>
      <c r="I1749" t="s">
        <v>12622</v>
      </c>
      <c r="J1749" t="s">
        <v>12622</v>
      </c>
      <c r="K1749" t="s">
        <v>12623</v>
      </c>
      <c r="L1749" t="s">
        <v>13</v>
      </c>
      <c r="M1749" t="s">
        <v>13</v>
      </c>
      <c r="N1749" t="s">
        <v>88</v>
      </c>
    </row>
    <row r="1750" spans="1:14" x14ac:dyDescent="0.2">
      <c r="A1750" t="s">
        <v>12624</v>
      </c>
      <c r="B1750" t="s">
        <v>12625</v>
      </c>
      <c r="C1750" t="s">
        <v>91</v>
      </c>
      <c r="D1750" t="s">
        <v>12626</v>
      </c>
      <c r="E1750" t="s">
        <v>130</v>
      </c>
      <c r="F1750" t="s">
        <v>111</v>
      </c>
      <c r="G1750" t="s">
        <v>12620</v>
      </c>
      <c r="H1750" t="s">
        <v>12627</v>
      </c>
      <c r="I1750" t="s">
        <v>12622</v>
      </c>
      <c r="J1750" t="s">
        <v>12622</v>
      </c>
      <c r="K1750" t="s">
        <v>12628</v>
      </c>
      <c r="L1750" t="s">
        <v>13</v>
      </c>
      <c r="M1750" t="s">
        <v>13</v>
      </c>
      <c r="N1750" t="s">
        <v>88</v>
      </c>
    </row>
    <row r="1751" spans="1:14" x14ac:dyDescent="0.2">
      <c r="A1751" t="s">
        <v>12629</v>
      </c>
      <c r="B1751" t="s">
        <v>12630</v>
      </c>
      <c r="C1751" t="s">
        <v>91</v>
      </c>
      <c r="D1751" t="s">
        <v>12631</v>
      </c>
      <c r="E1751" t="s">
        <v>130</v>
      </c>
      <c r="F1751" t="s">
        <v>111</v>
      </c>
      <c r="G1751" t="s">
        <v>12620</v>
      </c>
      <c r="H1751" t="s">
        <v>12632</v>
      </c>
      <c r="I1751" t="s">
        <v>12633</v>
      </c>
      <c r="K1751" t="s">
        <v>12634</v>
      </c>
      <c r="L1751" t="s">
        <v>13</v>
      </c>
      <c r="M1751" t="s">
        <v>13</v>
      </c>
      <c r="N1751" t="s">
        <v>88</v>
      </c>
    </row>
    <row r="1752" spans="1:14" x14ac:dyDescent="0.2">
      <c r="A1752" t="s">
        <v>12635</v>
      </c>
      <c r="B1752" t="s">
        <v>12636</v>
      </c>
      <c r="C1752" t="s">
        <v>91</v>
      </c>
      <c r="D1752" t="s">
        <v>12637</v>
      </c>
      <c r="E1752" t="s">
        <v>93</v>
      </c>
      <c r="F1752" t="s">
        <v>1659</v>
      </c>
      <c r="G1752" t="s">
        <v>12638</v>
      </c>
      <c r="H1752" t="s">
        <v>12639</v>
      </c>
      <c r="I1752" t="s">
        <v>12640</v>
      </c>
      <c r="K1752" t="s">
        <v>12641</v>
      </c>
      <c r="L1752" t="s">
        <v>13</v>
      </c>
      <c r="M1752" t="s">
        <v>106</v>
      </c>
      <c r="N1752" t="s">
        <v>88</v>
      </c>
    </row>
    <row r="1753" spans="1:14" x14ac:dyDescent="0.2">
      <c r="A1753" t="s">
        <v>12642</v>
      </c>
      <c r="B1753" t="s">
        <v>12643</v>
      </c>
      <c r="C1753" t="s">
        <v>91</v>
      </c>
      <c r="D1753" t="s">
        <v>12644</v>
      </c>
      <c r="E1753" t="s">
        <v>93</v>
      </c>
      <c r="F1753" t="s">
        <v>83</v>
      </c>
      <c r="G1753" t="s">
        <v>12645</v>
      </c>
      <c r="H1753" t="s">
        <v>12646</v>
      </c>
      <c r="I1753" t="s">
        <v>12647</v>
      </c>
      <c r="J1753" t="s">
        <v>12648</v>
      </c>
      <c r="K1753" t="s">
        <v>12649</v>
      </c>
      <c r="L1753" t="s">
        <v>15</v>
      </c>
      <c r="M1753" s="29" t="s">
        <v>15</v>
      </c>
      <c r="N1753" t="s">
        <v>88</v>
      </c>
    </row>
    <row r="1754" spans="1:14" x14ac:dyDescent="0.2">
      <c r="A1754" t="s">
        <v>12650</v>
      </c>
      <c r="B1754" t="s">
        <v>12651</v>
      </c>
      <c r="C1754" t="s">
        <v>12652</v>
      </c>
      <c r="D1754" t="s">
        <v>12653</v>
      </c>
      <c r="E1754" t="s">
        <v>93</v>
      </c>
      <c r="F1754" t="s">
        <v>793</v>
      </c>
      <c r="G1754" t="s">
        <v>802</v>
      </c>
      <c r="H1754" t="s">
        <v>12654</v>
      </c>
      <c r="I1754" t="s">
        <v>12655</v>
      </c>
      <c r="J1754" t="s">
        <v>12655</v>
      </c>
      <c r="K1754" t="s">
        <v>12656</v>
      </c>
      <c r="L1754" t="s">
        <v>124</v>
      </c>
      <c r="M1754" t="s">
        <v>125</v>
      </c>
      <c r="N1754" t="s">
        <v>88</v>
      </c>
    </row>
    <row r="1755" spans="1:14" x14ac:dyDescent="0.2">
      <c r="A1755" t="s">
        <v>12657</v>
      </c>
      <c r="B1755" t="s">
        <v>12658</v>
      </c>
      <c r="C1755" t="s">
        <v>12659</v>
      </c>
      <c r="D1755" t="s">
        <v>12660</v>
      </c>
      <c r="E1755" t="s">
        <v>82</v>
      </c>
      <c r="F1755" t="s">
        <v>793</v>
      </c>
      <c r="G1755" t="s">
        <v>12661</v>
      </c>
      <c r="H1755" t="s">
        <v>12662</v>
      </c>
      <c r="I1755" t="s">
        <v>12663</v>
      </c>
      <c r="J1755" t="s">
        <v>12663</v>
      </c>
      <c r="K1755" t="s">
        <v>12664</v>
      </c>
      <c r="L1755" t="s">
        <v>13</v>
      </c>
      <c r="M1755" t="s">
        <v>106</v>
      </c>
      <c r="N1755" t="s">
        <v>88</v>
      </c>
    </row>
    <row r="1756" spans="1:14" x14ac:dyDescent="0.2">
      <c r="A1756" t="s">
        <v>12665</v>
      </c>
      <c r="B1756" t="s">
        <v>12666</v>
      </c>
      <c r="C1756" t="s">
        <v>91</v>
      </c>
      <c r="D1756" t="s">
        <v>12667</v>
      </c>
      <c r="E1756" t="s">
        <v>130</v>
      </c>
      <c r="F1756" t="s">
        <v>503</v>
      </c>
      <c r="G1756" t="s">
        <v>3274</v>
      </c>
      <c r="H1756" t="s">
        <v>12668</v>
      </c>
      <c r="I1756" t="s">
        <v>12669</v>
      </c>
      <c r="K1756" t="s">
        <v>12670</v>
      </c>
      <c r="L1756" t="s">
        <v>13</v>
      </c>
      <c r="M1756" t="s">
        <v>153</v>
      </c>
      <c r="N1756" t="s">
        <v>88</v>
      </c>
    </row>
    <row r="1757" spans="1:14" x14ac:dyDescent="0.2">
      <c r="A1757" t="s">
        <v>12671</v>
      </c>
      <c r="B1757" t="s">
        <v>12672</v>
      </c>
      <c r="C1757" t="s">
        <v>91</v>
      </c>
      <c r="D1757" t="s">
        <v>12673</v>
      </c>
      <c r="E1757" t="s">
        <v>93</v>
      </c>
      <c r="F1757" t="s">
        <v>251</v>
      </c>
      <c r="G1757" t="s">
        <v>12674</v>
      </c>
      <c r="H1757" t="s">
        <v>12675</v>
      </c>
      <c r="I1757" t="s">
        <v>12676</v>
      </c>
      <c r="J1757" t="s">
        <v>12677</v>
      </c>
      <c r="K1757" t="s">
        <v>12678</v>
      </c>
      <c r="L1757" t="s">
        <v>15</v>
      </c>
      <c r="M1757" t="s">
        <v>15</v>
      </c>
      <c r="N1757" t="s">
        <v>88</v>
      </c>
    </row>
    <row r="1758" spans="1:14" x14ac:dyDescent="0.2">
      <c r="A1758" t="s">
        <v>12679</v>
      </c>
      <c r="B1758" t="s">
        <v>12680</v>
      </c>
      <c r="C1758" t="s">
        <v>91</v>
      </c>
      <c r="D1758" t="s">
        <v>12681</v>
      </c>
      <c r="E1758" t="s">
        <v>93</v>
      </c>
      <c r="F1758" t="s">
        <v>838</v>
      </c>
      <c r="G1758" t="s">
        <v>8164</v>
      </c>
      <c r="H1758" t="s">
        <v>12682</v>
      </c>
      <c r="I1758" t="s">
        <v>12683</v>
      </c>
      <c r="J1758" t="s">
        <v>12683</v>
      </c>
      <c r="K1758" t="s">
        <v>12684</v>
      </c>
      <c r="L1758" t="s">
        <v>124</v>
      </c>
      <c r="M1758" t="s">
        <v>124</v>
      </c>
      <c r="N1758" t="s">
        <v>364</v>
      </c>
    </row>
    <row r="1759" spans="1:14" x14ac:dyDescent="0.2">
      <c r="A1759" t="s">
        <v>12685</v>
      </c>
      <c r="B1759" t="s">
        <v>12686</v>
      </c>
      <c r="C1759" t="s">
        <v>12686</v>
      </c>
      <c r="D1759" t="s">
        <v>12687</v>
      </c>
      <c r="E1759" t="s">
        <v>93</v>
      </c>
      <c r="F1759" t="s">
        <v>838</v>
      </c>
      <c r="G1759" t="s">
        <v>8567</v>
      </c>
      <c r="H1759" t="s">
        <v>12688</v>
      </c>
      <c r="I1759" t="s">
        <v>12689</v>
      </c>
      <c r="J1759" t="s">
        <v>12690</v>
      </c>
      <c r="K1759" t="s">
        <v>12691</v>
      </c>
      <c r="L1759" t="s">
        <v>13</v>
      </c>
      <c r="M1759" t="s">
        <v>247</v>
      </c>
      <c r="N1759" t="s">
        <v>88</v>
      </c>
    </row>
    <row r="1760" spans="1:14" x14ac:dyDescent="0.2">
      <c r="A1760" t="s">
        <v>12692</v>
      </c>
      <c r="B1760" t="s">
        <v>12693</v>
      </c>
      <c r="C1760" t="s">
        <v>91</v>
      </c>
      <c r="D1760" t="s">
        <v>12694</v>
      </c>
      <c r="E1760" t="s">
        <v>93</v>
      </c>
      <c r="F1760" t="s">
        <v>377</v>
      </c>
      <c r="G1760" t="s">
        <v>4276</v>
      </c>
      <c r="H1760" t="s">
        <v>12695</v>
      </c>
      <c r="I1760" t="s">
        <v>12696</v>
      </c>
      <c r="J1760" t="s">
        <v>12697</v>
      </c>
      <c r="K1760" t="s">
        <v>12698</v>
      </c>
      <c r="L1760" t="s">
        <v>13</v>
      </c>
      <c r="M1760" t="s">
        <v>106</v>
      </c>
      <c r="N1760" t="s">
        <v>88</v>
      </c>
    </row>
    <row r="1761" spans="1:14" x14ac:dyDescent="0.2">
      <c r="A1761" t="s">
        <v>12699</v>
      </c>
      <c r="B1761" t="s">
        <v>12700</v>
      </c>
      <c r="C1761" t="s">
        <v>91</v>
      </c>
      <c r="D1761" t="s">
        <v>12701</v>
      </c>
      <c r="E1761" t="s">
        <v>93</v>
      </c>
      <c r="F1761" t="s">
        <v>2388</v>
      </c>
      <c r="G1761" t="s">
        <v>12702</v>
      </c>
      <c r="H1761" t="s">
        <v>12703</v>
      </c>
      <c r="I1761" t="s">
        <v>12704</v>
      </c>
      <c r="J1761" t="s">
        <v>12704</v>
      </c>
      <c r="K1761" t="s">
        <v>12705</v>
      </c>
      <c r="L1761" t="s">
        <v>13</v>
      </c>
      <c r="M1761" t="s">
        <v>106</v>
      </c>
      <c r="N1761" t="s">
        <v>88</v>
      </c>
    </row>
    <row r="1762" spans="1:14" x14ac:dyDescent="0.2">
      <c r="A1762" t="s">
        <v>12706</v>
      </c>
      <c r="B1762" t="s">
        <v>12707</v>
      </c>
      <c r="C1762" t="s">
        <v>91</v>
      </c>
      <c r="D1762" t="s">
        <v>12708</v>
      </c>
      <c r="E1762" t="s">
        <v>93</v>
      </c>
      <c r="F1762" t="s">
        <v>1314</v>
      </c>
      <c r="G1762" t="s">
        <v>12709</v>
      </c>
      <c r="H1762" t="s">
        <v>12710</v>
      </c>
      <c r="I1762" t="s">
        <v>12711</v>
      </c>
      <c r="J1762" t="s">
        <v>12711</v>
      </c>
      <c r="K1762" t="s">
        <v>12712</v>
      </c>
      <c r="L1762" t="s">
        <v>15</v>
      </c>
      <c r="M1762" t="s">
        <v>15</v>
      </c>
      <c r="N1762" t="s">
        <v>88</v>
      </c>
    </row>
    <row r="1763" spans="1:14" x14ac:dyDescent="0.2">
      <c r="A1763" t="s">
        <v>12713</v>
      </c>
      <c r="B1763" t="s">
        <v>12714</v>
      </c>
      <c r="C1763" t="s">
        <v>91</v>
      </c>
      <c r="D1763" t="s">
        <v>12715</v>
      </c>
      <c r="E1763" t="s">
        <v>93</v>
      </c>
      <c r="F1763" t="s">
        <v>1314</v>
      </c>
      <c r="G1763" t="s">
        <v>206</v>
      </c>
      <c r="H1763" t="s">
        <v>12716</v>
      </c>
      <c r="I1763" t="s">
        <v>12717</v>
      </c>
      <c r="J1763" t="s">
        <v>12717</v>
      </c>
      <c r="K1763" t="s">
        <v>12718</v>
      </c>
      <c r="L1763" t="s">
        <v>15</v>
      </c>
      <c r="M1763" s="29" t="s">
        <v>15</v>
      </c>
      <c r="N1763" t="s">
        <v>88</v>
      </c>
    </row>
    <row r="1764" spans="1:14" x14ac:dyDescent="0.2">
      <c r="A1764" t="s">
        <v>12719</v>
      </c>
      <c r="B1764" t="s">
        <v>12720</v>
      </c>
      <c r="C1764" t="s">
        <v>12721</v>
      </c>
      <c r="D1764" t="s">
        <v>12722</v>
      </c>
      <c r="E1764" t="s">
        <v>93</v>
      </c>
      <c r="F1764" t="s">
        <v>111</v>
      </c>
      <c r="G1764" t="s">
        <v>12723</v>
      </c>
      <c r="H1764" t="s">
        <v>12724</v>
      </c>
      <c r="I1764" t="s">
        <v>12725</v>
      </c>
      <c r="J1764" t="s">
        <v>12725</v>
      </c>
      <c r="K1764" t="s">
        <v>12726</v>
      </c>
      <c r="L1764" t="s">
        <v>13</v>
      </c>
      <c r="M1764" t="s">
        <v>106</v>
      </c>
      <c r="N1764" t="s">
        <v>88</v>
      </c>
    </row>
    <row r="1765" spans="1:14" x14ac:dyDescent="0.2">
      <c r="A1765" t="s">
        <v>12727</v>
      </c>
      <c r="B1765" t="s">
        <v>12728</v>
      </c>
      <c r="C1765" t="s">
        <v>91</v>
      </c>
      <c r="D1765" t="s">
        <v>12729</v>
      </c>
      <c r="E1765" t="s">
        <v>93</v>
      </c>
      <c r="F1765" t="s">
        <v>445</v>
      </c>
      <c r="G1765" t="s">
        <v>3063</v>
      </c>
      <c r="H1765" t="s">
        <v>12730</v>
      </c>
      <c r="I1765" t="s">
        <v>11117</v>
      </c>
      <c r="J1765" t="s">
        <v>11117</v>
      </c>
      <c r="K1765" t="s">
        <v>12731</v>
      </c>
      <c r="L1765" t="s">
        <v>15</v>
      </c>
      <c r="M1765" t="s">
        <v>15</v>
      </c>
      <c r="N1765" t="s">
        <v>88</v>
      </c>
    </row>
    <row r="1766" spans="1:14" x14ac:dyDescent="0.2">
      <c r="A1766" t="s">
        <v>12732</v>
      </c>
      <c r="B1766" t="s">
        <v>12733</v>
      </c>
      <c r="C1766" t="s">
        <v>12733</v>
      </c>
      <c r="D1766" t="s">
        <v>12734</v>
      </c>
      <c r="E1766" t="s">
        <v>93</v>
      </c>
      <c r="F1766" t="s">
        <v>503</v>
      </c>
      <c r="G1766" t="s">
        <v>12735</v>
      </c>
      <c r="H1766" t="s">
        <v>12736</v>
      </c>
      <c r="I1766" t="s">
        <v>12737</v>
      </c>
      <c r="J1766" t="s">
        <v>12737</v>
      </c>
      <c r="K1766" t="s">
        <v>12738</v>
      </c>
      <c r="L1766" t="s">
        <v>13</v>
      </c>
      <c r="M1766" t="s">
        <v>106</v>
      </c>
      <c r="N1766" t="s">
        <v>88</v>
      </c>
    </row>
    <row r="1767" spans="1:14" x14ac:dyDescent="0.2">
      <c r="A1767" t="s">
        <v>12739</v>
      </c>
      <c r="B1767" t="s">
        <v>12740</v>
      </c>
      <c r="C1767" t="s">
        <v>12741</v>
      </c>
      <c r="D1767" t="s">
        <v>12742</v>
      </c>
      <c r="E1767" t="s">
        <v>93</v>
      </c>
      <c r="F1767" t="s">
        <v>111</v>
      </c>
      <c r="G1767" t="s">
        <v>12743</v>
      </c>
      <c r="H1767" t="s">
        <v>661</v>
      </c>
      <c r="I1767" t="s">
        <v>12744</v>
      </c>
      <c r="K1767" t="s">
        <v>12745</v>
      </c>
      <c r="L1767" t="s">
        <v>124</v>
      </c>
      <c r="M1767" t="s">
        <v>125</v>
      </c>
      <c r="N1767" t="s">
        <v>88</v>
      </c>
    </row>
    <row r="1768" spans="1:14" x14ac:dyDescent="0.2">
      <c r="A1768" t="s">
        <v>12746</v>
      </c>
      <c r="B1768" t="s">
        <v>12747</v>
      </c>
      <c r="C1768" t="s">
        <v>91</v>
      </c>
      <c r="D1768" t="s">
        <v>12748</v>
      </c>
      <c r="E1768" t="s">
        <v>93</v>
      </c>
      <c r="F1768" t="s">
        <v>206</v>
      </c>
      <c r="G1768" t="s">
        <v>9208</v>
      </c>
      <c r="H1768" t="s">
        <v>12749</v>
      </c>
      <c r="I1768" t="s">
        <v>12750</v>
      </c>
      <c r="J1768" t="s">
        <v>12750</v>
      </c>
      <c r="K1768" t="s">
        <v>12751</v>
      </c>
      <c r="L1768" t="s">
        <v>13</v>
      </c>
      <c r="M1768" t="s">
        <v>106</v>
      </c>
      <c r="N1768" t="s">
        <v>88</v>
      </c>
    </row>
    <row r="1769" spans="1:14" x14ac:dyDescent="0.2">
      <c r="A1769" t="s">
        <v>12752</v>
      </c>
      <c r="B1769" t="s">
        <v>12753</v>
      </c>
      <c r="C1769" t="s">
        <v>91</v>
      </c>
      <c r="D1769" t="s">
        <v>12754</v>
      </c>
      <c r="E1769" t="s">
        <v>93</v>
      </c>
      <c r="F1769" t="s">
        <v>111</v>
      </c>
      <c r="G1769" t="s">
        <v>6261</v>
      </c>
      <c r="H1769" t="s">
        <v>12755</v>
      </c>
      <c r="I1769" t="s">
        <v>6264</v>
      </c>
      <c r="J1769" t="s">
        <v>6264</v>
      </c>
      <c r="K1769" t="s">
        <v>12756</v>
      </c>
      <c r="L1769" t="s">
        <v>124</v>
      </c>
      <c r="M1769" t="s">
        <v>125</v>
      </c>
      <c r="N1769" t="s">
        <v>88</v>
      </c>
    </row>
    <row r="1770" spans="1:14" x14ac:dyDescent="0.2">
      <c r="A1770" t="s">
        <v>12757</v>
      </c>
      <c r="B1770" t="s">
        <v>12758</v>
      </c>
      <c r="C1770" t="s">
        <v>91</v>
      </c>
      <c r="D1770" t="s">
        <v>12759</v>
      </c>
      <c r="E1770" t="s">
        <v>93</v>
      </c>
      <c r="F1770" t="s">
        <v>241</v>
      </c>
      <c r="G1770" t="s">
        <v>5771</v>
      </c>
      <c r="H1770" t="s">
        <v>12760</v>
      </c>
      <c r="I1770" t="s">
        <v>12761</v>
      </c>
      <c r="K1770" t="s">
        <v>12762</v>
      </c>
      <c r="L1770" t="s">
        <v>15</v>
      </c>
      <c r="M1770" t="s">
        <v>15</v>
      </c>
      <c r="N1770" t="s">
        <v>88</v>
      </c>
    </row>
    <row r="1771" spans="1:14" x14ac:dyDescent="0.2">
      <c r="A1771" t="s">
        <v>12763</v>
      </c>
      <c r="B1771" t="s">
        <v>12764</v>
      </c>
      <c r="C1771" t="s">
        <v>91</v>
      </c>
      <c r="D1771" t="s">
        <v>12765</v>
      </c>
      <c r="E1771" t="s">
        <v>93</v>
      </c>
      <c r="F1771" t="s">
        <v>206</v>
      </c>
      <c r="G1771" t="s">
        <v>12766</v>
      </c>
      <c r="H1771" t="s">
        <v>12767</v>
      </c>
      <c r="I1771" t="s">
        <v>12768</v>
      </c>
      <c r="J1771" t="s">
        <v>12768</v>
      </c>
      <c r="K1771" t="s">
        <v>12769</v>
      </c>
      <c r="L1771" t="s">
        <v>13</v>
      </c>
      <c r="M1771" t="s">
        <v>13</v>
      </c>
      <c r="N1771" t="s">
        <v>88</v>
      </c>
    </row>
    <row r="1772" spans="1:14" x14ac:dyDescent="0.2">
      <c r="A1772" t="s">
        <v>12770</v>
      </c>
      <c r="B1772" t="s">
        <v>12771</v>
      </c>
      <c r="C1772" t="s">
        <v>91</v>
      </c>
      <c r="D1772" t="s">
        <v>12772</v>
      </c>
      <c r="E1772" t="s">
        <v>93</v>
      </c>
      <c r="F1772" t="s">
        <v>1659</v>
      </c>
      <c r="G1772" t="s">
        <v>12773</v>
      </c>
      <c r="H1772" t="s">
        <v>1782</v>
      </c>
      <c r="I1772" t="s">
        <v>12774</v>
      </c>
      <c r="J1772" t="s">
        <v>12775</v>
      </c>
      <c r="K1772" t="s">
        <v>12776</v>
      </c>
      <c r="L1772" t="s">
        <v>13</v>
      </c>
      <c r="M1772" t="s">
        <v>106</v>
      </c>
      <c r="N1772" t="s">
        <v>88</v>
      </c>
    </row>
    <row r="1773" spans="1:14" x14ac:dyDescent="0.2">
      <c r="A1773" t="s">
        <v>12777</v>
      </c>
      <c r="B1773" t="s">
        <v>12778</v>
      </c>
      <c r="C1773" t="s">
        <v>91</v>
      </c>
      <c r="D1773" t="s">
        <v>12779</v>
      </c>
      <c r="E1773" t="s">
        <v>93</v>
      </c>
      <c r="F1773" t="s">
        <v>793</v>
      </c>
      <c r="G1773" t="s">
        <v>2837</v>
      </c>
      <c r="H1773" t="s">
        <v>12780</v>
      </c>
      <c r="I1773" t="s">
        <v>12781</v>
      </c>
      <c r="J1773" t="s">
        <v>10222</v>
      </c>
      <c r="K1773" t="s">
        <v>12782</v>
      </c>
      <c r="L1773" t="s">
        <v>124</v>
      </c>
      <c r="M1773" t="s">
        <v>125</v>
      </c>
      <c r="N1773" t="s">
        <v>88</v>
      </c>
    </row>
    <row r="1774" spans="1:14" x14ac:dyDescent="0.2">
      <c r="A1774" t="s">
        <v>12783</v>
      </c>
      <c r="B1774" t="s">
        <v>12784</v>
      </c>
      <c r="C1774" t="s">
        <v>91</v>
      </c>
      <c r="D1774" t="s">
        <v>12785</v>
      </c>
      <c r="E1774" t="s">
        <v>93</v>
      </c>
      <c r="F1774" t="s">
        <v>1659</v>
      </c>
      <c r="G1774" t="s">
        <v>12786</v>
      </c>
      <c r="H1774" t="s">
        <v>12787</v>
      </c>
      <c r="I1774" t="s">
        <v>12788</v>
      </c>
      <c r="J1774" t="s">
        <v>12789</v>
      </c>
      <c r="K1774" t="s">
        <v>12790</v>
      </c>
      <c r="L1774" t="s">
        <v>13</v>
      </c>
      <c r="M1774" t="s">
        <v>106</v>
      </c>
      <c r="N1774" t="s">
        <v>88</v>
      </c>
    </row>
    <row r="1775" spans="1:14" x14ac:dyDescent="0.2">
      <c r="A1775" t="s">
        <v>12791</v>
      </c>
      <c r="B1775" t="s">
        <v>12792</v>
      </c>
      <c r="C1775" t="s">
        <v>91</v>
      </c>
      <c r="D1775" t="s">
        <v>12793</v>
      </c>
      <c r="E1775" t="s">
        <v>93</v>
      </c>
      <c r="F1775" t="s">
        <v>1659</v>
      </c>
      <c r="G1775" t="s">
        <v>12794</v>
      </c>
      <c r="H1775" t="s">
        <v>12795</v>
      </c>
      <c r="I1775" t="s">
        <v>12796</v>
      </c>
      <c r="J1775" t="s">
        <v>12797</v>
      </c>
      <c r="K1775" t="s">
        <v>12798</v>
      </c>
      <c r="L1775" t="s">
        <v>13</v>
      </c>
      <c r="M1775" t="s">
        <v>106</v>
      </c>
      <c r="N1775" t="s">
        <v>88</v>
      </c>
    </row>
    <row r="1776" spans="1:14" x14ac:dyDescent="0.2">
      <c r="A1776" t="s">
        <v>12799</v>
      </c>
      <c r="B1776" t="s">
        <v>12800</v>
      </c>
      <c r="C1776" t="s">
        <v>91</v>
      </c>
      <c r="D1776" t="s">
        <v>12801</v>
      </c>
      <c r="E1776" t="s">
        <v>93</v>
      </c>
      <c r="F1776" t="s">
        <v>1659</v>
      </c>
      <c r="G1776" t="s">
        <v>5984</v>
      </c>
      <c r="H1776" t="s">
        <v>12802</v>
      </c>
      <c r="I1776" t="s">
        <v>12803</v>
      </c>
      <c r="K1776" t="s">
        <v>12804</v>
      </c>
      <c r="L1776" t="s">
        <v>15</v>
      </c>
      <c r="M1776" t="s">
        <v>15</v>
      </c>
      <c r="N1776" t="s">
        <v>88</v>
      </c>
    </row>
    <row r="1777" spans="1:14" x14ac:dyDescent="0.2">
      <c r="A1777" t="s">
        <v>12805</v>
      </c>
      <c r="B1777" t="s">
        <v>12806</v>
      </c>
      <c r="C1777" t="s">
        <v>12807</v>
      </c>
      <c r="D1777" t="s">
        <v>12808</v>
      </c>
      <c r="E1777" t="s">
        <v>130</v>
      </c>
      <c r="F1777" t="s">
        <v>251</v>
      </c>
      <c r="G1777" t="s">
        <v>4812</v>
      </c>
      <c r="H1777" t="s">
        <v>12809</v>
      </c>
      <c r="I1777" t="s">
        <v>12810</v>
      </c>
      <c r="K1777" t="s">
        <v>12811</v>
      </c>
      <c r="L1777" t="s">
        <v>13</v>
      </c>
      <c r="M1777" t="s">
        <v>153</v>
      </c>
      <c r="N1777" t="s">
        <v>88</v>
      </c>
    </row>
    <row r="1778" spans="1:14" x14ac:dyDescent="0.2">
      <c r="A1778" t="s">
        <v>12812</v>
      </c>
      <c r="B1778" t="s">
        <v>12813</v>
      </c>
      <c r="C1778" t="s">
        <v>12814</v>
      </c>
      <c r="D1778" t="s">
        <v>12815</v>
      </c>
      <c r="E1778" t="s">
        <v>130</v>
      </c>
      <c r="F1778" t="s">
        <v>111</v>
      </c>
      <c r="G1778" t="s">
        <v>1626</v>
      </c>
      <c r="H1778" t="s">
        <v>12816</v>
      </c>
      <c r="I1778" t="s">
        <v>12817</v>
      </c>
      <c r="K1778" t="s">
        <v>12818</v>
      </c>
      <c r="L1778" t="s">
        <v>13</v>
      </c>
      <c r="M1778" t="s">
        <v>13</v>
      </c>
      <c r="N1778" t="s">
        <v>88</v>
      </c>
    </row>
    <row r="1779" spans="1:14" x14ac:dyDescent="0.2">
      <c r="A1779" t="s">
        <v>12819</v>
      </c>
      <c r="B1779" t="s">
        <v>12820</v>
      </c>
      <c r="C1779" t="s">
        <v>12821</v>
      </c>
      <c r="D1779" t="s">
        <v>12822</v>
      </c>
      <c r="E1779" t="s">
        <v>130</v>
      </c>
      <c r="F1779" t="s">
        <v>111</v>
      </c>
      <c r="G1779" t="s">
        <v>12823</v>
      </c>
      <c r="H1779" t="s">
        <v>12824</v>
      </c>
      <c r="I1779" t="s">
        <v>12825</v>
      </c>
      <c r="K1779" t="s">
        <v>12826</v>
      </c>
      <c r="L1779" t="s">
        <v>13</v>
      </c>
      <c r="M1779" t="s">
        <v>13</v>
      </c>
      <c r="N1779" t="s">
        <v>88</v>
      </c>
    </row>
    <row r="1780" spans="1:14" x14ac:dyDescent="0.2">
      <c r="A1780" t="s">
        <v>12827</v>
      </c>
      <c r="B1780" t="s">
        <v>12828</v>
      </c>
      <c r="C1780" t="s">
        <v>12829</v>
      </c>
      <c r="D1780" t="s">
        <v>12830</v>
      </c>
      <c r="E1780" t="s">
        <v>130</v>
      </c>
      <c r="F1780" t="s">
        <v>562</v>
      </c>
      <c r="G1780" t="s">
        <v>693</v>
      </c>
      <c r="H1780" t="s">
        <v>12831</v>
      </c>
      <c r="I1780" t="s">
        <v>12832</v>
      </c>
      <c r="K1780" t="s">
        <v>12833</v>
      </c>
      <c r="L1780" t="s">
        <v>13</v>
      </c>
      <c r="M1780" t="s">
        <v>13</v>
      </c>
      <c r="N1780" t="s">
        <v>88</v>
      </c>
    </row>
    <row r="1781" spans="1:14" x14ac:dyDescent="0.2">
      <c r="A1781" t="s">
        <v>12834</v>
      </c>
      <c r="B1781" t="s">
        <v>12835</v>
      </c>
      <c r="C1781" t="s">
        <v>12836</v>
      </c>
      <c r="D1781" t="s">
        <v>12837</v>
      </c>
      <c r="E1781" t="s">
        <v>216</v>
      </c>
      <c r="F1781" t="s">
        <v>1363</v>
      </c>
      <c r="G1781" t="s">
        <v>6303</v>
      </c>
      <c r="H1781" t="s">
        <v>12838</v>
      </c>
      <c r="I1781" t="s">
        <v>12839</v>
      </c>
      <c r="J1781" t="s">
        <v>12839</v>
      </c>
      <c r="K1781" t="s">
        <v>12840</v>
      </c>
      <c r="L1781" t="s">
        <v>13</v>
      </c>
      <c r="M1781" t="s">
        <v>106</v>
      </c>
      <c r="N1781" t="s">
        <v>88</v>
      </c>
    </row>
    <row r="1782" spans="1:14" x14ac:dyDescent="0.2">
      <c r="A1782" t="s">
        <v>12841</v>
      </c>
      <c r="B1782" t="s">
        <v>12842</v>
      </c>
      <c r="C1782" t="s">
        <v>12843</v>
      </c>
      <c r="D1782" t="s">
        <v>12844</v>
      </c>
      <c r="E1782" t="s">
        <v>82</v>
      </c>
      <c r="F1782" t="s">
        <v>251</v>
      </c>
      <c r="G1782" t="s">
        <v>12845</v>
      </c>
      <c r="H1782" t="s">
        <v>12846</v>
      </c>
      <c r="I1782" t="s">
        <v>12847</v>
      </c>
      <c r="K1782" t="s">
        <v>12848</v>
      </c>
      <c r="L1782" t="s">
        <v>13</v>
      </c>
      <c r="M1782" t="s">
        <v>106</v>
      </c>
      <c r="N1782" t="s">
        <v>88</v>
      </c>
    </row>
    <row r="1783" spans="1:14" x14ac:dyDescent="0.2">
      <c r="A1783" t="s">
        <v>12849</v>
      </c>
      <c r="B1783" t="s">
        <v>12850</v>
      </c>
      <c r="C1783" t="s">
        <v>12851</v>
      </c>
      <c r="D1783" t="s">
        <v>12852</v>
      </c>
      <c r="E1783" t="s">
        <v>130</v>
      </c>
      <c r="F1783" t="s">
        <v>562</v>
      </c>
      <c r="G1783" t="s">
        <v>2159</v>
      </c>
      <c r="H1783" t="s">
        <v>12853</v>
      </c>
      <c r="I1783" t="s">
        <v>12854</v>
      </c>
      <c r="J1783" t="s">
        <v>12854</v>
      </c>
      <c r="K1783" t="s">
        <v>12855</v>
      </c>
      <c r="L1783" t="s">
        <v>13</v>
      </c>
      <c r="M1783" t="s">
        <v>13</v>
      </c>
      <c r="N1783" t="s">
        <v>88</v>
      </c>
    </row>
    <row r="1784" spans="1:14" x14ac:dyDescent="0.2">
      <c r="A1784" t="s">
        <v>12856</v>
      </c>
      <c r="B1784" t="s">
        <v>12857</v>
      </c>
      <c r="C1784" t="s">
        <v>91</v>
      </c>
      <c r="D1784" t="s">
        <v>12858</v>
      </c>
      <c r="E1784" t="s">
        <v>82</v>
      </c>
      <c r="F1784" t="s">
        <v>251</v>
      </c>
      <c r="G1784" t="s">
        <v>9022</v>
      </c>
      <c r="H1784" t="s">
        <v>12859</v>
      </c>
      <c r="I1784" t="s">
        <v>12860</v>
      </c>
      <c r="J1784" t="s">
        <v>12860</v>
      </c>
      <c r="K1784" t="s">
        <v>12861</v>
      </c>
      <c r="L1784" t="s">
        <v>15</v>
      </c>
      <c r="M1784" t="s">
        <v>15</v>
      </c>
      <c r="N1784" t="s">
        <v>88</v>
      </c>
    </row>
    <row r="1785" spans="1:14" x14ac:dyDescent="0.2">
      <c r="A1785" t="s">
        <v>12862</v>
      </c>
      <c r="B1785" t="s">
        <v>12863</v>
      </c>
      <c r="C1785" t="s">
        <v>12864</v>
      </c>
      <c r="D1785" t="s">
        <v>12865</v>
      </c>
      <c r="E1785" t="s">
        <v>12866</v>
      </c>
      <c r="F1785" t="s">
        <v>251</v>
      </c>
      <c r="G1785" t="s">
        <v>341</v>
      </c>
      <c r="H1785" t="s">
        <v>12867</v>
      </c>
      <c r="I1785" t="s">
        <v>12868</v>
      </c>
      <c r="K1785" t="s">
        <v>12869</v>
      </c>
      <c r="L1785" t="s">
        <v>13</v>
      </c>
      <c r="M1785" t="s">
        <v>153</v>
      </c>
      <c r="N1785" t="s">
        <v>88</v>
      </c>
    </row>
    <row r="1786" spans="1:14" x14ac:dyDescent="0.2">
      <c r="A1786" t="s">
        <v>12870</v>
      </c>
      <c r="B1786" t="s">
        <v>12871</v>
      </c>
      <c r="C1786" t="s">
        <v>12871</v>
      </c>
      <c r="D1786" t="s">
        <v>12872</v>
      </c>
      <c r="E1786" t="s">
        <v>216</v>
      </c>
      <c r="F1786" t="s">
        <v>251</v>
      </c>
      <c r="G1786" t="s">
        <v>9022</v>
      </c>
      <c r="H1786" t="s">
        <v>12873</v>
      </c>
      <c r="I1786" t="s">
        <v>12874</v>
      </c>
      <c r="J1786" t="s">
        <v>12875</v>
      </c>
      <c r="K1786" t="s">
        <v>12876</v>
      </c>
      <c r="L1786" t="s">
        <v>13</v>
      </c>
      <c r="M1786" t="s">
        <v>13</v>
      </c>
      <c r="N1786" t="s">
        <v>88</v>
      </c>
    </row>
    <row r="1787" spans="1:14" x14ac:dyDescent="0.2">
      <c r="A1787" t="s">
        <v>12877</v>
      </c>
      <c r="B1787" t="s">
        <v>12878</v>
      </c>
      <c r="C1787" t="s">
        <v>12879</v>
      </c>
      <c r="D1787" t="s">
        <v>12880</v>
      </c>
      <c r="E1787" t="s">
        <v>130</v>
      </c>
      <c r="F1787" t="s">
        <v>856</v>
      </c>
      <c r="G1787" t="s">
        <v>1736</v>
      </c>
      <c r="H1787" t="s">
        <v>12881</v>
      </c>
      <c r="I1787" t="s">
        <v>12882</v>
      </c>
      <c r="K1787" t="s">
        <v>12883</v>
      </c>
      <c r="L1787" t="s">
        <v>13</v>
      </c>
      <c r="M1787" t="s">
        <v>13</v>
      </c>
      <c r="N1787" t="s">
        <v>88</v>
      </c>
    </row>
    <row r="1788" spans="1:14" x14ac:dyDescent="0.2">
      <c r="A1788" t="s">
        <v>12884</v>
      </c>
      <c r="B1788" t="s">
        <v>12885</v>
      </c>
      <c r="C1788" t="s">
        <v>12886</v>
      </c>
      <c r="D1788" t="s">
        <v>12887</v>
      </c>
      <c r="E1788" t="s">
        <v>82</v>
      </c>
      <c r="F1788" t="s">
        <v>793</v>
      </c>
      <c r="G1788" t="s">
        <v>12888</v>
      </c>
      <c r="H1788" t="s">
        <v>12889</v>
      </c>
      <c r="I1788" t="s">
        <v>12890</v>
      </c>
      <c r="J1788" t="s">
        <v>12891</v>
      </c>
      <c r="K1788" t="s">
        <v>12892</v>
      </c>
      <c r="L1788" t="s">
        <v>13</v>
      </c>
      <c r="M1788" t="s">
        <v>106</v>
      </c>
      <c r="N1788" t="s">
        <v>88</v>
      </c>
    </row>
    <row r="1789" spans="1:14" x14ac:dyDescent="0.2">
      <c r="A1789" t="s">
        <v>12893</v>
      </c>
      <c r="B1789" t="s">
        <v>12894</v>
      </c>
      <c r="C1789" t="s">
        <v>91</v>
      </c>
      <c r="D1789" t="s">
        <v>12895</v>
      </c>
      <c r="E1789" t="s">
        <v>139</v>
      </c>
      <c r="F1789" t="s">
        <v>251</v>
      </c>
      <c r="G1789" t="s">
        <v>9022</v>
      </c>
      <c r="H1789" t="s">
        <v>12896</v>
      </c>
      <c r="I1789" t="s">
        <v>12897</v>
      </c>
      <c r="J1789" t="s">
        <v>12898</v>
      </c>
      <c r="K1789" t="s">
        <v>12899</v>
      </c>
      <c r="L1789" t="s">
        <v>13</v>
      </c>
      <c r="M1789" t="s">
        <v>153</v>
      </c>
      <c r="N1789" t="s">
        <v>88</v>
      </c>
    </row>
    <row r="1790" spans="1:14" x14ac:dyDescent="0.2">
      <c r="A1790" t="s">
        <v>12900</v>
      </c>
      <c r="B1790" t="s">
        <v>12901</v>
      </c>
      <c r="C1790" t="s">
        <v>91</v>
      </c>
      <c r="D1790" t="s">
        <v>12902</v>
      </c>
      <c r="E1790" t="s">
        <v>130</v>
      </c>
      <c r="F1790" t="s">
        <v>111</v>
      </c>
      <c r="G1790" t="s">
        <v>3917</v>
      </c>
      <c r="H1790" t="s">
        <v>12903</v>
      </c>
      <c r="I1790" t="s">
        <v>12904</v>
      </c>
      <c r="K1790" t="s">
        <v>12826</v>
      </c>
      <c r="L1790" t="s">
        <v>13</v>
      </c>
      <c r="M1790" t="s">
        <v>13</v>
      </c>
      <c r="N1790" t="s">
        <v>88</v>
      </c>
    </row>
    <row r="1791" spans="1:14" x14ac:dyDescent="0.2">
      <c r="A1791" t="s">
        <v>12905</v>
      </c>
      <c r="B1791" t="s">
        <v>12906</v>
      </c>
      <c r="C1791" t="s">
        <v>91</v>
      </c>
      <c r="D1791" t="s">
        <v>12907</v>
      </c>
      <c r="E1791" t="s">
        <v>82</v>
      </c>
      <c r="F1791" t="s">
        <v>3962</v>
      </c>
      <c r="G1791" t="s">
        <v>12908</v>
      </c>
      <c r="H1791" t="s">
        <v>12909</v>
      </c>
      <c r="I1791" t="s">
        <v>12910</v>
      </c>
      <c r="J1791" t="s">
        <v>12910</v>
      </c>
      <c r="K1791" t="s">
        <v>12911</v>
      </c>
      <c r="L1791" t="s">
        <v>13</v>
      </c>
      <c r="M1791" t="s">
        <v>106</v>
      </c>
      <c r="N1791" t="s">
        <v>88</v>
      </c>
    </row>
    <row r="1792" spans="1:14" x14ac:dyDescent="0.2">
      <c r="A1792" t="s">
        <v>12912</v>
      </c>
      <c r="B1792" t="s">
        <v>12913</v>
      </c>
      <c r="C1792" t="s">
        <v>12914</v>
      </c>
      <c r="D1792" t="s">
        <v>12915</v>
      </c>
      <c r="E1792" t="s">
        <v>82</v>
      </c>
      <c r="F1792" t="s">
        <v>377</v>
      </c>
      <c r="G1792" t="s">
        <v>2467</v>
      </c>
      <c r="H1792" t="s">
        <v>12916</v>
      </c>
      <c r="I1792" t="s">
        <v>12917</v>
      </c>
      <c r="J1792" t="s">
        <v>12917</v>
      </c>
      <c r="K1792" t="s">
        <v>12918</v>
      </c>
      <c r="L1792" t="s">
        <v>13</v>
      </c>
      <c r="M1792" t="s">
        <v>106</v>
      </c>
      <c r="N1792" t="s">
        <v>88</v>
      </c>
    </row>
    <row r="1793" spans="1:14" x14ac:dyDescent="0.2">
      <c r="A1793" t="s">
        <v>12919</v>
      </c>
      <c r="B1793" t="s">
        <v>12920</v>
      </c>
      <c r="C1793" t="s">
        <v>12921</v>
      </c>
      <c r="D1793" t="s">
        <v>12922</v>
      </c>
      <c r="E1793" t="s">
        <v>82</v>
      </c>
      <c r="F1793" t="s">
        <v>1659</v>
      </c>
      <c r="G1793" t="s">
        <v>12582</v>
      </c>
      <c r="H1793" t="s">
        <v>12923</v>
      </c>
      <c r="I1793" t="s">
        <v>12924</v>
      </c>
      <c r="K1793" t="s">
        <v>12925</v>
      </c>
      <c r="L1793" t="s">
        <v>13</v>
      </c>
      <c r="M1793" t="s">
        <v>13</v>
      </c>
      <c r="N1793" t="s">
        <v>88</v>
      </c>
    </row>
    <row r="1794" spans="1:14" x14ac:dyDescent="0.2">
      <c r="A1794" t="s">
        <v>12926</v>
      </c>
      <c r="B1794" t="s">
        <v>12927</v>
      </c>
      <c r="C1794" t="s">
        <v>91</v>
      </c>
      <c r="D1794" t="s">
        <v>12928</v>
      </c>
      <c r="E1794" t="s">
        <v>82</v>
      </c>
      <c r="F1794" t="s">
        <v>1659</v>
      </c>
      <c r="G1794" t="s">
        <v>12582</v>
      </c>
      <c r="H1794" t="s">
        <v>12929</v>
      </c>
      <c r="I1794" t="s">
        <v>12930</v>
      </c>
      <c r="J1794" t="s">
        <v>12930</v>
      </c>
      <c r="K1794" t="s">
        <v>12931</v>
      </c>
      <c r="L1794" t="s">
        <v>13</v>
      </c>
      <c r="M1794" t="s">
        <v>153</v>
      </c>
      <c r="N1794" t="s">
        <v>88</v>
      </c>
    </row>
    <row r="1795" spans="1:14" x14ac:dyDescent="0.2">
      <c r="A1795" t="s">
        <v>12932</v>
      </c>
      <c r="B1795" t="s">
        <v>12933</v>
      </c>
      <c r="C1795" t="s">
        <v>12934</v>
      </c>
      <c r="D1795" t="s">
        <v>12935</v>
      </c>
      <c r="E1795" t="s">
        <v>82</v>
      </c>
      <c r="F1795" t="s">
        <v>377</v>
      </c>
      <c r="G1795" t="s">
        <v>12936</v>
      </c>
      <c r="H1795" t="s">
        <v>12937</v>
      </c>
      <c r="I1795" t="s">
        <v>12938</v>
      </c>
      <c r="J1795" t="s">
        <v>12938</v>
      </c>
      <c r="K1795" t="s">
        <v>12939</v>
      </c>
      <c r="L1795" t="s">
        <v>13</v>
      </c>
      <c r="M1795" t="s">
        <v>106</v>
      </c>
      <c r="N1795" t="s">
        <v>88</v>
      </c>
    </row>
    <row r="1796" spans="1:14" x14ac:dyDescent="0.2">
      <c r="A1796" t="s">
        <v>12940</v>
      </c>
      <c r="B1796" t="s">
        <v>12941</v>
      </c>
      <c r="C1796" t="s">
        <v>12942</v>
      </c>
      <c r="D1796" t="s">
        <v>12943</v>
      </c>
      <c r="E1796" t="s">
        <v>82</v>
      </c>
      <c r="F1796" t="s">
        <v>83</v>
      </c>
      <c r="G1796" t="s">
        <v>12944</v>
      </c>
      <c r="H1796" t="s">
        <v>12945</v>
      </c>
      <c r="I1796" t="s">
        <v>12946</v>
      </c>
      <c r="J1796" t="s">
        <v>12947</v>
      </c>
      <c r="K1796" t="s">
        <v>12948</v>
      </c>
      <c r="L1796" t="s">
        <v>15</v>
      </c>
      <c r="M1796" s="29" t="s">
        <v>15</v>
      </c>
      <c r="N1796" t="s">
        <v>88</v>
      </c>
    </row>
    <row r="1797" spans="1:14" x14ac:dyDescent="0.2">
      <c r="A1797" t="s">
        <v>12949</v>
      </c>
      <c r="B1797" t="s">
        <v>12950</v>
      </c>
      <c r="C1797" t="s">
        <v>91</v>
      </c>
      <c r="D1797" t="s">
        <v>12951</v>
      </c>
      <c r="E1797" t="s">
        <v>130</v>
      </c>
      <c r="F1797" t="s">
        <v>111</v>
      </c>
      <c r="G1797" t="s">
        <v>1626</v>
      </c>
      <c r="H1797" t="s">
        <v>12952</v>
      </c>
      <c r="I1797" t="s">
        <v>12953</v>
      </c>
      <c r="K1797" t="s">
        <v>12954</v>
      </c>
      <c r="L1797" t="s">
        <v>13</v>
      </c>
      <c r="M1797" t="s">
        <v>13</v>
      </c>
      <c r="N1797" t="s">
        <v>88</v>
      </c>
    </row>
    <row r="1798" spans="1:14" x14ac:dyDescent="0.2">
      <c r="A1798" t="s">
        <v>12955</v>
      </c>
      <c r="B1798" t="s">
        <v>12956</v>
      </c>
      <c r="C1798" t="s">
        <v>12957</v>
      </c>
      <c r="D1798" t="s">
        <v>12958</v>
      </c>
      <c r="E1798" t="s">
        <v>139</v>
      </c>
      <c r="F1798" t="s">
        <v>1363</v>
      </c>
      <c r="G1798" t="s">
        <v>1502</v>
      </c>
      <c r="H1798" t="s">
        <v>12959</v>
      </c>
      <c r="I1798" t="s">
        <v>12960</v>
      </c>
      <c r="K1798" t="s">
        <v>12961</v>
      </c>
      <c r="L1798" t="s">
        <v>13</v>
      </c>
      <c r="M1798" t="s">
        <v>13</v>
      </c>
      <c r="N1798" t="s">
        <v>88</v>
      </c>
    </row>
    <row r="1799" spans="1:14" x14ac:dyDescent="0.2">
      <c r="A1799" t="s">
        <v>12962</v>
      </c>
      <c r="B1799" t="s">
        <v>12963</v>
      </c>
      <c r="C1799" t="s">
        <v>91</v>
      </c>
      <c r="D1799" t="s">
        <v>12964</v>
      </c>
      <c r="E1799" t="s">
        <v>82</v>
      </c>
      <c r="F1799" t="s">
        <v>251</v>
      </c>
      <c r="G1799" t="s">
        <v>416</v>
      </c>
      <c r="H1799" t="s">
        <v>12965</v>
      </c>
      <c r="I1799" t="s">
        <v>12966</v>
      </c>
      <c r="J1799" t="s">
        <v>12966</v>
      </c>
      <c r="K1799" t="s">
        <v>12967</v>
      </c>
      <c r="L1799" t="s">
        <v>13</v>
      </c>
      <c r="M1799" t="s">
        <v>106</v>
      </c>
      <c r="N1799" t="s">
        <v>88</v>
      </c>
    </row>
    <row r="1800" spans="1:14" x14ac:dyDescent="0.2">
      <c r="A1800" t="s">
        <v>12968</v>
      </c>
      <c r="B1800" t="s">
        <v>12969</v>
      </c>
      <c r="C1800" t="s">
        <v>12970</v>
      </c>
      <c r="D1800" t="s">
        <v>12971</v>
      </c>
      <c r="E1800" t="s">
        <v>130</v>
      </c>
      <c r="F1800" t="s">
        <v>377</v>
      </c>
      <c r="G1800" t="s">
        <v>7460</v>
      </c>
      <c r="H1800" t="s">
        <v>12972</v>
      </c>
      <c r="I1800" t="s">
        <v>12973</v>
      </c>
      <c r="J1800" t="s">
        <v>12974</v>
      </c>
      <c r="K1800" t="s">
        <v>12975</v>
      </c>
      <c r="L1800" t="s">
        <v>13</v>
      </c>
      <c r="M1800" t="s">
        <v>13</v>
      </c>
      <c r="N1800" t="s">
        <v>88</v>
      </c>
    </row>
    <row r="1801" spans="1:14" x14ac:dyDescent="0.2">
      <c r="A1801" t="s">
        <v>12976</v>
      </c>
      <c r="B1801" t="s">
        <v>12977</v>
      </c>
      <c r="C1801" t="s">
        <v>12978</v>
      </c>
      <c r="D1801" t="s">
        <v>12979</v>
      </c>
      <c r="E1801" t="s">
        <v>130</v>
      </c>
      <c r="F1801" t="s">
        <v>377</v>
      </c>
      <c r="G1801" t="s">
        <v>3460</v>
      </c>
      <c r="H1801" t="s">
        <v>12980</v>
      </c>
      <c r="I1801" t="s">
        <v>811</v>
      </c>
      <c r="K1801" t="s">
        <v>12981</v>
      </c>
      <c r="L1801" t="s">
        <v>13</v>
      </c>
      <c r="M1801" t="s">
        <v>13</v>
      </c>
      <c r="N1801" t="s">
        <v>88</v>
      </c>
    </row>
    <row r="1802" spans="1:14" x14ac:dyDescent="0.2">
      <c r="A1802" t="s">
        <v>12982</v>
      </c>
      <c r="B1802" t="s">
        <v>12983</v>
      </c>
      <c r="C1802" t="s">
        <v>12984</v>
      </c>
      <c r="D1802" t="s">
        <v>12985</v>
      </c>
      <c r="E1802" t="s">
        <v>130</v>
      </c>
      <c r="F1802" t="s">
        <v>562</v>
      </c>
      <c r="G1802" t="s">
        <v>602</v>
      </c>
      <c r="H1802" t="s">
        <v>12986</v>
      </c>
      <c r="I1802" t="s">
        <v>12987</v>
      </c>
      <c r="K1802" t="s">
        <v>4610</v>
      </c>
      <c r="L1802" t="s">
        <v>13</v>
      </c>
      <c r="M1802" t="s">
        <v>13</v>
      </c>
      <c r="N1802" t="s">
        <v>88</v>
      </c>
    </row>
    <row r="1803" spans="1:14" x14ac:dyDescent="0.2">
      <c r="A1803" t="s">
        <v>12988</v>
      </c>
      <c r="B1803" t="s">
        <v>12989</v>
      </c>
      <c r="C1803" t="s">
        <v>12990</v>
      </c>
      <c r="D1803" t="s">
        <v>12991</v>
      </c>
      <c r="E1803" t="s">
        <v>82</v>
      </c>
      <c r="F1803" t="s">
        <v>251</v>
      </c>
      <c r="G1803" t="s">
        <v>3386</v>
      </c>
      <c r="H1803" t="s">
        <v>12992</v>
      </c>
      <c r="I1803" t="s">
        <v>12993</v>
      </c>
      <c r="J1803" t="s">
        <v>12993</v>
      </c>
      <c r="K1803" t="s">
        <v>12994</v>
      </c>
      <c r="L1803" t="s">
        <v>13</v>
      </c>
      <c r="M1803" t="s">
        <v>106</v>
      </c>
      <c r="N1803" t="s">
        <v>88</v>
      </c>
    </row>
    <row r="1804" spans="1:14" x14ac:dyDescent="0.2">
      <c r="A1804" t="s">
        <v>12995</v>
      </c>
      <c r="B1804" t="s">
        <v>12996</v>
      </c>
      <c r="C1804" t="s">
        <v>12997</v>
      </c>
      <c r="D1804" t="s">
        <v>12998</v>
      </c>
      <c r="E1804" t="s">
        <v>82</v>
      </c>
      <c r="F1804" t="s">
        <v>377</v>
      </c>
      <c r="G1804" t="s">
        <v>2467</v>
      </c>
      <c r="H1804" t="s">
        <v>12999</v>
      </c>
      <c r="I1804" t="s">
        <v>13000</v>
      </c>
      <c r="K1804" t="s">
        <v>13001</v>
      </c>
      <c r="L1804" t="s">
        <v>13</v>
      </c>
      <c r="M1804" t="s">
        <v>13</v>
      </c>
      <c r="N1804" t="s">
        <v>88</v>
      </c>
    </row>
    <row r="1805" spans="1:14" x14ac:dyDescent="0.2">
      <c r="A1805" t="s">
        <v>13002</v>
      </c>
      <c r="B1805" t="s">
        <v>13003</v>
      </c>
      <c r="C1805" t="s">
        <v>91</v>
      </c>
      <c r="D1805" t="s">
        <v>13004</v>
      </c>
      <c r="E1805" t="s">
        <v>139</v>
      </c>
      <c r="F1805" t="s">
        <v>562</v>
      </c>
      <c r="G1805" t="s">
        <v>602</v>
      </c>
      <c r="H1805" t="s">
        <v>13005</v>
      </c>
      <c r="I1805" t="s">
        <v>13006</v>
      </c>
      <c r="J1805" t="s">
        <v>13006</v>
      </c>
      <c r="K1805" t="s">
        <v>13007</v>
      </c>
      <c r="L1805" t="s">
        <v>13</v>
      </c>
      <c r="M1805" t="s">
        <v>13</v>
      </c>
      <c r="N1805" t="s">
        <v>88</v>
      </c>
    </row>
    <row r="1806" spans="1:14" x14ac:dyDescent="0.2">
      <c r="A1806" t="s">
        <v>13008</v>
      </c>
      <c r="B1806" t="s">
        <v>13009</v>
      </c>
      <c r="C1806" t="s">
        <v>91</v>
      </c>
      <c r="D1806" t="s">
        <v>13010</v>
      </c>
      <c r="E1806" t="s">
        <v>130</v>
      </c>
      <c r="F1806" t="s">
        <v>111</v>
      </c>
      <c r="G1806" t="s">
        <v>8172</v>
      </c>
      <c r="H1806" t="s">
        <v>13011</v>
      </c>
      <c r="I1806" t="s">
        <v>13012</v>
      </c>
      <c r="J1806" t="s">
        <v>811</v>
      </c>
      <c r="K1806" t="s">
        <v>13013</v>
      </c>
      <c r="L1806" t="s">
        <v>13</v>
      </c>
      <c r="M1806" t="s">
        <v>13</v>
      </c>
      <c r="N1806" t="s">
        <v>88</v>
      </c>
    </row>
    <row r="1807" spans="1:14" x14ac:dyDescent="0.2">
      <c r="A1807" t="s">
        <v>13014</v>
      </c>
      <c r="B1807" t="s">
        <v>13015</v>
      </c>
      <c r="C1807" t="s">
        <v>13016</v>
      </c>
      <c r="D1807" t="s">
        <v>13017</v>
      </c>
      <c r="E1807" t="s">
        <v>93</v>
      </c>
      <c r="F1807" t="s">
        <v>1314</v>
      </c>
      <c r="G1807" t="s">
        <v>3735</v>
      </c>
      <c r="H1807" t="s">
        <v>13018</v>
      </c>
      <c r="I1807" t="s">
        <v>13019</v>
      </c>
      <c r="J1807" t="s">
        <v>13020</v>
      </c>
      <c r="K1807" t="s">
        <v>13021</v>
      </c>
      <c r="L1807" t="s">
        <v>15</v>
      </c>
      <c r="M1807" t="s">
        <v>15</v>
      </c>
      <c r="N1807" t="s">
        <v>88</v>
      </c>
    </row>
    <row r="1808" spans="1:14" x14ac:dyDescent="0.2">
      <c r="A1808" t="s">
        <v>13022</v>
      </c>
      <c r="B1808" t="s">
        <v>13023</v>
      </c>
      <c r="C1808" t="s">
        <v>91</v>
      </c>
      <c r="D1808" t="s">
        <v>13024</v>
      </c>
      <c r="E1808" t="s">
        <v>93</v>
      </c>
      <c r="F1808" t="s">
        <v>1314</v>
      </c>
      <c r="G1808" t="s">
        <v>9081</v>
      </c>
      <c r="H1808" t="s">
        <v>13025</v>
      </c>
      <c r="I1808" t="s">
        <v>13026</v>
      </c>
      <c r="J1808" t="s">
        <v>13027</v>
      </c>
      <c r="K1808" t="s">
        <v>13028</v>
      </c>
      <c r="L1808" t="s">
        <v>15</v>
      </c>
      <c r="M1808" t="s">
        <v>15</v>
      </c>
      <c r="N1808" t="s">
        <v>88</v>
      </c>
    </row>
    <row r="1809" spans="1:14" x14ac:dyDescent="0.2">
      <c r="A1809" t="s">
        <v>13029</v>
      </c>
      <c r="B1809" t="s">
        <v>13030</v>
      </c>
      <c r="C1809" t="s">
        <v>91</v>
      </c>
      <c r="D1809" t="s">
        <v>284</v>
      </c>
      <c r="E1809" t="s">
        <v>139</v>
      </c>
      <c r="F1809" t="s">
        <v>1314</v>
      </c>
      <c r="G1809" t="s">
        <v>13031</v>
      </c>
      <c r="H1809" t="s">
        <v>13032</v>
      </c>
      <c r="I1809" t="s">
        <v>13033</v>
      </c>
      <c r="J1809" t="s">
        <v>4025</v>
      </c>
      <c r="K1809" t="s">
        <v>287</v>
      </c>
      <c r="L1809" t="s">
        <v>15</v>
      </c>
      <c r="M1809" t="s">
        <v>15</v>
      </c>
      <c r="N1809" t="s">
        <v>88</v>
      </c>
    </row>
    <row r="1810" spans="1:14" x14ac:dyDescent="0.2">
      <c r="A1810" t="s">
        <v>13034</v>
      </c>
      <c r="B1810" t="s">
        <v>13035</v>
      </c>
      <c r="C1810" t="s">
        <v>91</v>
      </c>
      <c r="D1810" t="s">
        <v>13036</v>
      </c>
      <c r="E1810" t="s">
        <v>130</v>
      </c>
      <c r="F1810" t="s">
        <v>111</v>
      </c>
      <c r="G1810" t="s">
        <v>120</v>
      </c>
      <c r="H1810" t="s">
        <v>13037</v>
      </c>
      <c r="I1810" t="s">
        <v>13038</v>
      </c>
      <c r="K1810" t="s">
        <v>13039</v>
      </c>
      <c r="L1810" t="s">
        <v>13</v>
      </c>
      <c r="M1810" t="s">
        <v>13</v>
      </c>
      <c r="N1810" t="s">
        <v>88</v>
      </c>
    </row>
    <row r="1811" spans="1:14" x14ac:dyDescent="0.2">
      <c r="A1811" t="s">
        <v>13040</v>
      </c>
      <c r="B1811" t="s">
        <v>13041</v>
      </c>
      <c r="C1811" t="s">
        <v>91</v>
      </c>
      <c r="D1811" t="s">
        <v>13042</v>
      </c>
      <c r="E1811" t="s">
        <v>139</v>
      </c>
      <c r="F1811" t="s">
        <v>1314</v>
      </c>
      <c r="G1811" t="s">
        <v>4317</v>
      </c>
      <c r="H1811" t="s">
        <v>13043</v>
      </c>
      <c r="I1811" t="s">
        <v>13044</v>
      </c>
      <c r="J1811" t="s">
        <v>13044</v>
      </c>
      <c r="K1811" t="s">
        <v>13045</v>
      </c>
      <c r="L1811" t="s">
        <v>13</v>
      </c>
      <c r="M1811" t="s">
        <v>13</v>
      </c>
      <c r="N1811" t="s">
        <v>88</v>
      </c>
    </row>
    <row r="1812" spans="1:14" x14ac:dyDescent="0.2">
      <c r="A1812" t="s">
        <v>13046</v>
      </c>
      <c r="B1812" t="s">
        <v>13047</v>
      </c>
      <c r="C1812" t="s">
        <v>13048</v>
      </c>
      <c r="D1812" t="s">
        <v>13049</v>
      </c>
      <c r="E1812" t="s">
        <v>130</v>
      </c>
      <c r="F1812" t="s">
        <v>445</v>
      </c>
      <c r="G1812" t="s">
        <v>13050</v>
      </c>
      <c r="H1812" t="s">
        <v>13051</v>
      </c>
      <c r="I1812" t="s">
        <v>13052</v>
      </c>
      <c r="K1812" t="s">
        <v>13053</v>
      </c>
      <c r="L1812" t="s">
        <v>13</v>
      </c>
      <c r="M1812" t="s">
        <v>13</v>
      </c>
      <c r="N1812" t="s">
        <v>88</v>
      </c>
    </row>
    <row r="1813" spans="1:14" x14ac:dyDescent="0.2">
      <c r="A1813" t="s">
        <v>13054</v>
      </c>
      <c r="B1813" t="s">
        <v>13055</v>
      </c>
      <c r="C1813" t="s">
        <v>13056</v>
      </c>
      <c r="D1813" t="s">
        <v>13057</v>
      </c>
      <c r="E1813" t="s">
        <v>130</v>
      </c>
      <c r="F1813" t="s">
        <v>445</v>
      </c>
      <c r="G1813" t="s">
        <v>13050</v>
      </c>
      <c r="H1813" t="s">
        <v>13058</v>
      </c>
      <c r="I1813" t="s">
        <v>13052</v>
      </c>
      <c r="K1813" t="s">
        <v>13059</v>
      </c>
      <c r="L1813" t="s">
        <v>13</v>
      </c>
      <c r="M1813" t="s">
        <v>13</v>
      </c>
      <c r="N1813" t="s">
        <v>88</v>
      </c>
    </row>
    <row r="1814" spans="1:14" x14ac:dyDescent="0.2">
      <c r="A1814" t="s">
        <v>13060</v>
      </c>
      <c r="B1814" t="s">
        <v>13061</v>
      </c>
      <c r="C1814" t="s">
        <v>13062</v>
      </c>
      <c r="D1814" t="s">
        <v>13063</v>
      </c>
      <c r="E1814" t="s">
        <v>309</v>
      </c>
      <c r="F1814" t="s">
        <v>1659</v>
      </c>
      <c r="G1814" t="s">
        <v>13064</v>
      </c>
      <c r="H1814" t="s">
        <v>10184</v>
      </c>
      <c r="I1814" t="s">
        <v>13065</v>
      </c>
      <c r="K1814" t="s">
        <v>13066</v>
      </c>
      <c r="L1814" t="s">
        <v>13</v>
      </c>
      <c r="M1814" t="s">
        <v>106</v>
      </c>
      <c r="N1814" t="s">
        <v>88</v>
      </c>
    </row>
    <row r="1815" spans="1:14" x14ac:dyDescent="0.2">
      <c r="A1815" t="s">
        <v>13067</v>
      </c>
      <c r="B1815" t="s">
        <v>13068</v>
      </c>
      <c r="C1815" t="s">
        <v>13069</v>
      </c>
      <c r="D1815" t="s">
        <v>13070</v>
      </c>
      <c r="E1815" t="s">
        <v>82</v>
      </c>
      <c r="F1815" t="s">
        <v>1363</v>
      </c>
      <c r="G1815" t="s">
        <v>1502</v>
      </c>
      <c r="H1815" t="s">
        <v>13071</v>
      </c>
      <c r="I1815" t="s">
        <v>13072</v>
      </c>
      <c r="K1815" t="s">
        <v>13073</v>
      </c>
      <c r="L1815" t="s">
        <v>13</v>
      </c>
      <c r="M1815" t="s">
        <v>13</v>
      </c>
      <c r="N1815" t="s">
        <v>88</v>
      </c>
    </row>
    <row r="1816" spans="1:14" x14ac:dyDescent="0.2">
      <c r="A1816" t="s">
        <v>13074</v>
      </c>
      <c r="B1816" t="s">
        <v>13075</v>
      </c>
      <c r="C1816" t="s">
        <v>13076</v>
      </c>
      <c r="D1816" t="s">
        <v>13077</v>
      </c>
      <c r="E1816" t="s">
        <v>130</v>
      </c>
      <c r="F1816" t="s">
        <v>1314</v>
      </c>
      <c r="G1816" t="s">
        <v>1315</v>
      </c>
      <c r="H1816" t="s">
        <v>13078</v>
      </c>
      <c r="I1816" t="s">
        <v>13079</v>
      </c>
      <c r="K1816" t="s">
        <v>13080</v>
      </c>
      <c r="L1816" t="s">
        <v>13</v>
      </c>
      <c r="M1816" t="s">
        <v>13</v>
      </c>
      <c r="N1816" t="s">
        <v>88</v>
      </c>
    </row>
    <row r="1817" spans="1:14" x14ac:dyDescent="0.2">
      <c r="A1817" t="s">
        <v>13081</v>
      </c>
      <c r="B1817" t="s">
        <v>13082</v>
      </c>
      <c r="C1817" t="s">
        <v>13083</v>
      </c>
      <c r="D1817" t="s">
        <v>13084</v>
      </c>
      <c r="E1817" t="s">
        <v>309</v>
      </c>
      <c r="F1817" t="s">
        <v>251</v>
      </c>
      <c r="G1817" t="s">
        <v>13085</v>
      </c>
      <c r="H1817" t="s">
        <v>13086</v>
      </c>
      <c r="I1817" t="s">
        <v>13087</v>
      </c>
      <c r="J1817" t="s">
        <v>13088</v>
      </c>
      <c r="K1817" t="s">
        <v>13089</v>
      </c>
      <c r="L1817" t="s">
        <v>13</v>
      </c>
      <c r="M1817" t="s">
        <v>13</v>
      </c>
      <c r="N1817" t="s">
        <v>88</v>
      </c>
    </row>
    <row r="1818" spans="1:14" x14ac:dyDescent="0.2">
      <c r="A1818" t="s">
        <v>13090</v>
      </c>
      <c r="B1818" t="s">
        <v>13091</v>
      </c>
      <c r="C1818" t="s">
        <v>13092</v>
      </c>
      <c r="D1818" t="s">
        <v>13093</v>
      </c>
      <c r="E1818" t="s">
        <v>82</v>
      </c>
      <c r="F1818" t="s">
        <v>233</v>
      </c>
      <c r="G1818" t="s">
        <v>233</v>
      </c>
      <c r="H1818" t="s">
        <v>13094</v>
      </c>
      <c r="I1818" t="s">
        <v>235</v>
      </c>
      <c r="J1818" t="s">
        <v>13095</v>
      </c>
      <c r="K1818" t="s">
        <v>13096</v>
      </c>
      <c r="L1818" t="s">
        <v>13</v>
      </c>
      <c r="M1818" t="s">
        <v>247</v>
      </c>
      <c r="N1818" t="s">
        <v>88</v>
      </c>
    </row>
    <row r="1819" spans="1:14" x14ac:dyDescent="0.2">
      <c r="A1819" t="s">
        <v>13097</v>
      </c>
      <c r="B1819" t="s">
        <v>13098</v>
      </c>
      <c r="C1819" t="s">
        <v>13099</v>
      </c>
      <c r="D1819" t="s">
        <v>13100</v>
      </c>
      <c r="E1819" t="s">
        <v>139</v>
      </c>
      <c r="F1819" t="s">
        <v>1119</v>
      </c>
      <c r="G1819" t="s">
        <v>10587</v>
      </c>
      <c r="H1819" t="s">
        <v>13101</v>
      </c>
      <c r="I1819" t="s">
        <v>13102</v>
      </c>
      <c r="K1819" t="s">
        <v>13103</v>
      </c>
      <c r="L1819" t="s">
        <v>13</v>
      </c>
      <c r="M1819" t="s">
        <v>106</v>
      </c>
      <c r="N1819" t="s">
        <v>88</v>
      </c>
    </row>
    <row r="1820" spans="1:14" x14ac:dyDescent="0.2">
      <c r="A1820" t="s">
        <v>13104</v>
      </c>
      <c r="B1820" t="s">
        <v>13105</v>
      </c>
      <c r="C1820" t="s">
        <v>13106</v>
      </c>
      <c r="D1820" t="s">
        <v>13107</v>
      </c>
      <c r="E1820" t="s">
        <v>139</v>
      </c>
      <c r="F1820" t="s">
        <v>793</v>
      </c>
      <c r="G1820" t="s">
        <v>2822</v>
      </c>
      <c r="H1820" t="s">
        <v>13108</v>
      </c>
      <c r="I1820" t="s">
        <v>13109</v>
      </c>
      <c r="J1820" t="s">
        <v>13110</v>
      </c>
      <c r="K1820" t="s">
        <v>13111</v>
      </c>
      <c r="L1820" t="s">
        <v>13</v>
      </c>
      <c r="M1820" t="s">
        <v>13</v>
      </c>
      <c r="N1820" t="s">
        <v>88</v>
      </c>
    </row>
    <row r="1821" spans="1:14" x14ac:dyDescent="0.2">
      <c r="A1821" t="s">
        <v>13112</v>
      </c>
      <c r="B1821" t="s">
        <v>13113</v>
      </c>
      <c r="C1821" t="s">
        <v>91</v>
      </c>
      <c r="D1821" t="s">
        <v>13114</v>
      </c>
      <c r="E1821" t="s">
        <v>130</v>
      </c>
      <c r="F1821" t="s">
        <v>111</v>
      </c>
      <c r="G1821" t="s">
        <v>5117</v>
      </c>
      <c r="H1821" t="s">
        <v>13115</v>
      </c>
      <c r="I1821" t="s">
        <v>5119</v>
      </c>
      <c r="K1821" t="s">
        <v>13116</v>
      </c>
      <c r="L1821" t="s">
        <v>13</v>
      </c>
      <c r="M1821" t="s">
        <v>13</v>
      </c>
      <c r="N1821" t="s">
        <v>88</v>
      </c>
    </row>
    <row r="1822" spans="1:14" x14ac:dyDescent="0.2">
      <c r="A1822" t="s">
        <v>13117</v>
      </c>
      <c r="B1822" t="s">
        <v>13118</v>
      </c>
      <c r="C1822" t="s">
        <v>91</v>
      </c>
      <c r="D1822" t="s">
        <v>13119</v>
      </c>
      <c r="E1822" t="s">
        <v>82</v>
      </c>
      <c r="F1822" t="s">
        <v>793</v>
      </c>
      <c r="G1822" t="s">
        <v>1447</v>
      </c>
      <c r="H1822" t="s">
        <v>13120</v>
      </c>
      <c r="I1822" t="s">
        <v>13121</v>
      </c>
      <c r="K1822" t="s">
        <v>13122</v>
      </c>
      <c r="L1822" t="s">
        <v>13</v>
      </c>
      <c r="M1822" t="s">
        <v>153</v>
      </c>
      <c r="N1822" t="s">
        <v>88</v>
      </c>
    </row>
    <row r="1823" spans="1:14" x14ac:dyDescent="0.2">
      <c r="A1823" t="s">
        <v>13123</v>
      </c>
      <c r="B1823" t="s">
        <v>13124</v>
      </c>
      <c r="C1823" t="s">
        <v>13125</v>
      </c>
      <c r="D1823" t="s">
        <v>13126</v>
      </c>
      <c r="E1823" t="s">
        <v>93</v>
      </c>
      <c r="F1823" t="s">
        <v>445</v>
      </c>
      <c r="G1823" t="s">
        <v>13127</v>
      </c>
      <c r="H1823" t="s">
        <v>13128</v>
      </c>
      <c r="I1823" t="s">
        <v>13129</v>
      </c>
      <c r="J1823" t="s">
        <v>13129</v>
      </c>
      <c r="K1823" t="s">
        <v>13130</v>
      </c>
      <c r="L1823" t="s">
        <v>124</v>
      </c>
      <c r="M1823" t="s">
        <v>125</v>
      </c>
      <c r="N1823" t="s">
        <v>88</v>
      </c>
    </row>
    <row r="1824" spans="1:14" x14ac:dyDescent="0.2">
      <c r="A1824" t="s">
        <v>13131</v>
      </c>
      <c r="B1824" t="s">
        <v>13132</v>
      </c>
      <c r="C1824" t="s">
        <v>91</v>
      </c>
      <c r="D1824" t="s">
        <v>13133</v>
      </c>
      <c r="E1824" t="s">
        <v>139</v>
      </c>
      <c r="F1824" t="s">
        <v>562</v>
      </c>
      <c r="G1824" t="s">
        <v>1976</v>
      </c>
      <c r="H1824" t="s">
        <v>13134</v>
      </c>
      <c r="I1824" t="s">
        <v>13135</v>
      </c>
      <c r="J1824" t="s">
        <v>13136</v>
      </c>
      <c r="K1824" t="s">
        <v>13137</v>
      </c>
      <c r="L1824" t="s">
        <v>13</v>
      </c>
      <c r="M1824" t="s">
        <v>13</v>
      </c>
      <c r="N1824" t="s">
        <v>88</v>
      </c>
    </row>
    <row r="1825" spans="1:14" x14ac:dyDescent="0.2">
      <c r="A1825" t="s">
        <v>13138</v>
      </c>
      <c r="B1825" t="s">
        <v>13139</v>
      </c>
      <c r="C1825" t="s">
        <v>13140</v>
      </c>
      <c r="D1825" t="s">
        <v>13141</v>
      </c>
      <c r="E1825" t="s">
        <v>139</v>
      </c>
      <c r="F1825" t="s">
        <v>233</v>
      </c>
      <c r="G1825" t="s">
        <v>233</v>
      </c>
      <c r="H1825" t="s">
        <v>13142</v>
      </c>
      <c r="I1825" t="s">
        <v>13143</v>
      </c>
      <c r="K1825" t="s">
        <v>13144</v>
      </c>
      <c r="L1825" t="s">
        <v>13</v>
      </c>
      <c r="M1825" t="s">
        <v>13</v>
      </c>
      <c r="N1825" t="s">
        <v>88</v>
      </c>
    </row>
    <row r="1826" spans="1:14" x14ac:dyDescent="0.2">
      <c r="A1826" t="s">
        <v>13145</v>
      </c>
      <c r="B1826" t="s">
        <v>13146</v>
      </c>
      <c r="C1826" t="s">
        <v>13147</v>
      </c>
      <c r="D1826" t="s">
        <v>13148</v>
      </c>
      <c r="E1826" t="s">
        <v>93</v>
      </c>
      <c r="F1826" t="s">
        <v>838</v>
      </c>
      <c r="G1826" t="s">
        <v>13149</v>
      </c>
      <c r="H1826" t="s">
        <v>13150</v>
      </c>
      <c r="I1826" t="s">
        <v>13151</v>
      </c>
      <c r="J1826" t="s">
        <v>13151</v>
      </c>
      <c r="K1826" t="s">
        <v>13152</v>
      </c>
      <c r="L1826" t="s">
        <v>13</v>
      </c>
      <c r="M1826" t="s">
        <v>153</v>
      </c>
      <c r="N1826" t="s">
        <v>88</v>
      </c>
    </row>
    <row r="1827" spans="1:14" x14ac:dyDescent="0.2">
      <c r="A1827" t="s">
        <v>13153</v>
      </c>
      <c r="B1827" t="s">
        <v>13154</v>
      </c>
      <c r="C1827" t="s">
        <v>13155</v>
      </c>
      <c r="D1827" t="s">
        <v>13156</v>
      </c>
      <c r="E1827" t="s">
        <v>82</v>
      </c>
      <c r="F1827" t="s">
        <v>251</v>
      </c>
      <c r="G1827" t="s">
        <v>5834</v>
      </c>
      <c r="H1827" t="s">
        <v>13157</v>
      </c>
      <c r="I1827" t="s">
        <v>13158</v>
      </c>
      <c r="J1827" t="s">
        <v>13159</v>
      </c>
      <c r="K1827" t="s">
        <v>13160</v>
      </c>
      <c r="L1827" t="s">
        <v>13</v>
      </c>
      <c r="M1827" t="s">
        <v>153</v>
      </c>
      <c r="N1827" t="s">
        <v>88</v>
      </c>
    </row>
    <row r="1828" spans="1:14" x14ac:dyDescent="0.2">
      <c r="A1828" t="s">
        <v>13161</v>
      </c>
      <c r="B1828" t="s">
        <v>13162</v>
      </c>
      <c r="C1828" t="s">
        <v>13163</v>
      </c>
      <c r="D1828" t="s">
        <v>13164</v>
      </c>
      <c r="E1828" t="s">
        <v>82</v>
      </c>
      <c r="F1828" t="s">
        <v>111</v>
      </c>
      <c r="G1828" t="s">
        <v>13165</v>
      </c>
      <c r="H1828" t="s">
        <v>13166</v>
      </c>
      <c r="I1828" t="s">
        <v>13167</v>
      </c>
      <c r="J1828" t="s">
        <v>13167</v>
      </c>
      <c r="K1828" t="s">
        <v>13168</v>
      </c>
      <c r="L1828" t="s">
        <v>13</v>
      </c>
      <c r="M1828" t="s">
        <v>106</v>
      </c>
      <c r="N1828" t="s">
        <v>88</v>
      </c>
    </row>
    <row r="1829" spans="1:14" x14ac:dyDescent="0.2">
      <c r="A1829" t="s">
        <v>13169</v>
      </c>
      <c r="B1829" t="s">
        <v>13170</v>
      </c>
      <c r="C1829" t="s">
        <v>13171</v>
      </c>
      <c r="D1829" t="s">
        <v>13172</v>
      </c>
      <c r="E1829" t="s">
        <v>130</v>
      </c>
      <c r="F1829" t="s">
        <v>111</v>
      </c>
      <c r="G1829" t="s">
        <v>3917</v>
      </c>
      <c r="H1829" t="s">
        <v>13173</v>
      </c>
      <c r="I1829" t="s">
        <v>13174</v>
      </c>
      <c r="K1829" t="s">
        <v>13175</v>
      </c>
      <c r="L1829" t="s">
        <v>13</v>
      </c>
      <c r="M1829" t="s">
        <v>13</v>
      </c>
      <c r="N1829" t="s">
        <v>88</v>
      </c>
    </row>
    <row r="1830" spans="1:14" x14ac:dyDescent="0.2">
      <c r="A1830" t="s">
        <v>13176</v>
      </c>
      <c r="B1830" t="s">
        <v>13177</v>
      </c>
      <c r="C1830" t="s">
        <v>13178</v>
      </c>
      <c r="D1830" t="s">
        <v>13179</v>
      </c>
      <c r="E1830" t="s">
        <v>82</v>
      </c>
      <c r="F1830" t="s">
        <v>553</v>
      </c>
      <c r="G1830" t="s">
        <v>7728</v>
      </c>
      <c r="H1830" t="s">
        <v>13180</v>
      </c>
      <c r="I1830" t="s">
        <v>13181</v>
      </c>
      <c r="J1830" t="s">
        <v>13182</v>
      </c>
      <c r="K1830" t="s">
        <v>13183</v>
      </c>
      <c r="L1830" t="s">
        <v>13</v>
      </c>
      <c r="M1830" t="s">
        <v>106</v>
      </c>
      <c r="N1830" t="s">
        <v>88</v>
      </c>
    </row>
    <row r="1831" spans="1:14" x14ac:dyDescent="0.2">
      <c r="A1831" t="s">
        <v>13184</v>
      </c>
      <c r="B1831" t="s">
        <v>13185</v>
      </c>
      <c r="C1831" t="s">
        <v>13186</v>
      </c>
      <c r="D1831" t="s">
        <v>13187</v>
      </c>
      <c r="E1831" t="s">
        <v>139</v>
      </c>
      <c r="F1831" t="s">
        <v>1314</v>
      </c>
      <c r="G1831" t="s">
        <v>1340</v>
      </c>
      <c r="H1831" t="s">
        <v>13188</v>
      </c>
      <c r="I1831" t="s">
        <v>13189</v>
      </c>
      <c r="J1831" t="s">
        <v>13190</v>
      </c>
      <c r="K1831" t="s">
        <v>13191</v>
      </c>
      <c r="L1831" t="s">
        <v>124</v>
      </c>
      <c r="M1831" t="s">
        <v>124</v>
      </c>
      <c r="N1831" t="s">
        <v>88</v>
      </c>
    </row>
    <row r="1832" spans="1:14" x14ac:dyDescent="0.2">
      <c r="A1832" t="s">
        <v>13192</v>
      </c>
      <c r="B1832" t="s">
        <v>13193</v>
      </c>
      <c r="C1832" t="s">
        <v>13194</v>
      </c>
      <c r="D1832" t="s">
        <v>13195</v>
      </c>
      <c r="E1832" t="s">
        <v>139</v>
      </c>
      <c r="F1832" t="s">
        <v>111</v>
      </c>
      <c r="G1832" t="s">
        <v>8172</v>
      </c>
      <c r="H1832" t="s">
        <v>13196</v>
      </c>
      <c r="I1832" t="s">
        <v>8174</v>
      </c>
      <c r="K1832" t="s">
        <v>13197</v>
      </c>
      <c r="L1832" t="s">
        <v>13</v>
      </c>
      <c r="M1832" t="s">
        <v>13</v>
      </c>
      <c r="N1832" t="s">
        <v>88</v>
      </c>
    </row>
    <row r="1833" spans="1:14" x14ac:dyDescent="0.2">
      <c r="A1833" t="s">
        <v>13198</v>
      </c>
      <c r="B1833" t="s">
        <v>13199</v>
      </c>
      <c r="C1833" t="s">
        <v>91</v>
      </c>
      <c r="D1833" t="s">
        <v>13200</v>
      </c>
      <c r="E1833" t="s">
        <v>130</v>
      </c>
      <c r="F1833" t="s">
        <v>111</v>
      </c>
      <c r="G1833" t="s">
        <v>8172</v>
      </c>
      <c r="H1833" t="s">
        <v>13201</v>
      </c>
      <c r="I1833" t="s">
        <v>8174</v>
      </c>
      <c r="K1833" t="s">
        <v>13202</v>
      </c>
      <c r="L1833" t="s">
        <v>13</v>
      </c>
      <c r="M1833" t="s">
        <v>13</v>
      </c>
      <c r="N1833" t="s">
        <v>88</v>
      </c>
    </row>
    <row r="1834" spans="1:14" x14ac:dyDescent="0.2">
      <c r="A1834" t="s">
        <v>13203</v>
      </c>
      <c r="B1834" t="s">
        <v>13204</v>
      </c>
      <c r="C1834" t="s">
        <v>91</v>
      </c>
      <c r="D1834" t="s">
        <v>13205</v>
      </c>
      <c r="E1834" t="s">
        <v>130</v>
      </c>
      <c r="F1834" t="s">
        <v>111</v>
      </c>
      <c r="G1834" t="s">
        <v>8172</v>
      </c>
      <c r="H1834" t="s">
        <v>13206</v>
      </c>
      <c r="I1834" t="s">
        <v>8174</v>
      </c>
      <c r="K1834" t="s">
        <v>13207</v>
      </c>
      <c r="L1834" t="s">
        <v>13</v>
      </c>
      <c r="M1834" t="s">
        <v>13</v>
      </c>
      <c r="N1834" t="s">
        <v>88</v>
      </c>
    </row>
    <row r="1835" spans="1:14" x14ac:dyDescent="0.2">
      <c r="A1835" t="s">
        <v>13208</v>
      </c>
      <c r="B1835" t="s">
        <v>13209</v>
      </c>
      <c r="C1835" t="s">
        <v>13210</v>
      </c>
      <c r="D1835" t="s">
        <v>13211</v>
      </c>
      <c r="E1835" t="s">
        <v>216</v>
      </c>
      <c r="F1835" t="s">
        <v>1314</v>
      </c>
      <c r="G1835" t="s">
        <v>1315</v>
      </c>
      <c r="H1835" t="s">
        <v>13212</v>
      </c>
      <c r="I1835" t="s">
        <v>13213</v>
      </c>
      <c r="K1835" t="s">
        <v>13214</v>
      </c>
      <c r="L1835" t="s">
        <v>15</v>
      </c>
      <c r="M1835" t="s">
        <v>15</v>
      </c>
      <c r="N1835" t="s">
        <v>88</v>
      </c>
    </row>
    <row r="1836" spans="1:14" x14ac:dyDescent="0.2">
      <c r="A1836" t="s">
        <v>13215</v>
      </c>
      <c r="B1836" t="s">
        <v>13216</v>
      </c>
      <c r="C1836" t="s">
        <v>13217</v>
      </c>
      <c r="D1836" t="s">
        <v>13218</v>
      </c>
      <c r="E1836" t="s">
        <v>82</v>
      </c>
      <c r="F1836" t="s">
        <v>251</v>
      </c>
      <c r="G1836" t="s">
        <v>7000</v>
      </c>
      <c r="H1836" t="s">
        <v>13219</v>
      </c>
      <c r="I1836" t="s">
        <v>13220</v>
      </c>
      <c r="J1836" t="s">
        <v>13220</v>
      </c>
      <c r="K1836" t="s">
        <v>13221</v>
      </c>
      <c r="L1836" t="s">
        <v>15</v>
      </c>
      <c r="M1836" t="s">
        <v>15</v>
      </c>
      <c r="N1836" t="s">
        <v>88</v>
      </c>
    </row>
    <row r="1837" spans="1:14" x14ac:dyDescent="0.2">
      <c r="A1837" t="s">
        <v>13222</v>
      </c>
      <c r="B1837" t="s">
        <v>13223</v>
      </c>
      <c r="C1837" t="s">
        <v>4393</v>
      </c>
      <c r="D1837" t="s">
        <v>13224</v>
      </c>
      <c r="E1837" t="s">
        <v>130</v>
      </c>
      <c r="F1837" t="s">
        <v>562</v>
      </c>
      <c r="G1837" t="s">
        <v>2617</v>
      </c>
      <c r="H1837" t="s">
        <v>13225</v>
      </c>
      <c r="I1837" t="s">
        <v>13226</v>
      </c>
      <c r="K1837" t="s">
        <v>4610</v>
      </c>
      <c r="L1837" t="s">
        <v>13</v>
      </c>
      <c r="M1837" t="s">
        <v>13</v>
      </c>
      <c r="N1837" t="s">
        <v>88</v>
      </c>
    </row>
    <row r="1838" spans="1:14" x14ac:dyDescent="0.2">
      <c r="A1838" t="s">
        <v>13227</v>
      </c>
      <c r="B1838" t="s">
        <v>13228</v>
      </c>
      <c r="C1838" t="s">
        <v>91</v>
      </c>
      <c r="D1838" t="s">
        <v>13229</v>
      </c>
      <c r="E1838" t="s">
        <v>93</v>
      </c>
      <c r="F1838" t="s">
        <v>206</v>
      </c>
      <c r="G1838" t="s">
        <v>13230</v>
      </c>
      <c r="H1838" t="s">
        <v>13231</v>
      </c>
      <c r="I1838" t="s">
        <v>13232</v>
      </c>
      <c r="K1838" t="s">
        <v>13233</v>
      </c>
      <c r="L1838" t="s">
        <v>13</v>
      </c>
      <c r="M1838" t="s">
        <v>247</v>
      </c>
      <c r="N1838" t="s">
        <v>88</v>
      </c>
    </row>
    <row r="1839" spans="1:14" x14ac:dyDescent="0.2">
      <c r="A1839" t="s">
        <v>13234</v>
      </c>
      <c r="B1839" t="s">
        <v>13235</v>
      </c>
      <c r="C1839" t="s">
        <v>13236</v>
      </c>
      <c r="D1839" t="s">
        <v>13237</v>
      </c>
      <c r="E1839" t="s">
        <v>216</v>
      </c>
      <c r="F1839" t="s">
        <v>1659</v>
      </c>
      <c r="G1839" t="s">
        <v>13238</v>
      </c>
      <c r="H1839" t="s">
        <v>13239</v>
      </c>
      <c r="I1839" t="s">
        <v>13240</v>
      </c>
      <c r="J1839" t="s">
        <v>13241</v>
      </c>
      <c r="K1839" t="s">
        <v>13242</v>
      </c>
      <c r="L1839" t="s">
        <v>13</v>
      </c>
      <c r="M1839" t="s">
        <v>106</v>
      </c>
      <c r="N1839" t="s">
        <v>88</v>
      </c>
    </row>
    <row r="1840" spans="1:14" x14ac:dyDescent="0.2">
      <c r="A1840" t="s">
        <v>13243</v>
      </c>
      <c r="B1840" t="s">
        <v>13244</v>
      </c>
      <c r="C1840" t="s">
        <v>13245</v>
      </c>
      <c r="D1840" t="s">
        <v>13246</v>
      </c>
      <c r="E1840" t="s">
        <v>82</v>
      </c>
      <c r="F1840" t="s">
        <v>1385</v>
      </c>
      <c r="G1840" t="s">
        <v>13247</v>
      </c>
      <c r="H1840" t="s">
        <v>13248</v>
      </c>
      <c r="I1840" t="s">
        <v>13249</v>
      </c>
      <c r="J1840" t="s">
        <v>13249</v>
      </c>
      <c r="K1840" t="s">
        <v>13250</v>
      </c>
      <c r="L1840" t="s">
        <v>13</v>
      </c>
      <c r="M1840" t="s">
        <v>106</v>
      </c>
      <c r="N1840" t="s">
        <v>88</v>
      </c>
    </row>
    <row r="1841" spans="1:14" x14ac:dyDescent="0.2">
      <c r="A1841" t="s">
        <v>13251</v>
      </c>
      <c r="B1841" t="s">
        <v>13252</v>
      </c>
      <c r="C1841" t="s">
        <v>91</v>
      </c>
      <c r="D1841" t="s">
        <v>13253</v>
      </c>
      <c r="E1841" t="s">
        <v>82</v>
      </c>
      <c r="F1841" t="s">
        <v>2388</v>
      </c>
      <c r="G1841" t="s">
        <v>12702</v>
      </c>
      <c r="H1841" t="s">
        <v>13254</v>
      </c>
      <c r="I1841" t="s">
        <v>13255</v>
      </c>
      <c r="J1841" t="s">
        <v>13256</v>
      </c>
      <c r="K1841" t="s">
        <v>13257</v>
      </c>
      <c r="L1841" t="s">
        <v>13</v>
      </c>
      <c r="M1841" t="s">
        <v>106</v>
      </c>
      <c r="N1841" t="s">
        <v>88</v>
      </c>
    </row>
    <row r="1842" spans="1:14" x14ac:dyDescent="0.2">
      <c r="A1842" t="s">
        <v>13258</v>
      </c>
      <c r="B1842" t="s">
        <v>13259</v>
      </c>
      <c r="C1842" t="s">
        <v>91</v>
      </c>
      <c r="D1842" t="s">
        <v>13260</v>
      </c>
      <c r="E1842" t="s">
        <v>139</v>
      </c>
      <c r="F1842" t="s">
        <v>111</v>
      </c>
      <c r="G1842" t="s">
        <v>8172</v>
      </c>
      <c r="H1842" t="s">
        <v>13261</v>
      </c>
      <c r="I1842" t="s">
        <v>13262</v>
      </c>
      <c r="J1842" t="s">
        <v>8174</v>
      </c>
      <c r="K1842" t="s">
        <v>13263</v>
      </c>
      <c r="L1842" t="s">
        <v>13</v>
      </c>
      <c r="M1842" t="s">
        <v>13</v>
      </c>
      <c r="N1842" t="s">
        <v>88</v>
      </c>
    </row>
    <row r="1843" spans="1:14" x14ac:dyDescent="0.2">
      <c r="A1843" t="s">
        <v>13264</v>
      </c>
      <c r="B1843" t="s">
        <v>13265</v>
      </c>
      <c r="C1843" t="s">
        <v>13266</v>
      </c>
      <c r="D1843" t="s">
        <v>13267</v>
      </c>
      <c r="E1843" t="s">
        <v>130</v>
      </c>
      <c r="F1843" t="s">
        <v>111</v>
      </c>
      <c r="G1843" t="s">
        <v>3917</v>
      </c>
      <c r="H1843" t="s">
        <v>13268</v>
      </c>
      <c r="I1843" t="s">
        <v>8174</v>
      </c>
      <c r="K1843" t="s">
        <v>13269</v>
      </c>
      <c r="L1843" t="s">
        <v>13</v>
      </c>
      <c r="M1843" t="s">
        <v>13</v>
      </c>
      <c r="N1843" t="s">
        <v>88</v>
      </c>
    </row>
    <row r="1844" spans="1:14" x14ac:dyDescent="0.2">
      <c r="A1844" t="s">
        <v>13270</v>
      </c>
      <c r="B1844" s="13" t="s">
        <v>13271</v>
      </c>
      <c r="C1844" s="13" t="s">
        <v>91</v>
      </c>
      <c r="D1844" t="s">
        <v>13272</v>
      </c>
      <c r="E1844" t="s">
        <v>82</v>
      </c>
      <c r="F1844" t="s">
        <v>562</v>
      </c>
      <c r="G1844" t="s">
        <v>13273</v>
      </c>
      <c r="H1844" t="s">
        <v>13274</v>
      </c>
      <c r="I1844" t="s">
        <v>13275</v>
      </c>
      <c r="J1844" t="s">
        <v>13276</v>
      </c>
      <c r="K1844" t="s">
        <v>13277</v>
      </c>
      <c r="L1844" t="s">
        <v>13</v>
      </c>
      <c r="M1844" t="s">
        <v>106</v>
      </c>
      <c r="N1844" t="s">
        <v>88</v>
      </c>
    </row>
    <row r="1845" spans="1:14" x14ac:dyDescent="0.2">
      <c r="A1845" t="s">
        <v>13278</v>
      </c>
      <c r="B1845" t="s">
        <v>13279</v>
      </c>
      <c r="C1845" t="s">
        <v>13280</v>
      </c>
      <c r="D1845" t="s">
        <v>13281</v>
      </c>
      <c r="E1845" t="s">
        <v>130</v>
      </c>
      <c r="F1845" t="s">
        <v>251</v>
      </c>
      <c r="G1845" t="s">
        <v>9081</v>
      </c>
      <c r="H1845" t="s">
        <v>13282</v>
      </c>
      <c r="I1845" t="s">
        <v>13283</v>
      </c>
      <c r="J1845" t="s">
        <v>13283</v>
      </c>
      <c r="K1845" t="s">
        <v>13284</v>
      </c>
      <c r="L1845" t="s">
        <v>13</v>
      </c>
      <c r="M1845" t="s">
        <v>13</v>
      </c>
      <c r="N1845" t="s">
        <v>88</v>
      </c>
    </row>
    <row r="1846" spans="1:14" x14ac:dyDescent="0.2">
      <c r="A1846" t="s">
        <v>13285</v>
      </c>
      <c r="B1846" t="s">
        <v>13286</v>
      </c>
      <c r="C1846" t="s">
        <v>91</v>
      </c>
      <c r="D1846" t="s">
        <v>13287</v>
      </c>
      <c r="E1846" t="s">
        <v>139</v>
      </c>
      <c r="F1846" t="s">
        <v>1314</v>
      </c>
      <c r="G1846" t="s">
        <v>2210</v>
      </c>
      <c r="H1846" t="s">
        <v>13288</v>
      </c>
      <c r="I1846" t="s">
        <v>13289</v>
      </c>
      <c r="K1846" t="s">
        <v>13290</v>
      </c>
      <c r="L1846" t="s">
        <v>13</v>
      </c>
      <c r="M1846" t="s">
        <v>153</v>
      </c>
      <c r="N1846" t="s">
        <v>88</v>
      </c>
    </row>
    <row r="1847" spans="1:14" x14ac:dyDescent="0.2">
      <c r="A1847" t="s">
        <v>13291</v>
      </c>
      <c r="B1847" t="s">
        <v>13292</v>
      </c>
      <c r="C1847" t="s">
        <v>783</v>
      </c>
      <c r="D1847" t="s">
        <v>13293</v>
      </c>
      <c r="E1847" t="s">
        <v>130</v>
      </c>
      <c r="F1847" t="s">
        <v>562</v>
      </c>
      <c r="G1847" t="s">
        <v>2046</v>
      </c>
      <c r="H1847" t="s">
        <v>13294</v>
      </c>
      <c r="I1847" t="s">
        <v>13295</v>
      </c>
      <c r="K1847" t="s">
        <v>4610</v>
      </c>
      <c r="L1847" t="s">
        <v>13</v>
      </c>
      <c r="M1847" t="s">
        <v>153</v>
      </c>
      <c r="N1847" t="s">
        <v>88</v>
      </c>
    </row>
    <row r="1848" spans="1:14" x14ac:dyDescent="0.2">
      <c r="A1848" t="s">
        <v>13296</v>
      </c>
      <c r="B1848" t="s">
        <v>13297</v>
      </c>
      <c r="C1848" t="s">
        <v>13298</v>
      </c>
      <c r="D1848" t="s">
        <v>13299</v>
      </c>
      <c r="E1848" t="s">
        <v>130</v>
      </c>
      <c r="F1848" t="s">
        <v>111</v>
      </c>
      <c r="G1848" t="s">
        <v>5458</v>
      </c>
      <c r="H1848" t="s">
        <v>13300</v>
      </c>
      <c r="I1848" t="s">
        <v>811</v>
      </c>
      <c r="K1848" t="s">
        <v>13301</v>
      </c>
      <c r="L1848" t="s">
        <v>13</v>
      </c>
      <c r="M1848" t="s">
        <v>13</v>
      </c>
      <c r="N1848" t="s">
        <v>88</v>
      </c>
    </row>
    <row r="1849" spans="1:14" x14ac:dyDescent="0.2">
      <c r="A1849" t="s">
        <v>13302</v>
      </c>
      <c r="B1849" t="s">
        <v>13303</v>
      </c>
      <c r="C1849" t="s">
        <v>91</v>
      </c>
      <c r="D1849" t="s">
        <v>13304</v>
      </c>
      <c r="E1849" t="s">
        <v>216</v>
      </c>
      <c r="F1849" t="s">
        <v>251</v>
      </c>
      <c r="G1849" t="s">
        <v>6481</v>
      </c>
      <c r="H1849" t="s">
        <v>13305</v>
      </c>
      <c r="I1849" t="s">
        <v>13306</v>
      </c>
      <c r="J1849" t="s">
        <v>13307</v>
      </c>
      <c r="K1849" t="s">
        <v>13308</v>
      </c>
      <c r="L1849" t="s">
        <v>13</v>
      </c>
      <c r="M1849" t="s">
        <v>106</v>
      </c>
      <c r="N1849" t="s">
        <v>88</v>
      </c>
    </row>
    <row r="1850" spans="1:14" x14ac:dyDescent="0.2">
      <c r="A1850" t="s">
        <v>13309</v>
      </c>
      <c r="B1850" t="s">
        <v>13310</v>
      </c>
      <c r="C1850" t="s">
        <v>91</v>
      </c>
      <c r="D1850" t="s">
        <v>13311</v>
      </c>
      <c r="E1850" t="s">
        <v>82</v>
      </c>
      <c r="F1850" t="s">
        <v>251</v>
      </c>
      <c r="G1850" t="s">
        <v>3713</v>
      </c>
      <c r="H1850" t="s">
        <v>13312</v>
      </c>
      <c r="I1850" t="s">
        <v>13313</v>
      </c>
      <c r="J1850" t="s">
        <v>13313</v>
      </c>
      <c r="K1850" t="s">
        <v>13314</v>
      </c>
      <c r="L1850" t="s">
        <v>13</v>
      </c>
      <c r="M1850" t="s">
        <v>106</v>
      </c>
      <c r="N1850" t="s">
        <v>88</v>
      </c>
    </row>
    <row r="1851" spans="1:14" x14ac:dyDescent="0.2">
      <c r="A1851" t="s">
        <v>13315</v>
      </c>
      <c r="B1851" t="s">
        <v>13316</v>
      </c>
      <c r="C1851" t="s">
        <v>13317</v>
      </c>
      <c r="D1851" t="s">
        <v>13318</v>
      </c>
      <c r="E1851" t="s">
        <v>130</v>
      </c>
      <c r="F1851" t="s">
        <v>562</v>
      </c>
      <c r="G1851" t="s">
        <v>2046</v>
      </c>
      <c r="H1851" t="s">
        <v>13319</v>
      </c>
      <c r="I1851" t="s">
        <v>13320</v>
      </c>
      <c r="K1851" t="s">
        <v>13321</v>
      </c>
      <c r="L1851" t="s">
        <v>13</v>
      </c>
      <c r="M1851" t="s">
        <v>13</v>
      </c>
      <c r="N1851" t="s">
        <v>88</v>
      </c>
    </row>
    <row r="1852" spans="1:14" x14ac:dyDescent="0.2">
      <c r="A1852" t="s">
        <v>13322</v>
      </c>
      <c r="B1852" t="s">
        <v>13323</v>
      </c>
      <c r="C1852" t="s">
        <v>13324</v>
      </c>
      <c r="D1852" t="s">
        <v>13325</v>
      </c>
      <c r="E1852" t="s">
        <v>82</v>
      </c>
      <c r="F1852" t="s">
        <v>2388</v>
      </c>
      <c r="G1852" t="s">
        <v>10311</v>
      </c>
      <c r="H1852" t="s">
        <v>13326</v>
      </c>
      <c r="I1852" t="s">
        <v>13327</v>
      </c>
      <c r="J1852" t="s">
        <v>13327</v>
      </c>
      <c r="K1852" t="s">
        <v>13328</v>
      </c>
      <c r="L1852" t="s">
        <v>13</v>
      </c>
      <c r="M1852" t="s">
        <v>106</v>
      </c>
      <c r="N1852" t="s">
        <v>88</v>
      </c>
    </row>
    <row r="1853" spans="1:14" x14ac:dyDescent="0.2">
      <c r="A1853" t="s">
        <v>13329</v>
      </c>
      <c r="B1853" t="s">
        <v>13330</v>
      </c>
      <c r="C1853" t="s">
        <v>13331</v>
      </c>
      <c r="D1853" t="s">
        <v>13332</v>
      </c>
      <c r="E1853" t="s">
        <v>309</v>
      </c>
      <c r="F1853" t="s">
        <v>894</v>
      </c>
      <c r="G1853" t="s">
        <v>13333</v>
      </c>
      <c r="H1853" t="s">
        <v>13334</v>
      </c>
      <c r="I1853" t="s">
        <v>13335</v>
      </c>
      <c r="J1853" t="s">
        <v>13336</v>
      </c>
      <c r="K1853" t="s">
        <v>13337</v>
      </c>
      <c r="L1853" t="s">
        <v>13</v>
      </c>
      <c r="M1853" t="s">
        <v>106</v>
      </c>
      <c r="N1853" t="s">
        <v>88</v>
      </c>
    </row>
    <row r="1854" spans="1:14" x14ac:dyDescent="0.2">
      <c r="A1854" t="s">
        <v>13338</v>
      </c>
      <c r="B1854" t="s">
        <v>13339</v>
      </c>
      <c r="C1854" t="s">
        <v>13340</v>
      </c>
      <c r="D1854" t="s">
        <v>13341</v>
      </c>
      <c r="E1854" t="s">
        <v>82</v>
      </c>
      <c r="F1854" t="s">
        <v>1314</v>
      </c>
      <c r="G1854" t="s">
        <v>1315</v>
      </c>
      <c r="H1854" t="s">
        <v>13342</v>
      </c>
      <c r="I1854" t="s">
        <v>13343</v>
      </c>
      <c r="K1854" t="s">
        <v>13344</v>
      </c>
      <c r="L1854" t="s">
        <v>15</v>
      </c>
      <c r="M1854" t="s">
        <v>15</v>
      </c>
      <c r="N1854" t="s">
        <v>88</v>
      </c>
    </row>
    <row r="1855" spans="1:14" x14ac:dyDescent="0.2">
      <c r="A1855" t="s">
        <v>13345</v>
      </c>
      <c r="B1855" t="s">
        <v>13346</v>
      </c>
      <c r="C1855" t="s">
        <v>91</v>
      </c>
      <c r="D1855" t="s">
        <v>13347</v>
      </c>
      <c r="E1855" t="s">
        <v>139</v>
      </c>
      <c r="F1855" t="s">
        <v>251</v>
      </c>
      <c r="G1855" t="s">
        <v>7000</v>
      </c>
      <c r="H1855" t="s">
        <v>13348</v>
      </c>
      <c r="I1855" t="s">
        <v>13349</v>
      </c>
      <c r="J1855" t="s">
        <v>13349</v>
      </c>
      <c r="K1855" t="s">
        <v>13350</v>
      </c>
      <c r="L1855" t="s">
        <v>13</v>
      </c>
      <c r="M1855" t="s">
        <v>153</v>
      </c>
      <c r="N1855" t="s">
        <v>88</v>
      </c>
    </row>
    <row r="1856" spans="1:14" x14ac:dyDescent="0.2">
      <c r="A1856" t="s">
        <v>13351</v>
      </c>
      <c r="B1856" t="s">
        <v>13352</v>
      </c>
      <c r="C1856" t="s">
        <v>91</v>
      </c>
      <c r="D1856" t="s">
        <v>13353</v>
      </c>
      <c r="E1856" t="s">
        <v>130</v>
      </c>
      <c r="F1856" t="s">
        <v>1314</v>
      </c>
      <c r="G1856" t="s">
        <v>1315</v>
      </c>
      <c r="H1856" t="s">
        <v>13354</v>
      </c>
      <c r="I1856" t="s">
        <v>13355</v>
      </c>
      <c r="J1856" t="s">
        <v>13356</v>
      </c>
      <c r="K1856" t="s">
        <v>13357</v>
      </c>
      <c r="L1856" t="s">
        <v>15</v>
      </c>
      <c r="M1856" t="s">
        <v>15</v>
      </c>
      <c r="N1856" t="s">
        <v>88</v>
      </c>
    </row>
    <row r="1857" spans="1:14" x14ac:dyDescent="0.2">
      <c r="A1857" t="s">
        <v>13358</v>
      </c>
      <c r="B1857" t="s">
        <v>13359</v>
      </c>
      <c r="C1857" t="s">
        <v>13360</v>
      </c>
      <c r="D1857" t="s">
        <v>13361</v>
      </c>
      <c r="E1857" t="s">
        <v>139</v>
      </c>
      <c r="F1857" t="s">
        <v>894</v>
      </c>
      <c r="G1857" t="s">
        <v>13362</v>
      </c>
      <c r="H1857" t="s">
        <v>13363</v>
      </c>
      <c r="I1857" t="s">
        <v>13364</v>
      </c>
      <c r="J1857" t="s">
        <v>13364</v>
      </c>
      <c r="K1857" t="s">
        <v>13365</v>
      </c>
      <c r="L1857" t="s">
        <v>13</v>
      </c>
      <c r="M1857" t="s">
        <v>153</v>
      </c>
      <c r="N1857" t="s">
        <v>88</v>
      </c>
    </row>
    <row r="1858" spans="1:14" x14ac:dyDescent="0.2">
      <c r="A1858" t="s">
        <v>13366</v>
      </c>
      <c r="B1858" t="s">
        <v>13367</v>
      </c>
      <c r="C1858" t="s">
        <v>91</v>
      </c>
      <c r="D1858" t="s">
        <v>13368</v>
      </c>
      <c r="E1858" t="s">
        <v>130</v>
      </c>
      <c r="F1858" t="s">
        <v>111</v>
      </c>
      <c r="G1858" t="s">
        <v>6261</v>
      </c>
      <c r="H1858" t="s">
        <v>13369</v>
      </c>
      <c r="I1858" t="s">
        <v>811</v>
      </c>
      <c r="K1858" t="s">
        <v>13370</v>
      </c>
      <c r="L1858" t="s">
        <v>13</v>
      </c>
      <c r="M1858" t="s">
        <v>13</v>
      </c>
      <c r="N1858" t="s">
        <v>88</v>
      </c>
    </row>
    <row r="1859" spans="1:14" x14ac:dyDescent="0.2">
      <c r="A1859" t="s">
        <v>13371</v>
      </c>
      <c r="B1859" t="s">
        <v>13372</v>
      </c>
      <c r="C1859" t="s">
        <v>783</v>
      </c>
      <c r="D1859" t="s">
        <v>13373</v>
      </c>
      <c r="E1859" t="s">
        <v>130</v>
      </c>
      <c r="F1859" t="s">
        <v>562</v>
      </c>
      <c r="G1859" t="s">
        <v>2046</v>
      </c>
      <c r="H1859" t="s">
        <v>13374</v>
      </c>
      <c r="I1859" t="s">
        <v>13375</v>
      </c>
      <c r="K1859" t="s">
        <v>4610</v>
      </c>
      <c r="L1859" t="s">
        <v>13</v>
      </c>
      <c r="M1859" t="s">
        <v>13</v>
      </c>
      <c r="N1859" t="s">
        <v>88</v>
      </c>
    </row>
    <row r="1860" spans="1:14" x14ac:dyDescent="0.2">
      <c r="A1860" t="s">
        <v>13376</v>
      </c>
      <c r="B1860" t="s">
        <v>13377</v>
      </c>
      <c r="C1860" t="s">
        <v>13378</v>
      </c>
      <c r="D1860" t="s">
        <v>13379</v>
      </c>
      <c r="E1860" t="s">
        <v>82</v>
      </c>
      <c r="F1860" t="s">
        <v>856</v>
      </c>
      <c r="G1860" t="s">
        <v>9983</v>
      </c>
      <c r="H1860" t="s">
        <v>13380</v>
      </c>
      <c r="I1860" t="s">
        <v>9985</v>
      </c>
      <c r="J1860" t="s">
        <v>9985</v>
      </c>
      <c r="K1860" t="s">
        <v>13381</v>
      </c>
      <c r="L1860" t="s">
        <v>13</v>
      </c>
      <c r="M1860" t="s">
        <v>106</v>
      </c>
      <c r="N1860" t="s">
        <v>88</v>
      </c>
    </row>
    <row r="1861" spans="1:14" x14ac:dyDescent="0.2">
      <c r="A1861" t="s">
        <v>13382</v>
      </c>
      <c r="B1861" t="s">
        <v>13383</v>
      </c>
      <c r="C1861" t="s">
        <v>91</v>
      </c>
      <c r="D1861" t="s">
        <v>13384</v>
      </c>
      <c r="E1861" t="s">
        <v>139</v>
      </c>
      <c r="F1861" t="s">
        <v>1314</v>
      </c>
      <c r="G1861" t="s">
        <v>7661</v>
      </c>
      <c r="H1861" t="s">
        <v>13385</v>
      </c>
      <c r="I1861" t="s">
        <v>13386</v>
      </c>
      <c r="J1861" t="s">
        <v>13387</v>
      </c>
      <c r="K1861" t="s">
        <v>13388</v>
      </c>
      <c r="L1861" t="s">
        <v>124</v>
      </c>
      <c r="M1861" t="s">
        <v>125</v>
      </c>
      <c r="N1861" t="s">
        <v>88</v>
      </c>
    </row>
    <row r="1862" spans="1:14" x14ac:dyDescent="0.2">
      <c r="A1862" t="s">
        <v>13389</v>
      </c>
      <c r="B1862" t="s">
        <v>13390</v>
      </c>
      <c r="C1862" t="s">
        <v>13391</v>
      </c>
      <c r="D1862" t="s">
        <v>13392</v>
      </c>
      <c r="E1862" t="s">
        <v>130</v>
      </c>
      <c r="F1862" t="s">
        <v>251</v>
      </c>
      <c r="G1862" t="s">
        <v>3304</v>
      </c>
      <c r="H1862" t="s">
        <v>13393</v>
      </c>
      <c r="I1862" t="s">
        <v>13394</v>
      </c>
      <c r="K1862" t="s">
        <v>13395</v>
      </c>
      <c r="L1862" t="s">
        <v>13</v>
      </c>
      <c r="M1862" t="s">
        <v>13</v>
      </c>
      <c r="N1862" t="s">
        <v>88</v>
      </c>
    </row>
    <row r="1863" spans="1:14" x14ac:dyDescent="0.2">
      <c r="A1863" t="s">
        <v>13396</v>
      </c>
      <c r="B1863" t="s">
        <v>13397</v>
      </c>
      <c r="C1863" t="s">
        <v>91</v>
      </c>
      <c r="D1863" t="s">
        <v>13398</v>
      </c>
      <c r="E1863" t="s">
        <v>139</v>
      </c>
      <c r="F1863" t="s">
        <v>1314</v>
      </c>
      <c r="G1863" t="s">
        <v>13399</v>
      </c>
      <c r="H1863" t="s">
        <v>13400</v>
      </c>
      <c r="I1863" t="s">
        <v>13401</v>
      </c>
      <c r="J1863" t="s">
        <v>13401</v>
      </c>
      <c r="K1863" t="s">
        <v>13402</v>
      </c>
      <c r="L1863" t="s">
        <v>13</v>
      </c>
      <c r="M1863" t="s">
        <v>13</v>
      </c>
      <c r="N1863" t="s">
        <v>88</v>
      </c>
    </row>
    <row r="1864" spans="1:14" x14ac:dyDescent="0.2">
      <c r="A1864" t="s">
        <v>13403</v>
      </c>
      <c r="B1864" t="s">
        <v>13404</v>
      </c>
      <c r="C1864" t="s">
        <v>13405</v>
      </c>
      <c r="D1864" t="s">
        <v>13406</v>
      </c>
      <c r="E1864" t="s">
        <v>130</v>
      </c>
      <c r="F1864" t="s">
        <v>94</v>
      </c>
      <c r="G1864" t="s">
        <v>5406</v>
      </c>
      <c r="H1864" t="s">
        <v>13407</v>
      </c>
      <c r="I1864" t="s">
        <v>13408</v>
      </c>
      <c r="K1864" t="s">
        <v>13409</v>
      </c>
      <c r="L1864" t="s">
        <v>13</v>
      </c>
      <c r="M1864" t="s">
        <v>13</v>
      </c>
      <c r="N1864" t="s">
        <v>88</v>
      </c>
    </row>
    <row r="1865" spans="1:14" x14ac:dyDescent="0.2">
      <c r="A1865" t="s">
        <v>13410</v>
      </c>
      <c r="B1865" t="s">
        <v>13411</v>
      </c>
      <c r="C1865" t="s">
        <v>13412</v>
      </c>
      <c r="D1865" t="s">
        <v>13413</v>
      </c>
      <c r="E1865" t="s">
        <v>82</v>
      </c>
      <c r="F1865" t="s">
        <v>894</v>
      </c>
      <c r="G1865" t="s">
        <v>13414</v>
      </c>
      <c r="H1865" t="s">
        <v>13415</v>
      </c>
      <c r="I1865" t="s">
        <v>13416</v>
      </c>
      <c r="K1865" t="s">
        <v>13417</v>
      </c>
      <c r="L1865" t="s">
        <v>13</v>
      </c>
      <c r="M1865" t="s">
        <v>106</v>
      </c>
      <c r="N1865" t="s">
        <v>88</v>
      </c>
    </row>
    <row r="1866" spans="1:14" x14ac:dyDescent="0.2">
      <c r="A1866" t="s">
        <v>13418</v>
      </c>
      <c r="B1866" t="s">
        <v>13419</v>
      </c>
      <c r="C1866" t="s">
        <v>13420</v>
      </c>
      <c r="D1866" t="s">
        <v>13421</v>
      </c>
      <c r="E1866" t="s">
        <v>82</v>
      </c>
      <c r="F1866" t="s">
        <v>445</v>
      </c>
      <c r="G1866" t="s">
        <v>13422</v>
      </c>
      <c r="H1866" t="s">
        <v>13422</v>
      </c>
      <c r="I1866" t="s">
        <v>13423</v>
      </c>
      <c r="J1866" t="s">
        <v>13424</v>
      </c>
      <c r="K1866" t="s">
        <v>13425</v>
      </c>
      <c r="L1866" t="s">
        <v>13</v>
      </c>
      <c r="M1866" t="s">
        <v>106</v>
      </c>
      <c r="N1866" t="s">
        <v>88</v>
      </c>
    </row>
    <row r="1867" spans="1:14" x14ac:dyDescent="0.2">
      <c r="A1867" t="s">
        <v>13426</v>
      </c>
      <c r="B1867" t="s">
        <v>13427</v>
      </c>
      <c r="C1867" t="s">
        <v>13428</v>
      </c>
      <c r="D1867" t="s">
        <v>13429</v>
      </c>
      <c r="E1867" t="s">
        <v>130</v>
      </c>
      <c r="F1867" t="s">
        <v>562</v>
      </c>
      <c r="G1867" t="s">
        <v>4138</v>
      </c>
      <c r="H1867" t="s">
        <v>13430</v>
      </c>
      <c r="I1867" t="s">
        <v>13431</v>
      </c>
      <c r="K1867" t="s">
        <v>13432</v>
      </c>
      <c r="L1867" t="s">
        <v>13</v>
      </c>
      <c r="M1867" t="s">
        <v>13</v>
      </c>
      <c r="N1867" t="s">
        <v>88</v>
      </c>
    </row>
    <row r="1868" spans="1:14" x14ac:dyDescent="0.2">
      <c r="A1868" t="s">
        <v>13433</v>
      </c>
      <c r="B1868" t="s">
        <v>13434</v>
      </c>
      <c r="C1868" t="s">
        <v>91</v>
      </c>
      <c r="D1868" t="s">
        <v>13435</v>
      </c>
      <c r="E1868" t="s">
        <v>130</v>
      </c>
      <c r="F1868" t="s">
        <v>111</v>
      </c>
      <c r="G1868" t="s">
        <v>12723</v>
      </c>
      <c r="H1868" t="s">
        <v>13436</v>
      </c>
      <c r="I1868" t="s">
        <v>12725</v>
      </c>
      <c r="K1868" t="s">
        <v>13437</v>
      </c>
      <c r="L1868" t="s">
        <v>13</v>
      </c>
      <c r="M1868" t="s">
        <v>13</v>
      </c>
      <c r="N1868" t="s">
        <v>88</v>
      </c>
    </row>
    <row r="1869" spans="1:14" x14ac:dyDescent="0.2">
      <c r="A1869" t="s">
        <v>13438</v>
      </c>
      <c r="B1869" t="s">
        <v>13439</v>
      </c>
      <c r="C1869" t="s">
        <v>13440</v>
      </c>
      <c r="D1869" t="s">
        <v>13441</v>
      </c>
      <c r="E1869" t="s">
        <v>130</v>
      </c>
      <c r="F1869" t="s">
        <v>111</v>
      </c>
      <c r="G1869" t="s">
        <v>8172</v>
      </c>
      <c r="H1869" t="s">
        <v>13442</v>
      </c>
      <c r="I1869" t="s">
        <v>13443</v>
      </c>
      <c r="K1869" t="s">
        <v>13444</v>
      </c>
      <c r="L1869" t="s">
        <v>13</v>
      </c>
      <c r="M1869" t="s">
        <v>13</v>
      </c>
      <c r="N1869" t="s">
        <v>88</v>
      </c>
    </row>
    <row r="1870" spans="1:14" x14ac:dyDescent="0.2">
      <c r="A1870" t="s">
        <v>13445</v>
      </c>
      <c r="B1870" t="s">
        <v>13446</v>
      </c>
      <c r="C1870" t="s">
        <v>13447</v>
      </c>
      <c r="D1870" t="s">
        <v>13448</v>
      </c>
      <c r="E1870" t="s">
        <v>82</v>
      </c>
      <c r="F1870" t="s">
        <v>793</v>
      </c>
      <c r="G1870" t="s">
        <v>13449</v>
      </c>
      <c r="H1870" t="s">
        <v>13450</v>
      </c>
      <c r="I1870" t="s">
        <v>13451</v>
      </c>
      <c r="J1870" t="s">
        <v>13452</v>
      </c>
      <c r="K1870" t="s">
        <v>13453</v>
      </c>
      <c r="L1870" t="s">
        <v>13</v>
      </c>
      <c r="M1870" t="s">
        <v>106</v>
      </c>
      <c r="N1870" t="s">
        <v>88</v>
      </c>
    </row>
    <row r="1871" spans="1:14" x14ac:dyDescent="0.2">
      <c r="A1871" t="s">
        <v>13454</v>
      </c>
      <c r="B1871" t="s">
        <v>13455</v>
      </c>
      <c r="C1871" t="s">
        <v>13456</v>
      </c>
      <c r="D1871" t="s">
        <v>13457</v>
      </c>
      <c r="E1871" t="s">
        <v>130</v>
      </c>
      <c r="F1871" t="s">
        <v>1405</v>
      </c>
      <c r="G1871" t="s">
        <v>1406</v>
      </c>
      <c r="H1871" t="s">
        <v>13458</v>
      </c>
      <c r="I1871" t="s">
        <v>13459</v>
      </c>
      <c r="J1871" t="s">
        <v>9633</v>
      </c>
      <c r="K1871" t="s">
        <v>13460</v>
      </c>
      <c r="L1871" t="s">
        <v>13</v>
      </c>
      <c r="M1871" t="s">
        <v>106</v>
      </c>
      <c r="N1871" t="s">
        <v>88</v>
      </c>
    </row>
    <row r="1872" spans="1:14" x14ac:dyDescent="0.2">
      <c r="A1872" t="s">
        <v>13461</v>
      </c>
      <c r="B1872" t="s">
        <v>13462</v>
      </c>
      <c r="C1872" t="s">
        <v>13463</v>
      </c>
      <c r="D1872" t="s">
        <v>13464</v>
      </c>
      <c r="E1872" t="s">
        <v>139</v>
      </c>
      <c r="F1872" t="s">
        <v>1314</v>
      </c>
      <c r="G1872" t="s">
        <v>13465</v>
      </c>
      <c r="H1872" t="s">
        <v>13466</v>
      </c>
      <c r="I1872" t="s">
        <v>13467</v>
      </c>
      <c r="J1872" t="s">
        <v>13467</v>
      </c>
      <c r="K1872" t="s">
        <v>13468</v>
      </c>
      <c r="L1872" t="s">
        <v>13</v>
      </c>
      <c r="M1872" t="s">
        <v>13</v>
      </c>
      <c r="N1872" t="s">
        <v>88</v>
      </c>
    </row>
    <row r="1873" spans="1:14" x14ac:dyDescent="0.2">
      <c r="A1873" t="s">
        <v>13469</v>
      </c>
      <c r="B1873" t="s">
        <v>13470</v>
      </c>
      <c r="C1873" t="s">
        <v>91</v>
      </c>
      <c r="D1873" t="s">
        <v>13471</v>
      </c>
      <c r="E1873" t="s">
        <v>82</v>
      </c>
      <c r="F1873" t="s">
        <v>445</v>
      </c>
      <c r="G1873" t="s">
        <v>8661</v>
      </c>
      <c r="H1873" t="s">
        <v>13472</v>
      </c>
      <c r="I1873" t="s">
        <v>13473</v>
      </c>
      <c r="J1873" t="s">
        <v>13473</v>
      </c>
      <c r="K1873" t="s">
        <v>13474</v>
      </c>
      <c r="L1873" t="s">
        <v>13</v>
      </c>
      <c r="M1873" t="s">
        <v>106</v>
      </c>
      <c r="N1873" t="s">
        <v>88</v>
      </c>
    </row>
    <row r="1874" spans="1:14" x14ac:dyDescent="0.2">
      <c r="A1874" t="s">
        <v>13475</v>
      </c>
      <c r="B1874" t="s">
        <v>13476</v>
      </c>
      <c r="C1874" t="s">
        <v>13477</v>
      </c>
      <c r="D1874" t="s">
        <v>13478</v>
      </c>
      <c r="E1874" t="s">
        <v>139</v>
      </c>
      <c r="F1874" t="s">
        <v>1059</v>
      </c>
      <c r="G1874" t="s">
        <v>13479</v>
      </c>
      <c r="H1874" t="s">
        <v>13480</v>
      </c>
      <c r="I1874" t="s">
        <v>13481</v>
      </c>
      <c r="K1874" t="s">
        <v>13482</v>
      </c>
      <c r="L1874" t="s">
        <v>13</v>
      </c>
      <c r="M1874" t="s">
        <v>13</v>
      </c>
      <c r="N1874" t="s">
        <v>88</v>
      </c>
    </row>
    <row r="1875" spans="1:14" x14ac:dyDescent="0.2">
      <c r="A1875" t="s">
        <v>13483</v>
      </c>
      <c r="B1875" t="s">
        <v>13484</v>
      </c>
      <c r="C1875" t="s">
        <v>13485</v>
      </c>
      <c r="D1875" t="s">
        <v>13486</v>
      </c>
      <c r="E1875" t="s">
        <v>1030</v>
      </c>
      <c r="F1875" t="s">
        <v>793</v>
      </c>
      <c r="G1875" t="s">
        <v>2962</v>
      </c>
      <c r="H1875" t="s">
        <v>13487</v>
      </c>
      <c r="I1875" t="s">
        <v>13488</v>
      </c>
      <c r="J1875" t="s">
        <v>13488</v>
      </c>
      <c r="K1875" t="s">
        <v>13489</v>
      </c>
      <c r="L1875" t="s">
        <v>13</v>
      </c>
      <c r="M1875" t="s">
        <v>106</v>
      </c>
      <c r="N1875" t="s">
        <v>88</v>
      </c>
    </row>
    <row r="1876" spans="1:14" x14ac:dyDescent="0.2">
      <c r="A1876" t="s">
        <v>13490</v>
      </c>
      <c r="B1876" t="s">
        <v>13491</v>
      </c>
      <c r="C1876" t="s">
        <v>91</v>
      </c>
      <c r="D1876" t="s">
        <v>13492</v>
      </c>
      <c r="E1876" t="s">
        <v>139</v>
      </c>
      <c r="F1876" t="s">
        <v>111</v>
      </c>
      <c r="G1876" t="s">
        <v>1579</v>
      </c>
      <c r="H1876" t="s">
        <v>13493</v>
      </c>
      <c r="I1876" t="s">
        <v>13494</v>
      </c>
      <c r="J1876" t="s">
        <v>13494</v>
      </c>
      <c r="K1876" t="s">
        <v>13495</v>
      </c>
      <c r="L1876" t="s">
        <v>13</v>
      </c>
      <c r="M1876" t="s">
        <v>13</v>
      </c>
      <c r="N1876" t="s">
        <v>88</v>
      </c>
    </row>
    <row r="1877" spans="1:14" x14ac:dyDescent="0.2">
      <c r="A1877" t="s">
        <v>13496</v>
      </c>
      <c r="B1877" t="s">
        <v>13497</v>
      </c>
      <c r="C1877" t="s">
        <v>13498</v>
      </c>
      <c r="D1877" t="s">
        <v>13499</v>
      </c>
      <c r="E1877" t="s">
        <v>139</v>
      </c>
      <c r="F1877" t="s">
        <v>111</v>
      </c>
      <c r="G1877" t="s">
        <v>1579</v>
      </c>
      <c r="H1877" t="s">
        <v>13500</v>
      </c>
      <c r="I1877" t="s">
        <v>13494</v>
      </c>
      <c r="K1877" t="s">
        <v>13501</v>
      </c>
      <c r="L1877" t="s">
        <v>13</v>
      </c>
      <c r="M1877" t="s">
        <v>13</v>
      </c>
      <c r="N1877" t="s">
        <v>88</v>
      </c>
    </row>
    <row r="1878" spans="1:14" x14ac:dyDescent="0.2">
      <c r="A1878" t="s">
        <v>13502</v>
      </c>
      <c r="B1878" t="s">
        <v>13503</v>
      </c>
      <c r="C1878" t="s">
        <v>13504</v>
      </c>
      <c r="D1878" t="s">
        <v>13505</v>
      </c>
      <c r="E1878" t="s">
        <v>82</v>
      </c>
      <c r="F1878" t="s">
        <v>894</v>
      </c>
      <c r="G1878" t="s">
        <v>12376</v>
      </c>
      <c r="H1878" t="s">
        <v>10588</v>
      </c>
      <c r="I1878" t="s">
        <v>12377</v>
      </c>
      <c r="K1878" t="s">
        <v>13506</v>
      </c>
      <c r="L1878" t="s">
        <v>13</v>
      </c>
      <c r="M1878" t="s">
        <v>106</v>
      </c>
      <c r="N1878" t="s">
        <v>88</v>
      </c>
    </row>
    <row r="1879" spans="1:14" x14ac:dyDescent="0.2">
      <c r="A1879" t="s">
        <v>13507</v>
      </c>
      <c r="B1879" t="s">
        <v>13508</v>
      </c>
      <c r="C1879" t="s">
        <v>91</v>
      </c>
      <c r="D1879" t="s">
        <v>13509</v>
      </c>
      <c r="E1879" t="s">
        <v>8711</v>
      </c>
      <c r="F1879" t="s">
        <v>553</v>
      </c>
      <c r="G1879" t="s">
        <v>5675</v>
      </c>
      <c r="H1879" t="s">
        <v>13510</v>
      </c>
      <c r="I1879" t="s">
        <v>9797</v>
      </c>
      <c r="J1879" t="s">
        <v>9797</v>
      </c>
      <c r="K1879" t="s">
        <v>13511</v>
      </c>
      <c r="L1879" t="s">
        <v>15</v>
      </c>
      <c r="M1879" t="s">
        <v>15</v>
      </c>
      <c r="N1879" t="s">
        <v>88</v>
      </c>
    </row>
    <row r="1880" spans="1:14" x14ac:dyDescent="0.2">
      <c r="A1880" t="s">
        <v>13512</v>
      </c>
      <c r="B1880" t="s">
        <v>13513</v>
      </c>
      <c r="C1880" t="s">
        <v>13514</v>
      </c>
      <c r="D1880" t="s">
        <v>13515</v>
      </c>
      <c r="E1880" t="s">
        <v>139</v>
      </c>
      <c r="F1880" t="s">
        <v>241</v>
      </c>
      <c r="G1880" t="s">
        <v>292</v>
      </c>
      <c r="H1880" t="s">
        <v>13516</v>
      </c>
      <c r="I1880" t="s">
        <v>13517</v>
      </c>
      <c r="J1880" t="s">
        <v>13517</v>
      </c>
      <c r="K1880" t="s">
        <v>13518</v>
      </c>
      <c r="L1880" t="s">
        <v>13</v>
      </c>
      <c r="M1880" t="s">
        <v>106</v>
      </c>
      <c r="N1880" t="s">
        <v>88</v>
      </c>
    </row>
    <row r="1881" spans="1:14" x14ac:dyDescent="0.2">
      <c r="A1881" t="s">
        <v>13519</v>
      </c>
      <c r="B1881" t="s">
        <v>13520</v>
      </c>
      <c r="C1881" t="s">
        <v>13521</v>
      </c>
      <c r="D1881" t="s">
        <v>13522</v>
      </c>
      <c r="E1881" t="s">
        <v>82</v>
      </c>
      <c r="F1881" t="s">
        <v>894</v>
      </c>
      <c r="G1881" t="s">
        <v>13523</v>
      </c>
      <c r="H1881" t="s">
        <v>4161</v>
      </c>
      <c r="I1881" t="s">
        <v>13524</v>
      </c>
      <c r="K1881" t="s">
        <v>13525</v>
      </c>
      <c r="L1881" t="s">
        <v>13</v>
      </c>
      <c r="M1881" t="s">
        <v>106</v>
      </c>
      <c r="N1881" t="s">
        <v>88</v>
      </c>
    </row>
    <row r="1882" spans="1:14" x14ac:dyDescent="0.2">
      <c r="A1882" t="s">
        <v>13526</v>
      </c>
      <c r="B1882" t="s">
        <v>13527</v>
      </c>
      <c r="C1882" t="s">
        <v>13528</v>
      </c>
      <c r="D1882" t="s">
        <v>13529</v>
      </c>
      <c r="E1882" t="s">
        <v>130</v>
      </c>
      <c r="F1882" t="s">
        <v>251</v>
      </c>
      <c r="G1882" t="s">
        <v>1774</v>
      </c>
      <c r="H1882" t="s">
        <v>13530</v>
      </c>
      <c r="I1882" t="s">
        <v>13531</v>
      </c>
      <c r="K1882" t="s">
        <v>13532</v>
      </c>
      <c r="L1882" t="s">
        <v>13</v>
      </c>
      <c r="M1882" t="s">
        <v>13</v>
      </c>
      <c r="N1882" t="s">
        <v>88</v>
      </c>
    </row>
    <row r="1883" spans="1:14" x14ac:dyDescent="0.2">
      <c r="A1883" t="s">
        <v>13533</v>
      </c>
      <c r="B1883" t="s">
        <v>13534</v>
      </c>
      <c r="C1883" t="s">
        <v>91</v>
      </c>
      <c r="D1883" t="s">
        <v>13535</v>
      </c>
      <c r="E1883" t="s">
        <v>139</v>
      </c>
      <c r="F1883" t="s">
        <v>562</v>
      </c>
      <c r="G1883" t="s">
        <v>8236</v>
      </c>
      <c r="H1883" t="s">
        <v>13536</v>
      </c>
      <c r="I1883" t="s">
        <v>13537</v>
      </c>
      <c r="K1883" t="s">
        <v>13538</v>
      </c>
      <c r="L1883" t="s">
        <v>13</v>
      </c>
      <c r="M1883" t="s">
        <v>13</v>
      </c>
      <c r="N1883" t="s">
        <v>88</v>
      </c>
    </row>
    <row r="1884" spans="1:14" x14ac:dyDescent="0.2">
      <c r="A1884" t="s">
        <v>13539</v>
      </c>
      <c r="B1884" t="s">
        <v>13540</v>
      </c>
      <c r="C1884" t="s">
        <v>13541</v>
      </c>
      <c r="D1884" t="s">
        <v>13542</v>
      </c>
      <c r="E1884" t="s">
        <v>139</v>
      </c>
      <c r="F1884" t="s">
        <v>1119</v>
      </c>
      <c r="G1884" t="s">
        <v>7178</v>
      </c>
      <c r="H1884" t="s">
        <v>13543</v>
      </c>
      <c r="I1884" t="s">
        <v>13544</v>
      </c>
      <c r="J1884" t="s">
        <v>13544</v>
      </c>
      <c r="K1884" t="s">
        <v>13545</v>
      </c>
      <c r="L1884" t="s">
        <v>15</v>
      </c>
      <c r="M1884" t="s">
        <v>15</v>
      </c>
      <c r="N1884" t="s">
        <v>88</v>
      </c>
    </row>
    <row r="1885" spans="1:14" x14ac:dyDescent="0.2">
      <c r="A1885" t="s">
        <v>13546</v>
      </c>
      <c r="B1885" t="s">
        <v>13547</v>
      </c>
      <c r="C1885" t="s">
        <v>5367</v>
      </c>
      <c r="D1885" t="s">
        <v>13548</v>
      </c>
      <c r="E1885" t="s">
        <v>130</v>
      </c>
      <c r="F1885" t="s">
        <v>562</v>
      </c>
      <c r="G1885" t="s">
        <v>2046</v>
      </c>
      <c r="H1885" t="s">
        <v>13549</v>
      </c>
      <c r="I1885" t="s">
        <v>13550</v>
      </c>
      <c r="K1885" t="s">
        <v>13551</v>
      </c>
      <c r="L1885" t="s">
        <v>13</v>
      </c>
      <c r="M1885" t="s">
        <v>13</v>
      </c>
      <c r="N1885" t="s">
        <v>88</v>
      </c>
    </row>
    <row r="1886" spans="1:14" x14ac:dyDescent="0.2">
      <c r="A1886" t="s">
        <v>13552</v>
      </c>
      <c r="B1886" t="s">
        <v>13553</v>
      </c>
      <c r="C1886" t="s">
        <v>13554</v>
      </c>
      <c r="D1886" t="s">
        <v>13555</v>
      </c>
      <c r="E1886" t="s">
        <v>139</v>
      </c>
      <c r="F1886" t="s">
        <v>562</v>
      </c>
      <c r="G1886" t="s">
        <v>2046</v>
      </c>
      <c r="H1886" t="s">
        <v>13556</v>
      </c>
      <c r="I1886" t="s">
        <v>13557</v>
      </c>
      <c r="K1886" t="s">
        <v>13558</v>
      </c>
      <c r="L1886" t="s">
        <v>13</v>
      </c>
      <c r="M1886" t="s">
        <v>13</v>
      </c>
      <c r="N1886" t="s">
        <v>88</v>
      </c>
    </row>
    <row r="1887" spans="1:14" x14ac:dyDescent="0.2">
      <c r="A1887" t="s">
        <v>13559</v>
      </c>
      <c r="B1887" t="s">
        <v>13560</v>
      </c>
      <c r="C1887" t="s">
        <v>91</v>
      </c>
      <c r="D1887" t="s">
        <v>13561</v>
      </c>
      <c r="E1887" t="s">
        <v>216</v>
      </c>
      <c r="F1887" t="s">
        <v>251</v>
      </c>
      <c r="G1887" t="s">
        <v>4812</v>
      </c>
      <c r="H1887" t="s">
        <v>13562</v>
      </c>
      <c r="I1887" t="s">
        <v>13563</v>
      </c>
      <c r="J1887" t="s">
        <v>13564</v>
      </c>
      <c r="K1887" t="s">
        <v>13565</v>
      </c>
      <c r="L1887" t="s">
        <v>13</v>
      </c>
      <c r="M1887" t="s">
        <v>13</v>
      </c>
      <c r="N1887" t="s">
        <v>88</v>
      </c>
    </row>
    <row r="1888" spans="1:14" x14ac:dyDescent="0.2">
      <c r="A1888" t="s">
        <v>13566</v>
      </c>
      <c r="B1888" t="s">
        <v>13567</v>
      </c>
      <c r="C1888" t="s">
        <v>13568</v>
      </c>
      <c r="D1888" t="s">
        <v>13569</v>
      </c>
      <c r="E1888" t="s">
        <v>82</v>
      </c>
      <c r="F1888" t="s">
        <v>793</v>
      </c>
      <c r="G1888" t="s">
        <v>13570</v>
      </c>
      <c r="H1888" t="s">
        <v>13571</v>
      </c>
      <c r="I1888" t="s">
        <v>13572</v>
      </c>
      <c r="J1888" t="s">
        <v>13572</v>
      </c>
      <c r="K1888" t="s">
        <v>13573</v>
      </c>
      <c r="L1888" t="s">
        <v>13</v>
      </c>
      <c r="M1888" t="s">
        <v>106</v>
      </c>
      <c r="N1888" t="s">
        <v>88</v>
      </c>
    </row>
    <row r="1889" spans="1:14" x14ac:dyDescent="0.2">
      <c r="A1889" t="s">
        <v>13574</v>
      </c>
      <c r="B1889" t="s">
        <v>13575</v>
      </c>
      <c r="C1889" t="s">
        <v>13576</v>
      </c>
      <c r="D1889" t="s">
        <v>13577</v>
      </c>
      <c r="E1889" t="s">
        <v>130</v>
      </c>
      <c r="F1889" t="s">
        <v>562</v>
      </c>
      <c r="G1889" t="s">
        <v>2159</v>
      </c>
      <c r="H1889" t="s">
        <v>13578</v>
      </c>
      <c r="I1889" t="s">
        <v>13579</v>
      </c>
      <c r="J1889" t="s">
        <v>13580</v>
      </c>
      <c r="K1889" t="s">
        <v>13581</v>
      </c>
      <c r="L1889" t="s">
        <v>13</v>
      </c>
      <c r="M1889" t="s">
        <v>13</v>
      </c>
      <c r="N1889" t="s">
        <v>88</v>
      </c>
    </row>
    <row r="1890" spans="1:14" x14ac:dyDescent="0.2">
      <c r="A1890" t="s">
        <v>13582</v>
      </c>
      <c r="B1890" t="s">
        <v>13583</v>
      </c>
      <c r="C1890" t="s">
        <v>13584</v>
      </c>
      <c r="D1890" t="s">
        <v>13585</v>
      </c>
      <c r="E1890" t="s">
        <v>139</v>
      </c>
      <c r="F1890" t="s">
        <v>894</v>
      </c>
      <c r="G1890" t="s">
        <v>916</v>
      </c>
      <c r="H1890" t="s">
        <v>13586</v>
      </c>
      <c r="I1890" t="s">
        <v>13587</v>
      </c>
      <c r="J1890" t="s">
        <v>930</v>
      </c>
      <c r="K1890" t="s">
        <v>13588</v>
      </c>
      <c r="L1890" t="s">
        <v>13</v>
      </c>
      <c r="M1890" t="s">
        <v>13</v>
      </c>
      <c r="N1890" t="s">
        <v>88</v>
      </c>
    </row>
    <row r="1891" spans="1:14" x14ac:dyDescent="0.2">
      <c r="A1891" t="s">
        <v>13589</v>
      </c>
      <c r="B1891" t="s">
        <v>13590</v>
      </c>
      <c r="C1891" t="s">
        <v>13591</v>
      </c>
      <c r="D1891" t="s">
        <v>13592</v>
      </c>
      <c r="E1891" t="s">
        <v>82</v>
      </c>
      <c r="F1891" t="s">
        <v>2388</v>
      </c>
      <c r="G1891" t="s">
        <v>13593</v>
      </c>
      <c r="H1891" t="s">
        <v>13594</v>
      </c>
      <c r="I1891" t="s">
        <v>13595</v>
      </c>
      <c r="K1891" t="s">
        <v>13596</v>
      </c>
      <c r="L1891" t="s">
        <v>13</v>
      </c>
      <c r="M1891" t="s">
        <v>106</v>
      </c>
      <c r="N1891" t="s">
        <v>88</v>
      </c>
    </row>
    <row r="1892" spans="1:14" x14ac:dyDescent="0.2">
      <c r="A1892" t="s">
        <v>13597</v>
      </c>
      <c r="B1892" t="s">
        <v>13598</v>
      </c>
      <c r="C1892" t="s">
        <v>13599</v>
      </c>
      <c r="D1892" t="s">
        <v>13600</v>
      </c>
      <c r="E1892" t="s">
        <v>130</v>
      </c>
      <c r="F1892" t="s">
        <v>377</v>
      </c>
      <c r="G1892" t="s">
        <v>378</v>
      </c>
      <c r="H1892" t="s">
        <v>13601</v>
      </c>
      <c r="I1892" t="s">
        <v>13602</v>
      </c>
      <c r="J1892" t="s">
        <v>13603</v>
      </c>
      <c r="K1892" t="s">
        <v>13604</v>
      </c>
      <c r="L1892" t="s">
        <v>13</v>
      </c>
      <c r="M1892" t="s">
        <v>13</v>
      </c>
      <c r="N1892" t="s">
        <v>88</v>
      </c>
    </row>
    <row r="1893" spans="1:14" x14ac:dyDescent="0.2">
      <c r="A1893" t="s">
        <v>13605</v>
      </c>
      <c r="B1893" t="s">
        <v>13606</v>
      </c>
      <c r="C1893" t="s">
        <v>13607</v>
      </c>
      <c r="D1893" t="s">
        <v>13608</v>
      </c>
      <c r="E1893" t="s">
        <v>139</v>
      </c>
      <c r="F1893" t="s">
        <v>503</v>
      </c>
      <c r="G1893" t="s">
        <v>1635</v>
      </c>
      <c r="H1893" t="s">
        <v>13609</v>
      </c>
      <c r="I1893" t="s">
        <v>13610</v>
      </c>
      <c r="K1893" t="s">
        <v>13611</v>
      </c>
      <c r="L1893" t="s">
        <v>13</v>
      </c>
      <c r="M1893" t="s">
        <v>13</v>
      </c>
      <c r="N1893" t="s">
        <v>88</v>
      </c>
    </row>
    <row r="1894" spans="1:14" x14ac:dyDescent="0.2">
      <c r="A1894" t="s">
        <v>13612</v>
      </c>
      <c r="B1894" t="s">
        <v>13613</v>
      </c>
      <c r="C1894" t="s">
        <v>13614</v>
      </c>
      <c r="D1894" t="s">
        <v>13615</v>
      </c>
      <c r="E1894" t="s">
        <v>130</v>
      </c>
      <c r="F1894" t="s">
        <v>251</v>
      </c>
      <c r="G1894" t="s">
        <v>5834</v>
      </c>
      <c r="H1894" t="s">
        <v>13616</v>
      </c>
      <c r="I1894" t="s">
        <v>13617</v>
      </c>
      <c r="J1894" t="s">
        <v>13618</v>
      </c>
      <c r="K1894" t="s">
        <v>13619</v>
      </c>
      <c r="L1894" t="s">
        <v>13</v>
      </c>
      <c r="M1894" t="s">
        <v>13</v>
      </c>
      <c r="N1894" t="s">
        <v>88</v>
      </c>
    </row>
    <row r="1895" spans="1:14" x14ac:dyDescent="0.2">
      <c r="A1895" t="s">
        <v>13620</v>
      </c>
      <c r="B1895" t="s">
        <v>13621</v>
      </c>
      <c r="C1895" t="s">
        <v>13622</v>
      </c>
      <c r="D1895" t="s">
        <v>13623</v>
      </c>
      <c r="E1895" t="s">
        <v>130</v>
      </c>
      <c r="F1895" t="s">
        <v>251</v>
      </c>
      <c r="G1895" t="s">
        <v>3629</v>
      </c>
      <c r="H1895" t="s">
        <v>13624</v>
      </c>
      <c r="I1895" t="s">
        <v>13625</v>
      </c>
      <c r="J1895" t="s">
        <v>3632</v>
      </c>
      <c r="K1895" t="s">
        <v>13626</v>
      </c>
      <c r="L1895" t="s">
        <v>13</v>
      </c>
      <c r="M1895" t="s">
        <v>13</v>
      </c>
      <c r="N1895" t="s">
        <v>88</v>
      </c>
    </row>
    <row r="1896" spans="1:14" x14ac:dyDescent="0.2">
      <c r="A1896" t="s">
        <v>13627</v>
      </c>
      <c r="B1896" t="s">
        <v>13628</v>
      </c>
      <c r="C1896" t="s">
        <v>91</v>
      </c>
      <c r="D1896" t="s">
        <v>13629</v>
      </c>
      <c r="E1896" t="s">
        <v>130</v>
      </c>
      <c r="F1896" t="s">
        <v>251</v>
      </c>
      <c r="G1896" t="s">
        <v>3386</v>
      </c>
      <c r="H1896" t="s">
        <v>13630</v>
      </c>
      <c r="I1896" t="s">
        <v>13631</v>
      </c>
      <c r="K1896" t="s">
        <v>13632</v>
      </c>
      <c r="L1896" t="s">
        <v>13</v>
      </c>
      <c r="M1896" t="s">
        <v>13</v>
      </c>
      <c r="N1896" t="s">
        <v>88</v>
      </c>
    </row>
    <row r="1897" spans="1:14" x14ac:dyDescent="0.2">
      <c r="A1897" t="s">
        <v>13633</v>
      </c>
      <c r="B1897" t="s">
        <v>13634</v>
      </c>
      <c r="C1897" t="s">
        <v>13635</v>
      </c>
      <c r="D1897" t="s">
        <v>13636</v>
      </c>
      <c r="E1897" t="s">
        <v>139</v>
      </c>
      <c r="F1897" t="s">
        <v>894</v>
      </c>
      <c r="G1897" t="s">
        <v>2136</v>
      </c>
      <c r="H1897" t="s">
        <v>13637</v>
      </c>
      <c r="I1897" t="s">
        <v>13638</v>
      </c>
      <c r="K1897" t="s">
        <v>13639</v>
      </c>
      <c r="L1897" t="s">
        <v>13</v>
      </c>
      <c r="M1897" t="s">
        <v>13</v>
      </c>
      <c r="N1897" t="s">
        <v>88</v>
      </c>
    </row>
    <row r="1898" spans="1:14" x14ac:dyDescent="0.2">
      <c r="A1898" t="s">
        <v>13640</v>
      </c>
      <c r="B1898" t="s">
        <v>13641</v>
      </c>
      <c r="C1898" t="s">
        <v>91</v>
      </c>
      <c r="D1898" t="s">
        <v>13642</v>
      </c>
      <c r="E1898" t="s">
        <v>130</v>
      </c>
      <c r="F1898" t="s">
        <v>251</v>
      </c>
      <c r="G1898" t="s">
        <v>3629</v>
      </c>
      <c r="H1898" t="s">
        <v>13643</v>
      </c>
      <c r="I1898" t="s">
        <v>13644</v>
      </c>
      <c r="J1898" t="s">
        <v>3632</v>
      </c>
      <c r="K1898" t="s">
        <v>13645</v>
      </c>
      <c r="L1898" t="s">
        <v>13</v>
      </c>
      <c r="M1898" t="s">
        <v>13</v>
      </c>
      <c r="N1898" t="s">
        <v>88</v>
      </c>
    </row>
    <row r="1899" spans="1:14" x14ac:dyDescent="0.2">
      <c r="A1899" t="s">
        <v>13646</v>
      </c>
      <c r="B1899" t="s">
        <v>13647</v>
      </c>
      <c r="C1899" t="s">
        <v>13648</v>
      </c>
      <c r="D1899" t="s">
        <v>13649</v>
      </c>
      <c r="E1899" t="s">
        <v>130</v>
      </c>
      <c r="F1899" t="s">
        <v>562</v>
      </c>
      <c r="G1899" t="s">
        <v>13650</v>
      </c>
      <c r="H1899" t="s">
        <v>13651</v>
      </c>
      <c r="I1899" t="s">
        <v>13652</v>
      </c>
      <c r="J1899" t="s">
        <v>13652</v>
      </c>
      <c r="K1899" t="s">
        <v>13653</v>
      </c>
      <c r="L1899" t="s">
        <v>13</v>
      </c>
      <c r="M1899" t="s">
        <v>13</v>
      </c>
      <c r="N1899" t="s">
        <v>88</v>
      </c>
    </row>
    <row r="1900" spans="1:14" x14ac:dyDescent="0.2">
      <c r="A1900" t="s">
        <v>13654</v>
      </c>
      <c r="B1900" t="s">
        <v>13655</v>
      </c>
      <c r="C1900" t="s">
        <v>13656</v>
      </c>
      <c r="D1900" t="s">
        <v>13657</v>
      </c>
      <c r="E1900" t="s">
        <v>130</v>
      </c>
      <c r="F1900" t="s">
        <v>562</v>
      </c>
      <c r="G1900" t="s">
        <v>13650</v>
      </c>
      <c r="H1900" t="s">
        <v>13658</v>
      </c>
      <c r="I1900" t="s">
        <v>13652</v>
      </c>
      <c r="K1900" t="s">
        <v>13659</v>
      </c>
      <c r="L1900" t="s">
        <v>13</v>
      </c>
      <c r="M1900" t="s">
        <v>13</v>
      </c>
      <c r="N1900" t="s">
        <v>88</v>
      </c>
    </row>
    <row r="1901" spans="1:14" x14ac:dyDescent="0.2">
      <c r="A1901" t="s">
        <v>13660</v>
      </c>
      <c r="B1901" t="s">
        <v>13661</v>
      </c>
      <c r="C1901" t="s">
        <v>934</v>
      </c>
      <c r="D1901" t="s">
        <v>13662</v>
      </c>
      <c r="E1901" t="s">
        <v>130</v>
      </c>
      <c r="F1901" t="s">
        <v>94</v>
      </c>
      <c r="G1901" t="s">
        <v>1068</v>
      </c>
      <c r="H1901" t="s">
        <v>13663</v>
      </c>
      <c r="I1901" t="s">
        <v>13664</v>
      </c>
      <c r="K1901" t="s">
        <v>13665</v>
      </c>
      <c r="L1901" t="s">
        <v>13</v>
      </c>
      <c r="M1901" t="s">
        <v>13</v>
      </c>
      <c r="N1901" t="s">
        <v>88</v>
      </c>
    </row>
    <row r="1902" spans="1:14" x14ac:dyDescent="0.2">
      <c r="A1902" t="s">
        <v>13666</v>
      </c>
      <c r="B1902" t="s">
        <v>13667</v>
      </c>
      <c r="C1902" t="s">
        <v>13668</v>
      </c>
      <c r="D1902" t="s">
        <v>13669</v>
      </c>
      <c r="E1902" t="s">
        <v>130</v>
      </c>
      <c r="F1902" t="s">
        <v>251</v>
      </c>
      <c r="G1902" t="s">
        <v>3629</v>
      </c>
      <c r="H1902" t="s">
        <v>13670</v>
      </c>
      <c r="I1902" t="s">
        <v>9769</v>
      </c>
      <c r="J1902" t="s">
        <v>3632</v>
      </c>
      <c r="K1902" t="s">
        <v>13645</v>
      </c>
      <c r="L1902" t="s">
        <v>13</v>
      </c>
      <c r="M1902" t="s">
        <v>13</v>
      </c>
      <c r="N1902" t="s">
        <v>88</v>
      </c>
    </row>
    <row r="1903" spans="1:14" x14ac:dyDescent="0.2">
      <c r="A1903" t="s">
        <v>13671</v>
      </c>
      <c r="B1903" t="s">
        <v>13672</v>
      </c>
      <c r="C1903" t="s">
        <v>13673</v>
      </c>
      <c r="D1903" t="s">
        <v>13674</v>
      </c>
      <c r="E1903" t="s">
        <v>139</v>
      </c>
      <c r="F1903" t="s">
        <v>562</v>
      </c>
      <c r="G1903" t="s">
        <v>13650</v>
      </c>
      <c r="H1903" t="s">
        <v>13675</v>
      </c>
      <c r="I1903" t="s">
        <v>13676</v>
      </c>
      <c r="K1903" t="s">
        <v>13677</v>
      </c>
      <c r="L1903" t="s">
        <v>13</v>
      </c>
      <c r="M1903" t="s">
        <v>13</v>
      </c>
      <c r="N1903" t="s">
        <v>88</v>
      </c>
    </row>
    <row r="1904" spans="1:14" x14ac:dyDescent="0.2">
      <c r="A1904" t="s">
        <v>13678</v>
      </c>
      <c r="B1904" t="s">
        <v>13679</v>
      </c>
      <c r="C1904" t="s">
        <v>13680</v>
      </c>
      <c r="D1904" t="s">
        <v>13681</v>
      </c>
      <c r="E1904" t="s">
        <v>82</v>
      </c>
      <c r="F1904" t="s">
        <v>251</v>
      </c>
      <c r="G1904" t="s">
        <v>13682</v>
      </c>
      <c r="H1904" t="s">
        <v>13683</v>
      </c>
      <c r="I1904" t="s">
        <v>13684</v>
      </c>
      <c r="J1904" t="s">
        <v>13684</v>
      </c>
      <c r="K1904" t="s">
        <v>13685</v>
      </c>
      <c r="L1904" t="s">
        <v>15</v>
      </c>
      <c r="M1904" t="s">
        <v>15</v>
      </c>
      <c r="N1904" t="s">
        <v>88</v>
      </c>
    </row>
    <row r="1905" spans="1:14" x14ac:dyDescent="0.2">
      <c r="A1905" t="s">
        <v>13686</v>
      </c>
      <c r="B1905" t="s">
        <v>13687</v>
      </c>
      <c r="C1905" t="s">
        <v>13688</v>
      </c>
      <c r="D1905" t="s">
        <v>13689</v>
      </c>
      <c r="E1905" t="s">
        <v>309</v>
      </c>
      <c r="F1905" t="s">
        <v>503</v>
      </c>
      <c r="G1905" t="s">
        <v>3009</v>
      </c>
      <c r="H1905" t="s">
        <v>13690</v>
      </c>
      <c r="I1905" t="s">
        <v>13691</v>
      </c>
      <c r="K1905" t="s">
        <v>13692</v>
      </c>
      <c r="L1905" t="s">
        <v>13</v>
      </c>
      <c r="M1905" t="s">
        <v>13</v>
      </c>
      <c r="N1905" t="s">
        <v>88</v>
      </c>
    </row>
    <row r="1906" spans="1:14" x14ac:dyDescent="0.2">
      <c r="A1906" t="s">
        <v>13693</v>
      </c>
      <c r="B1906" t="s">
        <v>13694</v>
      </c>
      <c r="C1906" t="s">
        <v>13694</v>
      </c>
      <c r="D1906" t="s">
        <v>13695</v>
      </c>
      <c r="E1906" t="s">
        <v>139</v>
      </c>
      <c r="F1906" t="s">
        <v>562</v>
      </c>
      <c r="G1906" t="s">
        <v>3429</v>
      </c>
      <c r="H1906" t="s">
        <v>13696</v>
      </c>
      <c r="I1906" t="s">
        <v>13697</v>
      </c>
      <c r="K1906" t="s">
        <v>13698</v>
      </c>
      <c r="L1906" t="s">
        <v>13</v>
      </c>
      <c r="M1906" t="s">
        <v>13</v>
      </c>
      <c r="N1906" t="s">
        <v>88</v>
      </c>
    </row>
    <row r="1907" spans="1:14" x14ac:dyDescent="0.2">
      <c r="A1907" t="s">
        <v>13699</v>
      </c>
      <c r="B1907" t="s">
        <v>13700</v>
      </c>
      <c r="C1907" t="s">
        <v>13701</v>
      </c>
      <c r="D1907" t="s">
        <v>13702</v>
      </c>
      <c r="E1907" t="s">
        <v>139</v>
      </c>
      <c r="F1907" t="s">
        <v>111</v>
      </c>
      <c r="G1907" t="s">
        <v>13703</v>
      </c>
      <c r="H1907" t="s">
        <v>13704</v>
      </c>
      <c r="I1907" t="s">
        <v>13705</v>
      </c>
      <c r="J1907" t="s">
        <v>13706</v>
      </c>
      <c r="K1907" t="s">
        <v>13707</v>
      </c>
      <c r="L1907" t="s">
        <v>13</v>
      </c>
      <c r="M1907" t="s">
        <v>13</v>
      </c>
      <c r="N1907" t="s">
        <v>88</v>
      </c>
    </row>
    <row r="1908" spans="1:14" x14ac:dyDescent="0.2">
      <c r="A1908" t="s">
        <v>13708</v>
      </c>
      <c r="B1908" t="s">
        <v>13709</v>
      </c>
      <c r="C1908" t="s">
        <v>91</v>
      </c>
      <c r="D1908" t="s">
        <v>13710</v>
      </c>
      <c r="E1908" t="s">
        <v>82</v>
      </c>
      <c r="F1908" t="s">
        <v>1314</v>
      </c>
      <c r="G1908" t="s">
        <v>13711</v>
      </c>
      <c r="H1908" t="s">
        <v>13712</v>
      </c>
      <c r="I1908" t="s">
        <v>13713</v>
      </c>
      <c r="J1908" t="s">
        <v>13714</v>
      </c>
      <c r="K1908" t="s">
        <v>13715</v>
      </c>
      <c r="L1908" t="s">
        <v>15</v>
      </c>
      <c r="M1908" t="s">
        <v>15</v>
      </c>
      <c r="N1908" t="s">
        <v>88</v>
      </c>
    </row>
    <row r="1909" spans="1:14" x14ac:dyDescent="0.2">
      <c r="A1909" t="s">
        <v>13716</v>
      </c>
      <c r="B1909" t="s">
        <v>13717</v>
      </c>
      <c r="C1909" t="s">
        <v>13718</v>
      </c>
      <c r="D1909" t="s">
        <v>13719</v>
      </c>
      <c r="E1909" t="s">
        <v>82</v>
      </c>
      <c r="F1909" t="s">
        <v>111</v>
      </c>
      <c r="G1909" t="s">
        <v>13720</v>
      </c>
      <c r="H1909" t="s">
        <v>13721</v>
      </c>
      <c r="I1909" t="s">
        <v>13722</v>
      </c>
      <c r="J1909" t="s">
        <v>13723</v>
      </c>
      <c r="K1909" t="s">
        <v>13724</v>
      </c>
      <c r="L1909" t="s">
        <v>13</v>
      </c>
      <c r="M1909" t="s">
        <v>106</v>
      </c>
      <c r="N1909" t="s">
        <v>88</v>
      </c>
    </row>
    <row r="1910" spans="1:14" x14ac:dyDescent="0.2">
      <c r="A1910" t="s">
        <v>13725</v>
      </c>
      <c r="B1910" t="s">
        <v>13726</v>
      </c>
      <c r="C1910" t="s">
        <v>13727</v>
      </c>
      <c r="D1910" t="s">
        <v>13728</v>
      </c>
      <c r="E1910" t="s">
        <v>139</v>
      </c>
      <c r="F1910" t="s">
        <v>251</v>
      </c>
      <c r="G1910" t="s">
        <v>3386</v>
      </c>
      <c r="H1910" t="s">
        <v>13729</v>
      </c>
      <c r="I1910" t="s">
        <v>13730</v>
      </c>
      <c r="K1910" t="s">
        <v>13731</v>
      </c>
      <c r="L1910" t="s">
        <v>13</v>
      </c>
      <c r="M1910" t="s">
        <v>153</v>
      </c>
      <c r="N1910" t="s">
        <v>88</v>
      </c>
    </row>
    <row r="1911" spans="1:14" x14ac:dyDescent="0.2">
      <c r="A1911" t="s">
        <v>13732</v>
      </c>
      <c r="B1911" t="s">
        <v>13733</v>
      </c>
      <c r="C1911" t="s">
        <v>13734</v>
      </c>
      <c r="D1911" t="s">
        <v>13735</v>
      </c>
      <c r="E1911" t="s">
        <v>139</v>
      </c>
      <c r="F1911" t="s">
        <v>445</v>
      </c>
      <c r="G1911" t="s">
        <v>8102</v>
      </c>
      <c r="H1911" t="s">
        <v>13736</v>
      </c>
      <c r="I1911" t="s">
        <v>13737</v>
      </c>
      <c r="J1911" t="s">
        <v>13737</v>
      </c>
      <c r="K1911" t="s">
        <v>13738</v>
      </c>
      <c r="L1911" t="s">
        <v>13</v>
      </c>
      <c r="M1911" t="s">
        <v>13</v>
      </c>
      <c r="N1911" t="s">
        <v>88</v>
      </c>
    </row>
    <row r="1912" spans="1:14" x14ac:dyDescent="0.2">
      <c r="A1912" t="s">
        <v>13739</v>
      </c>
      <c r="B1912" t="s">
        <v>13740</v>
      </c>
      <c r="C1912" t="s">
        <v>13741</v>
      </c>
      <c r="D1912" t="s">
        <v>13742</v>
      </c>
      <c r="E1912" t="s">
        <v>130</v>
      </c>
      <c r="F1912" t="s">
        <v>377</v>
      </c>
      <c r="G1912" t="s">
        <v>4276</v>
      </c>
      <c r="H1912" t="s">
        <v>13743</v>
      </c>
      <c r="I1912" t="s">
        <v>13744</v>
      </c>
      <c r="K1912" t="s">
        <v>13745</v>
      </c>
      <c r="L1912" t="s">
        <v>13</v>
      </c>
      <c r="M1912" t="s">
        <v>13</v>
      </c>
      <c r="N1912" t="s">
        <v>88</v>
      </c>
    </row>
    <row r="1913" spans="1:14" x14ac:dyDescent="0.2">
      <c r="A1913" t="s">
        <v>13746</v>
      </c>
      <c r="B1913" t="s">
        <v>13747</v>
      </c>
      <c r="C1913" t="s">
        <v>13748</v>
      </c>
      <c r="D1913" t="s">
        <v>13749</v>
      </c>
      <c r="E1913" t="s">
        <v>139</v>
      </c>
      <c r="F1913" t="s">
        <v>111</v>
      </c>
      <c r="G1913" t="s">
        <v>1579</v>
      </c>
      <c r="H1913" t="s">
        <v>13750</v>
      </c>
      <c r="I1913" t="s">
        <v>13494</v>
      </c>
      <c r="K1913" t="s">
        <v>13751</v>
      </c>
      <c r="L1913" t="s">
        <v>13</v>
      </c>
      <c r="M1913" t="s">
        <v>13</v>
      </c>
      <c r="N1913" t="s">
        <v>88</v>
      </c>
    </row>
    <row r="1914" spans="1:14" x14ac:dyDescent="0.2">
      <c r="A1914" t="s">
        <v>13752</v>
      </c>
      <c r="B1914" t="s">
        <v>13753</v>
      </c>
      <c r="C1914" t="s">
        <v>13754</v>
      </c>
      <c r="D1914" t="s">
        <v>13755</v>
      </c>
      <c r="E1914" t="s">
        <v>216</v>
      </c>
      <c r="F1914" t="s">
        <v>562</v>
      </c>
      <c r="G1914" t="s">
        <v>13756</v>
      </c>
      <c r="H1914" t="s">
        <v>13757</v>
      </c>
      <c r="I1914" t="s">
        <v>13758</v>
      </c>
      <c r="J1914" t="s">
        <v>13758</v>
      </c>
      <c r="K1914" t="s">
        <v>13759</v>
      </c>
      <c r="L1914" t="s">
        <v>13</v>
      </c>
      <c r="M1914" t="s">
        <v>106</v>
      </c>
      <c r="N1914" t="s">
        <v>88</v>
      </c>
    </row>
    <row r="1915" spans="1:14" x14ac:dyDescent="0.2">
      <c r="A1915" t="s">
        <v>13760</v>
      </c>
      <c r="B1915" t="s">
        <v>13761</v>
      </c>
      <c r="C1915" t="s">
        <v>13762</v>
      </c>
      <c r="D1915" t="s">
        <v>13763</v>
      </c>
      <c r="E1915" t="s">
        <v>139</v>
      </c>
      <c r="F1915" t="s">
        <v>445</v>
      </c>
      <c r="G1915" t="s">
        <v>446</v>
      </c>
      <c r="H1915" t="s">
        <v>13764</v>
      </c>
      <c r="I1915" t="s">
        <v>13765</v>
      </c>
      <c r="K1915" t="s">
        <v>13766</v>
      </c>
      <c r="L1915" t="s">
        <v>13</v>
      </c>
      <c r="M1915" t="s">
        <v>13</v>
      </c>
      <c r="N1915" t="s">
        <v>88</v>
      </c>
    </row>
    <row r="1916" spans="1:14" x14ac:dyDescent="0.2">
      <c r="A1916" t="s">
        <v>13767</v>
      </c>
      <c r="B1916" t="s">
        <v>13768</v>
      </c>
      <c r="C1916" t="s">
        <v>13769</v>
      </c>
      <c r="D1916" t="s">
        <v>13770</v>
      </c>
      <c r="E1916" t="s">
        <v>82</v>
      </c>
      <c r="F1916" t="s">
        <v>111</v>
      </c>
      <c r="G1916" t="s">
        <v>12620</v>
      </c>
      <c r="H1916" t="s">
        <v>13771</v>
      </c>
      <c r="I1916" t="s">
        <v>12622</v>
      </c>
      <c r="J1916" t="s">
        <v>12622</v>
      </c>
      <c r="K1916" t="s">
        <v>13772</v>
      </c>
      <c r="L1916" t="s">
        <v>13</v>
      </c>
      <c r="M1916" t="s">
        <v>106</v>
      </c>
      <c r="N1916" t="s">
        <v>88</v>
      </c>
    </row>
    <row r="1917" spans="1:14" x14ac:dyDescent="0.2">
      <c r="A1917" t="s">
        <v>13773</v>
      </c>
      <c r="B1917" t="s">
        <v>13774</v>
      </c>
      <c r="C1917" t="s">
        <v>13775</v>
      </c>
      <c r="D1917" t="s">
        <v>13776</v>
      </c>
      <c r="E1917" t="s">
        <v>139</v>
      </c>
      <c r="F1917" t="s">
        <v>377</v>
      </c>
      <c r="G1917" t="s">
        <v>1281</v>
      </c>
      <c r="H1917" t="s">
        <v>13777</v>
      </c>
      <c r="I1917" t="s">
        <v>13778</v>
      </c>
      <c r="K1917" t="s">
        <v>13779</v>
      </c>
      <c r="L1917" t="s">
        <v>13</v>
      </c>
      <c r="M1917" t="s">
        <v>13</v>
      </c>
      <c r="N1917" t="s">
        <v>88</v>
      </c>
    </row>
    <row r="1918" spans="1:14" x14ac:dyDescent="0.2">
      <c r="A1918" t="s">
        <v>13780</v>
      </c>
      <c r="B1918" t="s">
        <v>13781</v>
      </c>
      <c r="C1918" t="s">
        <v>13782</v>
      </c>
      <c r="D1918" t="s">
        <v>13783</v>
      </c>
      <c r="E1918" t="s">
        <v>82</v>
      </c>
      <c r="F1918" t="s">
        <v>2388</v>
      </c>
      <c r="G1918" t="s">
        <v>13784</v>
      </c>
      <c r="H1918" t="s">
        <v>13785</v>
      </c>
      <c r="I1918" t="s">
        <v>13786</v>
      </c>
      <c r="K1918" t="s">
        <v>13787</v>
      </c>
      <c r="L1918" t="s">
        <v>13</v>
      </c>
      <c r="M1918" t="s">
        <v>106</v>
      </c>
      <c r="N1918" t="s">
        <v>88</v>
      </c>
    </row>
    <row r="1919" spans="1:14" x14ac:dyDescent="0.2">
      <c r="A1919" t="s">
        <v>13788</v>
      </c>
      <c r="B1919" t="s">
        <v>13789</v>
      </c>
      <c r="C1919" t="s">
        <v>13790</v>
      </c>
      <c r="D1919" t="s">
        <v>13791</v>
      </c>
      <c r="E1919" t="s">
        <v>82</v>
      </c>
      <c r="F1919" t="s">
        <v>1385</v>
      </c>
      <c r="G1919" t="s">
        <v>13792</v>
      </c>
      <c r="H1919" t="s">
        <v>13793</v>
      </c>
      <c r="I1919" t="s">
        <v>13794</v>
      </c>
      <c r="J1919" t="s">
        <v>13794</v>
      </c>
      <c r="K1919" t="s">
        <v>13795</v>
      </c>
      <c r="L1919" t="s">
        <v>13</v>
      </c>
      <c r="M1919" t="s">
        <v>106</v>
      </c>
      <c r="N1919" t="s">
        <v>88</v>
      </c>
    </row>
    <row r="1920" spans="1:14" x14ac:dyDescent="0.2">
      <c r="A1920" t="s">
        <v>13796</v>
      </c>
      <c r="B1920" t="s">
        <v>13797</v>
      </c>
      <c r="C1920" t="s">
        <v>13798</v>
      </c>
      <c r="D1920" t="s">
        <v>13799</v>
      </c>
      <c r="E1920" t="s">
        <v>82</v>
      </c>
      <c r="F1920" t="s">
        <v>1119</v>
      </c>
      <c r="G1920" t="s">
        <v>1751</v>
      </c>
      <c r="H1920" t="s">
        <v>13800</v>
      </c>
      <c r="I1920" t="s">
        <v>13801</v>
      </c>
      <c r="J1920" t="s">
        <v>13801</v>
      </c>
      <c r="K1920" t="s">
        <v>13802</v>
      </c>
      <c r="L1920" t="s">
        <v>13</v>
      </c>
      <c r="M1920" t="s">
        <v>106</v>
      </c>
      <c r="N1920" t="s">
        <v>88</v>
      </c>
    </row>
    <row r="1921" spans="1:14" x14ac:dyDescent="0.2">
      <c r="A1921" t="s">
        <v>13803</v>
      </c>
      <c r="B1921" t="s">
        <v>13804</v>
      </c>
      <c r="C1921" t="s">
        <v>13805</v>
      </c>
      <c r="D1921" t="s">
        <v>13806</v>
      </c>
      <c r="E1921" t="s">
        <v>82</v>
      </c>
      <c r="F1921" t="s">
        <v>206</v>
      </c>
      <c r="G1921" t="s">
        <v>13807</v>
      </c>
      <c r="H1921" t="s">
        <v>13808</v>
      </c>
      <c r="I1921" t="s">
        <v>13809</v>
      </c>
      <c r="J1921" t="s">
        <v>13809</v>
      </c>
      <c r="K1921" t="s">
        <v>13810</v>
      </c>
      <c r="L1921" t="s">
        <v>13</v>
      </c>
      <c r="M1921" t="s">
        <v>106</v>
      </c>
      <c r="N1921" t="s">
        <v>88</v>
      </c>
    </row>
    <row r="1922" spans="1:14" x14ac:dyDescent="0.2">
      <c r="A1922" t="s">
        <v>13811</v>
      </c>
      <c r="B1922" t="s">
        <v>13812</v>
      </c>
      <c r="C1922" t="s">
        <v>13813</v>
      </c>
      <c r="D1922" t="s">
        <v>13814</v>
      </c>
      <c r="E1922" t="s">
        <v>139</v>
      </c>
      <c r="F1922" t="s">
        <v>1314</v>
      </c>
      <c r="G1922" t="s">
        <v>1315</v>
      </c>
      <c r="H1922" t="s">
        <v>13815</v>
      </c>
      <c r="I1922" t="s">
        <v>13816</v>
      </c>
      <c r="K1922" t="s">
        <v>13817</v>
      </c>
      <c r="L1922" t="s">
        <v>13</v>
      </c>
      <c r="M1922" t="s">
        <v>13</v>
      </c>
      <c r="N1922" t="s">
        <v>88</v>
      </c>
    </row>
    <row r="1923" spans="1:14" x14ac:dyDescent="0.2">
      <c r="A1923" t="s">
        <v>13818</v>
      </c>
      <c r="B1923" t="s">
        <v>13819</v>
      </c>
      <c r="C1923" t="s">
        <v>91</v>
      </c>
      <c r="D1923" t="s">
        <v>13820</v>
      </c>
      <c r="E1923" t="s">
        <v>130</v>
      </c>
      <c r="F1923" t="s">
        <v>856</v>
      </c>
      <c r="G1923" t="s">
        <v>1736</v>
      </c>
      <c r="H1923" t="s">
        <v>13821</v>
      </c>
      <c r="I1923" t="s">
        <v>13822</v>
      </c>
      <c r="K1923" t="s">
        <v>13823</v>
      </c>
      <c r="L1923" t="s">
        <v>13</v>
      </c>
      <c r="M1923" t="s">
        <v>13</v>
      </c>
      <c r="N1923" t="s">
        <v>88</v>
      </c>
    </row>
    <row r="1924" spans="1:14" x14ac:dyDescent="0.2">
      <c r="A1924" t="s">
        <v>13824</v>
      </c>
      <c r="B1924" t="s">
        <v>13825</v>
      </c>
      <c r="C1924" t="s">
        <v>13826</v>
      </c>
      <c r="D1924" t="s">
        <v>13827</v>
      </c>
      <c r="E1924" t="s">
        <v>130</v>
      </c>
      <c r="F1924" t="s">
        <v>111</v>
      </c>
      <c r="G1924" t="s">
        <v>13828</v>
      </c>
      <c r="H1924" t="s">
        <v>13829</v>
      </c>
      <c r="I1924" t="s">
        <v>13830</v>
      </c>
      <c r="K1924" t="s">
        <v>13831</v>
      </c>
      <c r="L1924" t="s">
        <v>13</v>
      </c>
      <c r="M1924" t="s">
        <v>13</v>
      </c>
      <c r="N1924" t="s">
        <v>88</v>
      </c>
    </row>
    <row r="1925" spans="1:14" x14ac:dyDescent="0.2">
      <c r="A1925" t="s">
        <v>13832</v>
      </c>
      <c r="B1925" t="s">
        <v>13833</v>
      </c>
      <c r="C1925" t="s">
        <v>13834</v>
      </c>
      <c r="D1925" t="s">
        <v>13835</v>
      </c>
      <c r="E1925" t="s">
        <v>130</v>
      </c>
      <c r="F1925" t="s">
        <v>251</v>
      </c>
      <c r="G1925" t="s">
        <v>3971</v>
      </c>
      <c r="H1925" t="s">
        <v>13836</v>
      </c>
      <c r="I1925" t="s">
        <v>13837</v>
      </c>
      <c r="J1925" t="s">
        <v>13837</v>
      </c>
      <c r="K1925" t="s">
        <v>13838</v>
      </c>
      <c r="L1925" t="s">
        <v>13</v>
      </c>
      <c r="M1925" t="s">
        <v>13</v>
      </c>
      <c r="N1925" t="s">
        <v>88</v>
      </c>
    </row>
    <row r="1926" spans="1:14" x14ac:dyDescent="0.2">
      <c r="A1926" t="s">
        <v>13839</v>
      </c>
      <c r="B1926" t="s">
        <v>13840</v>
      </c>
      <c r="C1926" t="s">
        <v>13841</v>
      </c>
      <c r="D1926" t="s">
        <v>13842</v>
      </c>
      <c r="E1926" t="s">
        <v>139</v>
      </c>
      <c r="F1926" t="s">
        <v>251</v>
      </c>
      <c r="G1926" t="s">
        <v>2093</v>
      </c>
      <c r="H1926" t="s">
        <v>13843</v>
      </c>
      <c r="I1926" t="s">
        <v>13844</v>
      </c>
      <c r="J1926" t="s">
        <v>8363</v>
      </c>
      <c r="K1926" t="s">
        <v>13845</v>
      </c>
      <c r="L1926" t="s">
        <v>13</v>
      </c>
      <c r="M1926" t="s">
        <v>13</v>
      </c>
      <c r="N1926" t="s">
        <v>88</v>
      </c>
    </row>
    <row r="1927" spans="1:14" x14ac:dyDescent="0.2">
      <c r="A1927" t="s">
        <v>13846</v>
      </c>
      <c r="B1927" t="s">
        <v>13847</v>
      </c>
      <c r="C1927" t="s">
        <v>13848</v>
      </c>
      <c r="D1927" t="s">
        <v>13849</v>
      </c>
      <c r="E1927" t="s">
        <v>130</v>
      </c>
      <c r="F1927" t="s">
        <v>251</v>
      </c>
      <c r="G1927" t="s">
        <v>3304</v>
      </c>
      <c r="H1927" t="s">
        <v>13850</v>
      </c>
      <c r="I1927" t="s">
        <v>9958</v>
      </c>
      <c r="J1927" t="s">
        <v>3307</v>
      </c>
      <c r="K1927" t="s">
        <v>13851</v>
      </c>
      <c r="L1927" t="s">
        <v>13</v>
      </c>
      <c r="M1927" t="s">
        <v>13</v>
      </c>
      <c r="N1927" t="s">
        <v>88</v>
      </c>
    </row>
    <row r="1928" spans="1:14" x14ac:dyDescent="0.2">
      <c r="A1928" t="s">
        <v>13852</v>
      </c>
      <c r="B1928" t="s">
        <v>13853</v>
      </c>
      <c r="C1928" t="s">
        <v>13854</v>
      </c>
      <c r="D1928" t="s">
        <v>13855</v>
      </c>
      <c r="E1928" t="s">
        <v>82</v>
      </c>
      <c r="F1928" t="s">
        <v>793</v>
      </c>
      <c r="G1928" t="s">
        <v>11075</v>
      </c>
      <c r="H1928" t="s">
        <v>13856</v>
      </c>
      <c r="I1928" t="s">
        <v>13857</v>
      </c>
      <c r="J1928" t="s">
        <v>13858</v>
      </c>
      <c r="K1928" t="s">
        <v>13859</v>
      </c>
      <c r="L1928" t="s">
        <v>13</v>
      </c>
      <c r="M1928" t="s">
        <v>106</v>
      </c>
      <c r="N1928" t="s">
        <v>88</v>
      </c>
    </row>
    <row r="1929" spans="1:14" x14ac:dyDescent="0.2">
      <c r="A1929" t="s">
        <v>13860</v>
      </c>
      <c r="B1929" t="s">
        <v>13861</v>
      </c>
      <c r="C1929" t="s">
        <v>13862</v>
      </c>
      <c r="D1929" t="s">
        <v>13863</v>
      </c>
      <c r="E1929" t="s">
        <v>82</v>
      </c>
      <c r="F1929" t="s">
        <v>793</v>
      </c>
      <c r="G1929" t="s">
        <v>13864</v>
      </c>
      <c r="H1929" t="s">
        <v>13865</v>
      </c>
      <c r="I1929" t="s">
        <v>13866</v>
      </c>
      <c r="K1929" t="s">
        <v>13867</v>
      </c>
      <c r="L1929" t="s">
        <v>13</v>
      </c>
      <c r="M1929" t="s">
        <v>106</v>
      </c>
      <c r="N1929" t="s">
        <v>88</v>
      </c>
    </row>
    <row r="1930" spans="1:14" x14ac:dyDescent="0.2">
      <c r="A1930" t="s">
        <v>13868</v>
      </c>
      <c r="B1930" t="s">
        <v>13869</v>
      </c>
      <c r="C1930" t="s">
        <v>13870</v>
      </c>
      <c r="D1930" t="s">
        <v>13871</v>
      </c>
      <c r="E1930" t="s">
        <v>82</v>
      </c>
      <c r="F1930" t="s">
        <v>241</v>
      </c>
      <c r="G1930" t="s">
        <v>1511</v>
      </c>
      <c r="H1930" t="s">
        <v>13872</v>
      </c>
      <c r="I1930" t="s">
        <v>13873</v>
      </c>
      <c r="J1930" t="s">
        <v>8642</v>
      </c>
      <c r="K1930" t="s">
        <v>13874</v>
      </c>
      <c r="L1930" t="s">
        <v>15</v>
      </c>
      <c r="M1930" t="s">
        <v>15</v>
      </c>
      <c r="N1930" t="s">
        <v>88</v>
      </c>
    </row>
    <row r="1931" spans="1:14" x14ac:dyDescent="0.2">
      <c r="A1931" t="s">
        <v>13875</v>
      </c>
      <c r="B1931" t="s">
        <v>13876</v>
      </c>
      <c r="C1931" t="s">
        <v>13877</v>
      </c>
      <c r="D1931" t="s">
        <v>13878</v>
      </c>
      <c r="E1931" t="s">
        <v>82</v>
      </c>
      <c r="F1931" t="s">
        <v>2388</v>
      </c>
      <c r="G1931" t="s">
        <v>13879</v>
      </c>
      <c r="H1931" t="s">
        <v>13880</v>
      </c>
      <c r="I1931" t="s">
        <v>13881</v>
      </c>
      <c r="K1931" t="s">
        <v>13882</v>
      </c>
      <c r="L1931" t="s">
        <v>13</v>
      </c>
      <c r="M1931" t="s">
        <v>106</v>
      </c>
      <c r="N1931" t="s">
        <v>88</v>
      </c>
    </row>
    <row r="1932" spans="1:14" x14ac:dyDescent="0.2">
      <c r="A1932" t="s">
        <v>13883</v>
      </c>
      <c r="B1932" t="s">
        <v>13884</v>
      </c>
      <c r="C1932" t="s">
        <v>13885</v>
      </c>
      <c r="D1932" t="s">
        <v>13886</v>
      </c>
      <c r="E1932" t="s">
        <v>139</v>
      </c>
      <c r="F1932" t="s">
        <v>1314</v>
      </c>
      <c r="G1932" t="s">
        <v>1331</v>
      </c>
      <c r="H1932" t="s">
        <v>13887</v>
      </c>
      <c r="I1932" t="s">
        <v>13888</v>
      </c>
      <c r="K1932" t="s">
        <v>13889</v>
      </c>
      <c r="L1932" t="s">
        <v>13</v>
      </c>
      <c r="M1932" t="s">
        <v>153</v>
      </c>
      <c r="N1932" t="s">
        <v>88</v>
      </c>
    </row>
    <row r="1933" spans="1:14" x14ac:dyDescent="0.2">
      <c r="A1933" t="s">
        <v>13890</v>
      </c>
      <c r="B1933" t="s">
        <v>13891</v>
      </c>
      <c r="C1933" t="s">
        <v>13892</v>
      </c>
      <c r="D1933" t="s">
        <v>13893</v>
      </c>
      <c r="E1933" t="s">
        <v>82</v>
      </c>
      <c r="F1933" t="s">
        <v>1385</v>
      </c>
      <c r="G1933" t="s">
        <v>13894</v>
      </c>
      <c r="H1933" t="s">
        <v>13895</v>
      </c>
      <c r="I1933" t="s">
        <v>13896</v>
      </c>
      <c r="J1933" t="s">
        <v>13896</v>
      </c>
      <c r="K1933" t="s">
        <v>13897</v>
      </c>
      <c r="L1933" t="s">
        <v>13</v>
      </c>
      <c r="M1933" t="s">
        <v>106</v>
      </c>
      <c r="N1933" t="s">
        <v>88</v>
      </c>
    </row>
    <row r="1934" spans="1:14" x14ac:dyDescent="0.2">
      <c r="A1934" t="s">
        <v>13898</v>
      </c>
      <c r="B1934" t="s">
        <v>13899</v>
      </c>
      <c r="C1934" t="s">
        <v>13900</v>
      </c>
      <c r="D1934" t="s">
        <v>13901</v>
      </c>
      <c r="E1934" t="s">
        <v>130</v>
      </c>
      <c r="F1934" t="s">
        <v>111</v>
      </c>
      <c r="G1934" t="s">
        <v>8172</v>
      </c>
      <c r="H1934" t="s">
        <v>13902</v>
      </c>
      <c r="I1934" t="s">
        <v>8174</v>
      </c>
      <c r="K1934" t="s">
        <v>12826</v>
      </c>
      <c r="L1934" t="s">
        <v>13</v>
      </c>
      <c r="M1934" t="s">
        <v>13</v>
      </c>
      <c r="N1934" t="s">
        <v>88</v>
      </c>
    </row>
    <row r="1935" spans="1:14" x14ac:dyDescent="0.2">
      <c r="A1935" t="s">
        <v>13903</v>
      </c>
      <c r="B1935" t="s">
        <v>13904</v>
      </c>
      <c r="C1935" t="s">
        <v>13905</v>
      </c>
      <c r="D1935" t="s">
        <v>13906</v>
      </c>
      <c r="E1935" t="s">
        <v>130</v>
      </c>
      <c r="F1935" t="s">
        <v>111</v>
      </c>
      <c r="G1935" t="s">
        <v>8172</v>
      </c>
      <c r="H1935" t="s">
        <v>13907</v>
      </c>
      <c r="I1935" t="s">
        <v>8174</v>
      </c>
      <c r="K1935" t="s">
        <v>12826</v>
      </c>
      <c r="L1935" t="s">
        <v>13</v>
      </c>
      <c r="M1935" t="s">
        <v>13</v>
      </c>
      <c r="N1935" t="s">
        <v>88</v>
      </c>
    </row>
    <row r="1936" spans="1:14" x14ac:dyDescent="0.2">
      <c r="A1936" t="s">
        <v>13908</v>
      </c>
      <c r="B1936" t="s">
        <v>13909</v>
      </c>
      <c r="C1936" t="s">
        <v>13910</v>
      </c>
      <c r="D1936" t="s">
        <v>13911</v>
      </c>
      <c r="E1936" t="s">
        <v>82</v>
      </c>
      <c r="F1936" t="s">
        <v>111</v>
      </c>
      <c r="G1936" t="s">
        <v>13828</v>
      </c>
      <c r="H1936" t="s">
        <v>13912</v>
      </c>
      <c r="I1936" t="s">
        <v>13913</v>
      </c>
      <c r="J1936" t="s">
        <v>13914</v>
      </c>
      <c r="K1936" t="s">
        <v>13915</v>
      </c>
      <c r="L1936" t="s">
        <v>13</v>
      </c>
      <c r="M1936" t="s">
        <v>106</v>
      </c>
      <c r="N1936" t="s">
        <v>88</v>
      </c>
    </row>
    <row r="1937" spans="1:14" x14ac:dyDescent="0.2">
      <c r="A1937" t="s">
        <v>13916</v>
      </c>
      <c r="B1937" t="s">
        <v>13917</v>
      </c>
      <c r="C1937" t="s">
        <v>13918</v>
      </c>
      <c r="D1937" t="s">
        <v>13919</v>
      </c>
      <c r="E1937" t="s">
        <v>82</v>
      </c>
      <c r="F1937" t="s">
        <v>1119</v>
      </c>
      <c r="G1937" t="s">
        <v>13920</v>
      </c>
      <c r="H1937" t="s">
        <v>13921</v>
      </c>
      <c r="I1937" t="s">
        <v>13922</v>
      </c>
      <c r="K1937" t="s">
        <v>13923</v>
      </c>
      <c r="L1937" t="s">
        <v>13</v>
      </c>
      <c r="M1937" t="s">
        <v>106</v>
      </c>
      <c r="N1937" t="s">
        <v>88</v>
      </c>
    </row>
    <row r="1938" spans="1:14" x14ac:dyDescent="0.2">
      <c r="A1938" t="s">
        <v>13924</v>
      </c>
      <c r="B1938" t="s">
        <v>13925</v>
      </c>
      <c r="C1938" t="s">
        <v>13926</v>
      </c>
      <c r="D1938" t="s">
        <v>13927</v>
      </c>
      <c r="E1938" t="s">
        <v>130</v>
      </c>
      <c r="F1938" t="s">
        <v>251</v>
      </c>
      <c r="G1938" t="s">
        <v>7000</v>
      </c>
      <c r="H1938" t="s">
        <v>13928</v>
      </c>
      <c r="I1938" t="s">
        <v>13929</v>
      </c>
      <c r="K1938" t="s">
        <v>13930</v>
      </c>
      <c r="L1938" t="s">
        <v>13</v>
      </c>
      <c r="M1938" t="s">
        <v>153</v>
      </c>
      <c r="N1938" t="s">
        <v>88</v>
      </c>
    </row>
    <row r="1939" spans="1:14" x14ac:dyDescent="0.2">
      <c r="A1939" t="s">
        <v>13931</v>
      </c>
      <c r="B1939" t="s">
        <v>13932</v>
      </c>
      <c r="C1939" t="s">
        <v>13933</v>
      </c>
      <c r="D1939" t="s">
        <v>13934</v>
      </c>
      <c r="E1939" t="s">
        <v>139</v>
      </c>
      <c r="F1939" t="s">
        <v>553</v>
      </c>
      <c r="G1939" t="s">
        <v>4660</v>
      </c>
      <c r="H1939" t="s">
        <v>13935</v>
      </c>
      <c r="I1939" t="s">
        <v>13936</v>
      </c>
      <c r="J1939" t="s">
        <v>13936</v>
      </c>
      <c r="K1939" t="s">
        <v>13937</v>
      </c>
      <c r="L1939" t="s">
        <v>13</v>
      </c>
      <c r="M1939" t="s">
        <v>153</v>
      </c>
      <c r="N1939" t="s">
        <v>88</v>
      </c>
    </row>
    <row r="1940" spans="1:14" x14ac:dyDescent="0.2">
      <c r="A1940" t="s">
        <v>13938</v>
      </c>
      <c r="B1940" t="s">
        <v>13939</v>
      </c>
      <c r="C1940" t="s">
        <v>91</v>
      </c>
      <c r="D1940" t="s">
        <v>13940</v>
      </c>
      <c r="E1940" t="s">
        <v>82</v>
      </c>
      <c r="F1940" t="s">
        <v>856</v>
      </c>
      <c r="G1940" t="s">
        <v>13941</v>
      </c>
      <c r="H1940" t="s">
        <v>13942</v>
      </c>
      <c r="I1940" t="s">
        <v>13943</v>
      </c>
      <c r="J1940" t="s">
        <v>13943</v>
      </c>
      <c r="K1940" t="s">
        <v>13944</v>
      </c>
      <c r="L1940" t="s">
        <v>13</v>
      </c>
      <c r="M1940" t="s">
        <v>106</v>
      </c>
      <c r="N1940" t="s">
        <v>88</v>
      </c>
    </row>
    <row r="1941" spans="1:14" x14ac:dyDescent="0.2">
      <c r="A1941" t="s">
        <v>13945</v>
      </c>
      <c r="B1941" t="s">
        <v>13946</v>
      </c>
      <c r="C1941" t="s">
        <v>13947</v>
      </c>
      <c r="D1941" t="s">
        <v>13948</v>
      </c>
      <c r="E1941" t="s">
        <v>130</v>
      </c>
      <c r="F1941" t="s">
        <v>562</v>
      </c>
      <c r="G1941" t="s">
        <v>2159</v>
      </c>
      <c r="H1941" t="s">
        <v>13949</v>
      </c>
      <c r="I1941" t="s">
        <v>13950</v>
      </c>
      <c r="K1941" t="s">
        <v>13951</v>
      </c>
      <c r="L1941" t="s">
        <v>13</v>
      </c>
      <c r="M1941" t="s">
        <v>13</v>
      </c>
      <c r="N1941" t="s">
        <v>88</v>
      </c>
    </row>
    <row r="1942" spans="1:14" x14ac:dyDescent="0.2">
      <c r="A1942" t="s">
        <v>13952</v>
      </c>
      <c r="B1942" t="s">
        <v>13953</v>
      </c>
      <c r="C1942" t="s">
        <v>13954</v>
      </c>
      <c r="D1942" t="s">
        <v>13955</v>
      </c>
      <c r="E1942" t="s">
        <v>130</v>
      </c>
      <c r="F1942" t="s">
        <v>562</v>
      </c>
      <c r="G1942" t="s">
        <v>2159</v>
      </c>
      <c r="H1942" t="s">
        <v>13956</v>
      </c>
      <c r="I1942" t="s">
        <v>13957</v>
      </c>
      <c r="J1942" t="s">
        <v>13957</v>
      </c>
      <c r="K1942" t="s">
        <v>13958</v>
      </c>
      <c r="L1942" t="s">
        <v>13</v>
      </c>
      <c r="M1942" t="s">
        <v>13</v>
      </c>
      <c r="N1942" t="s">
        <v>88</v>
      </c>
    </row>
    <row r="1943" spans="1:14" x14ac:dyDescent="0.2">
      <c r="A1943" t="s">
        <v>13959</v>
      </c>
      <c r="B1943" t="s">
        <v>13960</v>
      </c>
      <c r="C1943" t="s">
        <v>91</v>
      </c>
      <c r="D1943" t="s">
        <v>13961</v>
      </c>
      <c r="E1943" t="s">
        <v>130</v>
      </c>
      <c r="F1943" t="s">
        <v>562</v>
      </c>
      <c r="G1943" t="s">
        <v>2159</v>
      </c>
      <c r="H1943" t="s">
        <v>13962</v>
      </c>
      <c r="I1943" t="s">
        <v>13963</v>
      </c>
      <c r="K1943" t="s">
        <v>13964</v>
      </c>
      <c r="L1943" t="s">
        <v>13</v>
      </c>
      <c r="M1943" t="s">
        <v>13</v>
      </c>
      <c r="N1943" t="s">
        <v>88</v>
      </c>
    </row>
    <row r="1944" spans="1:14" x14ac:dyDescent="0.2">
      <c r="A1944" t="s">
        <v>13965</v>
      </c>
      <c r="B1944" t="s">
        <v>13966</v>
      </c>
      <c r="C1944" t="s">
        <v>91</v>
      </c>
      <c r="D1944" t="s">
        <v>13967</v>
      </c>
      <c r="E1944" t="s">
        <v>130</v>
      </c>
      <c r="F1944" t="s">
        <v>562</v>
      </c>
      <c r="G1944" t="s">
        <v>2159</v>
      </c>
      <c r="H1944" t="s">
        <v>13968</v>
      </c>
      <c r="I1944" t="s">
        <v>13969</v>
      </c>
      <c r="K1944" t="s">
        <v>7369</v>
      </c>
      <c r="L1944" t="s">
        <v>13</v>
      </c>
      <c r="M1944" t="s">
        <v>13</v>
      </c>
      <c r="N1944" t="s">
        <v>88</v>
      </c>
    </row>
    <row r="1945" spans="1:14" x14ac:dyDescent="0.2">
      <c r="A1945" t="s">
        <v>13970</v>
      </c>
      <c r="B1945" t="s">
        <v>13971</v>
      </c>
      <c r="C1945" t="s">
        <v>13972</v>
      </c>
      <c r="D1945" t="s">
        <v>13973</v>
      </c>
      <c r="E1945" t="s">
        <v>130</v>
      </c>
      <c r="F1945" t="s">
        <v>111</v>
      </c>
      <c r="G1945" t="s">
        <v>13974</v>
      </c>
      <c r="H1945" t="s">
        <v>13975</v>
      </c>
      <c r="I1945" t="s">
        <v>13976</v>
      </c>
      <c r="J1945" t="s">
        <v>13977</v>
      </c>
      <c r="K1945" t="s">
        <v>13978</v>
      </c>
      <c r="L1945" t="s">
        <v>13</v>
      </c>
      <c r="M1945" t="s">
        <v>13</v>
      </c>
      <c r="N1945" t="s">
        <v>88</v>
      </c>
    </row>
    <row r="1946" spans="1:14" x14ac:dyDescent="0.2">
      <c r="A1946" t="s">
        <v>13979</v>
      </c>
      <c r="B1946" t="s">
        <v>13980</v>
      </c>
      <c r="C1946" t="s">
        <v>13980</v>
      </c>
      <c r="D1946" t="s">
        <v>13981</v>
      </c>
      <c r="E1946" t="s">
        <v>82</v>
      </c>
      <c r="F1946" t="s">
        <v>1314</v>
      </c>
      <c r="G1946" t="s">
        <v>1315</v>
      </c>
      <c r="H1946" t="s">
        <v>13982</v>
      </c>
      <c r="I1946" t="s">
        <v>13983</v>
      </c>
      <c r="J1946" t="s">
        <v>13984</v>
      </c>
      <c r="K1946" t="s">
        <v>13985</v>
      </c>
      <c r="L1946" t="s">
        <v>15</v>
      </c>
      <c r="M1946" t="s">
        <v>15</v>
      </c>
      <c r="N1946" t="s">
        <v>88</v>
      </c>
    </row>
    <row r="1947" spans="1:14" x14ac:dyDescent="0.2">
      <c r="A1947" t="s">
        <v>13986</v>
      </c>
      <c r="B1947" t="s">
        <v>13987</v>
      </c>
      <c r="C1947" t="s">
        <v>13987</v>
      </c>
      <c r="D1947" t="s">
        <v>13981</v>
      </c>
      <c r="E1947" t="s">
        <v>82</v>
      </c>
      <c r="F1947" t="s">
        <v>1314</v>
      </c>
      <c r="G1947" t="s">
        <v>1315</v>
      </c>
      <c r="H1947" t="s">
        <v>13988</v>
      </c>
      <c r="I1947" t="s">
        <v>13984</v>
      </c>
      <c r="J1947" t="s">
        <v>13984</v>
      </c>
      <c r="K1947" t="s">
        <v>13985</v>
      </c>
      <c r="L1947" t="s">
        <v>15</v>
      </c>
      <c r="M1947" t="s">
        <v>15</v>
      </c>
      <c r="N1947" t="s">
        <v>88</v>
      </c>
    </row>
    <row r="1948" spans="1:14" x14ac:dyDescent="0.2">
      <c r="A1948" t="s">
        <v>13989</v>
      </c>
      <c r="B1948" t="s">
        <v>13990</v>
      </c>
      <c r="C1948" t="s">
        <v>13991</v>
      </c>
      <c r="D1948" t="s">
        <v>13992</v>
      </c>
      <c r="E1948" t="s">
        <v>216</v>
      </c>
      <c r="F1948" t="s">
        <v>1119</v>
      </c>
      <c r="G1948" t="s">
        <v>206</v>
      </c>
      <c r="H1948" t="s">
        <v>13993</v>
      </c>
      <c r="I1948" t="s">
        <v>13994</v>
      </c>
      <c r="J1948" t="s">
        <v>13994</v>
      </c>
      <c r="K1948" t="s">
        <v>13995</v>
      </c>
      <c r="L1948" t="s">
        <v>13</v>
      </c>
      <c r="M1948" t="s">
        <v>106</v>
      </c>
      <c r="N1948" t="s">
        <v>88</v>
      </c>
    </row>
    <row r="1949" spans="1:14" x14ac:dyDescent="0.2">
      <c r="A1949" t="s">
        <v>13996</v>
      </c>
      <c r="B1949" t="s">
        <v>13997</v>
      </c>
      <c r="C1949" t="s">
        <v>13998</v>
      </c>
      <c r="D1949" t="s">
        <v>13999</v>
      </c>
      <c r="E1949" t="s">
        <v>82</v>
      </c>
      <c r="F1949" t="s">
        <v>1413</v>
      </c>
      <c r="G1949" t="s">
        <v>14000</v>
      </c>
      <c r="H1949" t="s">
        <v>14001</v>
      </c>
      <c r="I1949" t="s">
        <v>14002</v>
      </c>
      <c r="J1949" t="s">
        <v>14003</v>
      </c>
      <c r="K1949" t="s">
        <v>14004</v>
      </c>
      <c r="L1949" t="s">
        <v>13</v>
      </c>
      <c r="M1949" t="s">
        <v>247</v>
      </c>
      <c r="N1949" t="s">
        <v>88</v>
      </c>
    </row>
    <row r="1950" spans="1:14" x14ac:dyDescent="0.2">
      <c r="A1950" t="s">
        <v>14005</v>
      </c>
      <c r="B1950" t="s">
        <v>14006</v>
      </c>
      <c r="C1950" t="s">
        <v>14007</v>
      </c>
      <c r="D1950" t="s">
        <v>14008</v>
      </c>
      <c r="E1950" t="s">
        <v>82</v>
      </c>
      <c r="F1950" t="s">
        <v>111</v>
      </c>
      <c r="G1950" t="s">
        <v>10740</v>
      </c>
      <c r="H1950" t="s">
        <v>14009</v>
      </c>
      <c r="I1950" t="s">
        <v>14010</v>
      </c>
      <c r="J1950" t="s">
        <v>14010</v>
      </c>
      <c r="K1950" t="s">
        <v>14011</v>
      </c>
      <c r="L1950" t="s">
        <v>13</v>
      </c>
      <c r="M1950" t="s">
        <v>106</v>
      </c>
      <c r="N1950" t="s">
        <v>88</v>
      </c>
    </row>
    <row r="1951" spans="1:14" x14ac:dyDescent="0.2">
      <c r="A1951" t="s">
        <v>14012</v>
      </c>
      <c r="B1951" t="s">
        <v>14013</v>
      </c>
      <c r="C1951" t="s">
        <v>14014</v>
      </c>
      <c r="D1951" t="s">
        <v>14015</v>
      </c>
      <c r="E1951" t="s">
        <v>82</v>
      </c>
      <c r="F1951" t="s">
        <v>111</v>
      </c>
      <c r="G1951" t="s">
        <v>14016</v>
      </c>
      <c r="H1951" t="s">
        <v>14017</v>
      </c>
      <c r="I1951" t="s">
        <v>14018</v>
      </c>
      <c r="J1951" t="s">
        <v>14018</v>
      </c>
      <c r="K1951" t="s">
        <v>14019</v>
      </c>
      <c r="L1951" t="s">
        <v>13</v>
      </c>
      <c r="M1951" t="s">
        <v>106</v>
      </c>
      <c r="N1951" t="s">
        <v>88</v>
      </c>
    </row>
    <row r="1952" spans="1:14" x14ac:dyDescent="0.2">
      <c r="A1952" t="s">
        <v>14020</v>
      </c>
      <c r="B1952" t="s">
        <v>14021</v>
      </c>
      <c r="C1952" t="s">
        <v>91</v>
      </c>
      <c r="D1952" t="s">
        <v>14022</v>
      </c>
      <c r="E1952" t="s">
        <v>139</v>
      </c>
      <c r="F1952" t="s">
        <v>83</v>
      </c>
      <c r="G1952" t="s">
        <v>84</v>
      </c>
      <c r="H1952" t="s">
        <v>14023</v>
      </c>
      <c r="I1952" t="s">
        <v>14024</v>
      </c>
      <c r="K1952" t="s">
        <v>14025</v>
      </c>
      <c r="L1952" t="s">
        <v>13</v>
      </c>
      <c r="M1952" t="s">
        <v>13</v>
      </c>
      <c r="N1952" t="s">
        <v>88</v>
      </c>
    </row>
    <row r="1953" spans="1:14" x14ac:dyDescent="0.2">
      <c r="A1953" t="s">
        <v>14026</v>
      </c>
      <c r="B1953" t="s">
        <v>14027</v>
      </c>
      <c r="C1953" t="s">
        <v>91</v>
      </c>
      <c r="D1953" t="s">
        <v>14028</v>
      </c>
      <c r="E1953" t="s">
        <v>130</v>
      </c>
      <c r="F1953" t="s">
        <v>83</v>
      </c>
      <c r="G1953" t="s">
        <v>5752</v>
      </c>
      <c r="H1953" t="s">
        <v>14029</v>
      </c>
      <c r="I1953" t="s">
        <v>14030</v>
      </c>
      <c r="J1953" t="s">
        <v>14030</v>
      </c>
      <c r="K1953" t="s">
        <v>14031</v>
      </c>
      <c r="L1953" t="s">
        <v>13</v>
      </c>
      <c r="M1953" t="s">
        <v>13</v>
      </c>
      <c r="N1953" t="s">
        <v>88</v>
      </c>
    </row>
    <row r="1954" spans="1:14" x14ac:dyDescent="0.2">
      <c r="A1954" t="s">
        <v>14032</v>
      </c>
      <c r="B1954" t="s">
        <v>14033</v>
      </c>
      <c r="C1954" t="s">
        <v>14034</v>
      </c>
      <c r="D1954" t="s">
        <v>14035</v>
      </c>
      <c r="E1954" t="s">
        <v>139</v>
      </c>
      <c r="F1954" t="s">
        <v>1314</v>
      </c>
      <c r="G1954" t="s">
        <v>2210</v>
      </c>
      <c r="H1954" t="s">
        <v>14036</v>
      </c>
      <c r="I1954" t="s">
        <v>14037</v>
      </c>
      <c r="K1954" t="s">
        <v>14038</v>
      </c>
      <c r="L1954" t="s">
        <v>13</v>
      </c>
      <c r="M1954" t="s">
        <v>13</v>
      </c>
      <c r="N1954" t="s">
        <v>88</v>
      </c>
    </row>
    <row r="1955" spans="1:14" x14ac:dyDescent="0.2">
      <c r="A1955" t="s">
        <v>14039</v>
      </c>
      <c r="B1955" t="s">
        <v>14040</v>
      </c>
      <c r="C1955" t="s">
        <v>14041</v>
      </c>
      <c r="D1955" t="s">
        <v>14042</v>
      </c>
      <c r="E1955" t="s">
        <v>82</v>
      </c>
      <c r="F1955" t="s">
        <v>1438</v>
      </c>
      <c r="G1955" t="s">
        <v>3173</v>
      </c>
      <c r="H1955" t="s">
        <v>14043</v>
      </c>
      <c r="I1955" t="s">
        <v>14044</v>
      </c>
      <c r="J1955" t="s">
        <v>14045</v>
      </c>
      <c r="K1955" t="s">
        <v>14046</v>
      </c>
      <c r="L1955" t="s">
        <v>13</v>
      </c>
      <c r="M1955" t="s">
        <v>106</v>
      </c>
      <c r="N1955" t="s">
        <v>88</v>
      </c>
    </row>
    <row r="1956" spans="1:14" x14ac:dyDescent="0.2">
      <c r="A1956" t="s">
        <v>14047</v>
      </c>
      <c r="B1956" t="s">
        <v>14048</v>
      </c>
      <c r="C1956" t="s">
        <v>14049</v>
      </c>
      <c r="D1956" t="s">
        <v>14050</v>
      </c>
      <c r="E1956" t="s">
        <v>130</v>
      </c>
      <c r="F1956" t="s">
        <v>111</v>
      </c>
      <c r="G1956" t="s">
        <v>1579</v>
      </c>
      <c r="H1956" t="s">
        <v>1579</v>
      </c>
      <c r="I1956" t="s">
        <v>14051</v>
      </c>
      <c r="K1956" t="s">
        <v>14052</v>
      </c>
      <c r="L1956" t="s">
        <v>13</v>
      </c>
      <c r="M1956" t="s">
        <v>13</v>
      </c>
      <c r="N1956" t="s">
        <v>88</v>
      </c>
    </row>
    <row r="1957" spans="1:14" x14ac:dyDescent="0.2">
      <c r="A1957" t="s">
        <v>14053</v>
      </c>
      <c r="B1957" t="s">
        <v>14054</v>
      </c>
      <c r="C1957" t="s">
        <v>14055</v>
      </c>
      <c r="D1957" t="s">
        <v>14056</v>
      </c>
      <c r="E1957" t="s">
        <v>216</v>
      </c>
      <c r="F1957" t="s">
        <v>251</v>
      </c>
      <c r="G1957" t="s">
        <v>9809</v>
      </c>
      <c r="H1957" t="s">
        <v>14057</v>
      </c>
      <c r="I1957" t="s">
        <v>14058</v>
      </c>
      <c r="J1957" t="s">
        <v>14058</v>
      </c>
      <c r="K1957" t="s">
        <v>14059</v>
      </c>
      <c r="L1957" t="s">
        <v>15</v>
      </c>
      <c r="M1957" t="s">
        <v>15</v>
      </c>
      <c r="N1957" t="s">
        <v>88</v>
      </c>
    </row>
    <row r="1958" spans="1:14" x14ac:dyDescent="0.2">
      <c r="A1958" t="s">
        <v>14060</v>
      </c>
      <c r="B1958" t="s">
        <v>14061</v>
      </c>
      <c r="C1958" t="s">
        <v>91</v>
      </c>
      <c r="D1958" t="s">
        <v>14062</v>
      </c>
      <c r="E1958" t="s">
        <v>82</v>
      </c>
      <c r="F1958" t="s">
        <v>233</v>
      </c>
      <c r="G1958" t="s">
        <v>233</v>
      </c>
      <c r="H1958" t="s">
        <v>14063</v>
      </c>
      <c r="I1958" t="s">
        <v>4929</v>
      </c>
      <c r="J1958" t="s">
        <v>4929</v>
      </c>
      <c r="K1958" t="s">
        <v>14064</v>
      </c>
      <c r="L1958" t="s">
        <v>13</v>
      </c>
      <c r="M1958" t="s">
        <v>13</v>
      </c>
      <c r="N1958" t="s">
        <v>88</v>
      </c>
    </row>
    <row r="1959" spans="1:14" x14ac:dyDescent="0.2">
      <c r="A1959" t="s">
        <v>14065</v>
      </c>
      <c r="B1959" t="s">
        <v>14066</v>
      </c>
      <c r="C1959" t="s">
        <v>14067</v>
      </c>
      <c r="D1959" t="s">
        <v>14068</v>
      </c>
      <c r="E1959" t="s">
        <v>82</v>
      </c>
      <c r="F1959" t="s">
        <v>1413</v>
      </c>
      <c r="G1959" t="s">
        <v>9306</v>
      </c>
      <c r="H1959" t="s">
        <v>14069</v>
      </c>
      <c r="I1959" t="s">
        <v>9307</v>
      </c>
      <c r="K1959" t="s">
        <v>14070</v>
      </c>
      <c r="L1959" t="s">
        <v>13</v>
      </c>
      <c r="M1959" t="s">
        <v>247</v>
      </c>
      <c r="N1959" t="s">
        <v>88</v>
      </c>
    </row>
    <row r="1960" spans="1:14" x14ac:dyDescent="0.2">
      <c r="A1960" t="s">
        <v>14071</v>
      </c>
      <c r="B1960" t="s">
        <v>14072</v>
      </c>
      <c r="C1960" t="s">
        <v>14073</v>
      </c>
      <c r="D1960" t="s">
        <v>14074</v>
      </c>
      <c r="E1960" t="s">
        <v>82</v>
      </c>
      <c r="F1960" t="s">
        <v>1314</v>
      </c>
      <c r="G1960" t="s">
        <v>2538</v>
      </c>
      <c r="H1960" t="s">
        <v>14075</v>
      </c>
      <c r="I1960" t="s">
        <v>14076</v>
      </c>
      <c r="K1960" t="s">
        <v>14077</v>
      </c>
      <c r="L1960" t="s">
        <v>124</v>
      </c>
      <c r="M1960" t="s">
        <v>124</v>
      </c>
      <c r="N1960" t="s">
        <v>88</v>
      </c>
    </row>
    <row r="1961" spans="1:14" x14ac:dyDescent="0.2">
      <c r="A1961" t="s">
        <v>14078</v>
      </c>
      <c r="B1961" t="s">
        <v>14079</v>
      </c>
      <c r="C1961" t="s">
        <v>14080</v>
      </c>
      <c r="D1961" t="s">
        <v>14081</v>
      </c>
      <c r="E1961" t="s">
        <v>82</v>
      </c>
      <c r="F1961" t="s">
        <v>251</v>
      </c>
      <c r="G1961" t="s">
        <v>3629</v>
      </c>
      <c r="H1961" t="s">
        <v>14082</v>
      </c>
      <c r="I1961" t="s">
        <v>14083</v>
      </c>
      <c r="J1961" t="s">
        <v>14083</v>
      </c>
      <c r="K1961" t="s">
        <v>14084</v>
      </c>
      <c r="L1961" t="s">
        <v>15</v>
      </c>
      <c r="M1961" t="s">
        <v>15</v>
      </c>
      <c r="N1961" t="s">
        <v>88</v>
      </c>
    </row>
    <row r="1962" spans="1:14" x14ac:dyDescent="0.2">
      <c r="A1962" t="s">
        <v>14085</v>
      </c>
      <c r="B1962" t="s">
        <v>14086</v>
      </c>
      <c r="C1962" t="s">
        <v>14087</v>
      </c>
      <c r="D1962" t="s">
        <v>14088</v>
      </c>
      <c r="E1962" t="s">
        <v>82</v>
      </c>
      <c r="F1962" t="s">
        <v>793</v>
      </c>
      <c r="G1962" t="s">
        <v>2319</v>
      </c>
      <c r="H1962" t="s">
        <v>14089</v>
      </c>
      <c r="I1962" t="s">
        <v>14090</v>
      </c>
      <c r="J1962" t="s">
        <v>2321</v>
      </c>
      <c r="K1962" t="s">
        <v>14091</v>
      </c>
      <c r="L1962" t="s">
        <v>13</v>
      </c>
      <c r="M1962" t="s">
        <v>106</v>
      </c>
      <c r="N1962" t="s">
        <v>88</v>
      </c>
    </row>
    <row r="1963" spans="1:14" x14ac:dyDescent="0.2">
      <c r="A1963" t="s">
        <v>14092</v>
      </c>
      <c r="B1963" t="s">
        <v>14093</v>
      </c>
      <c r="C1963" t="s">
        <v>14094</v>
      </c>
      <c r="D1963" t="s">
        <v>14095</v>
      </c>
      <c r="E1963" t="s">
        <v>130</v>
      </c>
      <c r="F1963" t="s">
        <v>562</v>
      </c>
      <c r="G1963" t="s">
        <v>4138</v>
      </c>
      <c r="H1963" t="s">
        <v>14096</v>
      </c>
      <c r="I1963" t="s">
        <v>13431</v>
      </c>
      <c r="J1963" t="s">
        <v>13431</v>
      </c>
      <c r="K1963" t="s">
        <v>14097</v>
      </c>
      <c r="L1963" t="s">
        <v>13</v>
      </c>
      <c r="M1963" t="s">
        <v>13</v>
      </c>
      <c r="N1963" t="s">
        <v>88</v>
      </c>
    </row>
    <row r="1964" spans="1:14" x14ac:dyDescent="0.2">
      <c r="A1964" t="s">
        <v>14098</v>
      </c>
      <c r="B1964" t="s">
        <v>14099</v>
      </c>
      <c r="C1964" t="s">
        <v>14100</v>
      </c>
      <c r="D1964" t="s">
        <v>14101</v>
      </c>
      <c r="E1964" t="s">
        <v>82</v>
      </c>
      <c r="F1964" t="s">
        <v>1119</v>
      </c>
      <c r="G1964" t="s">
        <v>14102</v>
      </c>
      <c r="H1964" t="s">
        <v>14103</v>
      </c>
      <c r="I1964" t="s">
        <v>14104</v>
      </c>
      <c r="J1964" t="s">
        <v>14105</v>
      </c>
      <c r="K1964" t="s">
        <v>14106</v>
      </c>
      <c r="L1964" t="s">
        <v>13</v>
      </c>
      <c r="M1964" t="s">
        <v>106</v>
      </c>
      <c r="N1964" t="s">
        <v>88</v>
      </c>
    </row>
    <row r="1965" spans="1:14" x14ac:dyDescent="0.2">
      <c r="A1965" t="s">
        <v>14107</v>
      </c>
      <c r="B1965" t="s">
        <v>14108</v>
      </c>
      <c r="C1965" t="s">
        <v>14109</v>
      </c>
      <c r="D1965" t="s">
        <v>14110</v>
      </c>
      <c r="E1965" t="s">
        <v>139</v>
      </c>
      <c r="F1965" t="s">
        <v>111</v>
      </c>
      <c r="G1965" t="s">
        <v>13828</v>
      </c>
      <c r="H1965" t="s">
        <v>14111</v>
      </c>
      <c r="I1965" t="s">
        <v>14112</v>
      </c>
      <c r="J1965" t="s">
        <v>14112</v>
      </c>
      <c r="K1965" t="s">
        <v>14113</v>
      </c>
      <c r="L1965" t="s">
        <v>13</v>
      </c>
      <c r="M1965" t="s">
        <v>13</v>
      </c>
      <c r="N1965" t="s">
        <v>88</v>
      </c>
    </row>
    <row r="1966" spans="1:14" x14ac:dyDescent="0.2">
      <c r="A1966" t="s">
        <v>14114</v>
      </c>
      <c r="B1966" t="s">
        <v>14115</v>
      </c>
      <c r="C1966" t="s">
        <v>14116</v>
      </c>
      <c r="D1966" t="s">
        <v>14117</v>
      </c>
      <c r="E1966" t="s">
        <v>82</v>
      </c>
      <c r="F1966" t="s">
        <v>1314</v>
      </c>
      <c r="G1966" t="s">
        <v>13399</v>
      </c>
      <c r="H1966" t="s">
        <v>14118</v>
      </c>
      <c r="I1966" t="s">
        <v>14119</v>
      </c>
      <c r="K1966" t="s">
        <v>14120</v>
      </c>
      <c r="L1966" t="s">
        <v>15</v>
      </c>
      <c r="M1966" t="s">
        <v>15</v>
      </c>
      <c r="N1966" t="s">
        <v>88</v>
      </c>
    </row>
    <row r="1967" spans="1:14" x14ac:dyDescent="0.2">
      <c r="A1967" t="s">
        <v>14121</v>
      </c>
      <c r="B1967" t="s">
        <v>14122</v>
      </c>
      <c r="C1967" t="s">
        <v>14123</v>
      </c>
      <c r="D1967" t="s">
        <v>14124</v>
      </c>
      <c r="E1967" t="s">
        <v>82</v>
      </c>
      <c r="F1967" t="s">
        <v>793</v>
      </c>
      <c r="G1967" t="s">
        <v>3490</v>
      </c>
      <c r="H1967" t="s">
        <v>14125</v>
      </c>
      <c r="I1967" t="s">
        <v>3492</v>
      </c>
      <c r="K1967" t="s">
        <v>14126</v>
      </c>
      <c r="L1967" t="s">
        <v>13</v>
      </c>
      <c r="M1967" t="s">
        <v>106</v>
      </c>
      <c r="N1967" t="s">
        <v>88</v>
      </c>
    </row>
    <row r="1968" spans="1:14" x14ac:dyDescent="0.2">
      <c r="A1968" t="s">
        <v>14127</v>
      </c>
      <c r="B1968" t="s">
        <v>14128</v>
      </c>
      <c r="C1968" t="s">
        <v>14129</v>
      </c>
      <c r="D1968" t="s">
        <v>14130</v>
      </c>
      <c r="E1968" t="s">
        <v>82</v>
      </c>
      <c r="F1968" t="s">
        <v>1385</v>
      </c>
      <c r="G1968" t="s">
        <v>8133</v>
      </c>
      <c r="H1968" t="s">
        <v>14131</v>
      </c>
      <c r="I1968" t="s">
        <v>14132</v>
      </c>
      <c r="J1968" t="s">
        <v>14132</v>
      </c>
      <c r="K1968" t="s">
        <v>14133</v>
      </c>
      <c r="L1968" t="s">
        <v>13</v>
      </c>
      <c r="M1968" t="s">
        <v>106</v>
      </c>
      <c r="N1968" t="s">
        <v>88</v>
      </c>
    </row>
    <row r="1969" spans="1:14" x14ac:dyDescent="0.2">
      <c r="A1969" t="s">
        <v>14134</v>
      </c>
      <c r="B1969" t="s">
        <v>14135</v>
      </c>
      <c r="C1969" t="s">
        <v>14136</v>
      </c>
      <c r="D1969" t="s">
        <v>14137</v>
      </c>
      <c r="E1969" t="s">
        <v>139</v>
      </c>
      <c r="F1969" t="s">
        <v>562</v>
      </c>
      <c r="G1969" t="s">
        <v>4048</v>
      </c>
      <c r="H1969" t="s">
        <v>14138</v>
      </c>
      <c r="I1969" t="s">
        <v>14139</v>
      </c>
      <c r="K1969" t="s">
        <v>14140</v>
      </c>
      <c r="L1969" t="s">
        <v>13</v>
      </c>
      <c r="M1969" t="s">
        <v>153</v>
      </c>
      <c r="N1969" t="s">
        <v>88</v>
      </c>
    </row>
    <row r="1970" spans="1:14" x14ac:dyDescent="0.2">
      <c r="A1970" t="s">
        <v>14141</v>
      </c>
      <c r="B1970" t="s">
        <v>14142</v>
      </c>
      <c r="C1970" t="s">
        <v>14143</v>
      </c>
      <c r="D1970" t="s">
        <v>14144</v>
      </c>
      <c r="E1970" t="s">
        <v>130</v>
      </c>
      <c r="F1970" t="s">
        <v>83</v>
      </c>
      <c r="G1970" t="s">
        <v>6295</v>
      </c>
      <c r="H1970" t="s">
        <v>14145</v>
      </c>
      <c r="I1970" t="s">
        <v>14146</v>
      </c>
      <c r="J1970" t="s">
        <v>14147</v>
      </c>
      <c r="K1970" t="s">
        <v>14148</v>
      </c>
      <c r="L1970" t="s">
        <v>13</v>
      </c>
      <c r="M1970" t="s">
        <v>13</v>
      </c>
      <c r="N1970" t="s">
        <v>88</v>
      </c>
    </row>
    <row r="1971" spans="1:14" x14ac:dyDescent="0.2">
      <c r="A1971" t="s">
        <v>14149</v>
      </c>
      <c r="B1971" t="s">
        <v>14150</v>
      </c>
      <c r="C1971" t="s">
        <v>14151</v>
      </c>
      <c r="D1971" t="s">
        <v>14152</v>
      </c>
      <c r="E1971" t="s">
        <v>130</v>
      </c>
      <c r="F1971" t="s">
        <v>94</v>
      </c>
      <c r="G1971" t="s">
        <v>1076</v>
      </c>
      <c r="H1971" t="s">
        <v>14153</v>
      </c>
      <c r="I1971" t="s">
        <v>14154</v>
      </c>
      <c r="K1971" t="s">
        <v>14155</v>
      </c>
      <c r="L1971" t="s">
        <v>13</v>
      </c>
      <c r="M1971" t="s">
        <v>13</v>
      </c>
      <c r="N1971" t="s">
        <v>88</v>
      </c>
    </row>
    <row r="1972" spans="1:14" x14ac:dyDescent="0.2">
      <c r="A1972" t="s">
        <v>14156</v>
      </c>
      <c r="B1972" t="s">
        <v>14157</v>
      </c>
      <c r="C1972" t="s">
        <v>14158</v>
      </c>
      <c r="D1972" t="s">
        <v>14159</v>
      </c>
      <c r="E1972" t="s">
        <v>82</v>
      </c>
      <c r="F1972" t="s">
        <v>1119</v>
      </c>
      <c r="G1972" t="s">
        <v>14160</v>
      </c>
      <c r="H1972" t="s">
        <v>14161</v>
      </c>
      <c r="I1972" t="s">
        <v>14162</v>
      </c>
      <c r="K1972" t="s">
        <v>14163</v>
      </c>
      <c r="L1972" t="s">
        <v>13</v>
      </c>
      <c r="M1972" t="s">
        <v>106</v>
      </c>
      <c r="N1972" t="s">
        <v>88</v>
      </c>
    </row>
    <row r="1973" spans="1:14" x14ac:dyDescent="0.2">
      <c r="A1973" t="s">
        <v>14164</v>
      </c>
      <c r="B1973" t="s">
        <v>14165</v>
      </c>
      <c r="C1973" t="s">
        <v>14166</v>
      </c>
      <c r="D1973" t="s">
        <v>14167</v>
      </c>
      <c r="E1973" t="s">
        <v>130</v>
      </c>
      <c r="F1973" t="s">
        <v>111</v>
      </c>
      <c r="G1973" t="s">
        <v>8172</v>
      </c>
      <c r="H1973" t="s">
        <v>14168</v>
      </c>
      <c r="I1973" t="s">
        <v>14169</v>
      </c>
      <c r="K1973" t="s">
        <v>14170</v>
      </c>
      <c r="L1973" t="s">
        <v>13</v>
      </c>
      <c r="M1973" t="s">
        <v>13</v>
      </c>
      <c r="N1973" t="s">
        <v>88</v>
      </c>
    </row>
    <row r="1974" spans="1:14" x14ac:dyDescent="0.2">
      <c r="A1974" t="s">
        <v>14171</v>
      </c>
      <c r="B1974" t="s">
        <v>14172</v>
      </c>
      <c r="C1974" t="s">
        <v>14173</v>
      </c>
      <c r="D1974" t="s">
        <v>14174</v>
      </c>
      <c r="E1974" t="s">
        <v>130</v>
      </c>
      <c r="F1974" t="s">
        <v>251</v>
      </c>
      <c r="G1974" t="s">
        <v>1774</v>
      </c>
      <c r="H1974" t="s">
        <v>14175</v>
      </c>
      <c r="I1974" t="s">
        <v>14176</v>
      </c>
      <c r="K1974" t="s">
        <v>14177</v>
      </c>
      <c r="L1974" t="s">
        <v>13</v>
      </c>
      <c r="M1974" t="s">
        <v>13</v>
      </c>
      <c r="N1974" t="s">
        <v>88</v>
      </c>
    </row>
    <row r="1975" spans="1:14" x14ac:dyDescent="0.2">
      <c r="A1975" t="s">
        <v>14178</v>
      </c>
      <c r="B1975" t="s">
        <v>14179</v>
      </c>
      <c r="C1975" t="s">
        <v>14180</v>
      </c>
      <c r="D1975" t="s">
        <v>14181</v>
      </c>
      <c r="E1975" t="s">
        <v>139</v>
      </c>
      <c r="F1975" t="s">
        <v>233</v>
      </c>
      <c r="G1975" t="s">
        <v>233</v>
      </c>
      <c r="H1975" t="s">
        <v>14182</v>
      </c>
      <c r="I1975" t="s">
        <v>14183</v>
      </c>
      <c r="K1975" t="s">
        <v>14184</v>
      </c>
      <c r="L1975" t="s">
        <v>13</v>
      </c>
      <c r="M1975" t="s">
        <v>13</v>
      </c>
      <c r="N1975" t="s">
        <v>88</v>
      </c>
    </row>
    <row r="1976" spans="1:14" x14ac:dyDescent="0.2">
      <c r="A1976" t="s">
        <v>14185</v>
      </c>
      <c r="B1976" t="s">
        <v>14186</v>
      </c>
      <c r="C1976" t="s">
        <v>14187</v>
      </c>
      <c r="D1976" t="s">
        <v>14188</v>
      </c>
      <c r="E1976" t="s">
        <v>139</v>
      </c>
      <c r="F1976" t="s">
        <v>233</v>
      </c>
      <c r="G1976" t="s">
        <v>233</v>
      </c>
      <c r="H1976" t="s">
        <v>14189</v>
      </c>
      <c r="I1976" t="s">
        <v>14190</v>
      </c>
      <c r="K1976" t="s">
        <v>14191</v>
      </c>
      <c r="L1976" t="s">
        <v>13</v>
      </c>
      <c r="M1976" t="s">
        <v>13</v>
      </c>
      <c r="N1976" t="s">
        <v>88</v>
      </c>
    </row>
    <row r="1977" spans="1:14" x14ac:dyDescent="0.2">
      <c r="A1977" t="s">
        <v>14192</v>
      </c>
      <c r="B1977" t="s">
        <v>14193</v>
      </c>
      <c r="C1977" t="s">
        <v>14194</v>
      </c>
      <c r="D1977" t="s">
        <v>14195</v>
      </c>
      <c r="E1977" t="s">
        <v>130</v>
      </c>
      <c r="F1977" t="s">
        <v>233</v>
      </c>
      <c r="G1977" t="s">
        <v>233</v>
      </c>
      <c r="H1977" t="s">
        <v>14196</v>
      </c>
      <c r="I1977" t="s">
        <v>14197</v>
      </c>
      <c r="K1977" t="s">
        <v>14198</v>
      </c>
      <c r="L1977" t="s">
        <v>13</v>
      </c>
      <c r="M1977" t="s">
        <v>13</v>
      </c>
      <c r="N1977" t="s">
        <v>88</v>
      </c>
    </row>
    <row r="1978" spans="1:14" x14ac:dyDescent="0.2">
      <c r="A1978" t="s">
        <v>14199</v>
      </c>
      <c r="B1978" t="s">
        <v>14200</v>
      </c>
      <c r="C1978" t="s">
        <v>14201</v>
      </c>
      <c r="D1978" t="s">
        <v>14202</v>
      </c>
      <c r="E1978" t="s">
        <v>130</v>
      </c>
      <c r="F1978" t="s">
        <v>111</v>
      </c>
      <c r="G1978" t="s">
        <v>140</v>
      </c>
      <c r="H1978" t="s">
        <v>14203</v>
      </c>
      <c r="I1978" t="s">
        <v>2854</v>
      </c>
      <c r="J1978" t="s">
        <v>2854</v>
      </c>
      <c r="K1978" t="s">
        <v>14204</v>
      </c>
      <c r="L1978" t="s">
        <v>13</v>
      </c>
      <c r="M1978" s="29" t="s">
        <v>13</v>
      </c>
      <c r="N1978" t="s">
        <v>88</v>
      </c>
    </row>
    <row r="1979" spans="1:14" x14ac:dyDescent="0.2">
      <c r="A1979" t="s">
        <v>14205</v>
      </c>
      <c r="B1979" t="s">
        <v>14206</v>
      </c>
      <c r="C1979" t="s">
        <v>14207</v>
      </c>
      <c r="D1979" t="s">
        <v>14208</v>
      </c>
      <c r="E1979" t="s">
        <v>82</v>
      </c>
      <c r="F1979" t="s">
        <v>2388</v>
      </c>
      <c r="G1979" t="s">
        <v>14209</v>
      </c>
      <c r="H1979" t="s">
        <v>14210</v>
      </c>
      <c r="I1979" t="s">
        <v>14211</v>
      </c>
      <c r="J1979" t="s">
        <v>14211</v>
      </c>
      <c r="K1979" t="s">
        <v>14212</v>
      </c>
      <c r="L1979" t="s">
        <v>13</v>
      </c>
      <c r="M1979" t="s">
        <v>106</v>
      </c>
      <c r="N1979" t="s">
        <v>88</v>
      </c>
    </row>
    <row r="1980" spans="1:14" x14ac:dyDescent="0.2">
      <c r="A1980" t="s">
        <v>14213</v>
      </c>
      <c r="B1980" t="s">
        <v>14214</v>
      </c>
      <c r="C1980" t="s">
        <v>14215</v>
      </c>
      <c r="D1980" t="s">
        <v>14216</v>
      </c>
      <c r="E1980" t="s">
        <v>1030</v>
      </c>
      <c r="F1980" t="s">
        <v>1314</v>
      </c>
      <c r="G1980" t="s">
        <v>1331</v>
      </c>
      <c r="H1980" t="s">
        <v>14217</v>
      </c>
      <c r="I1980" t="s">
        <v>14218</v>
      </c>
      <c r="J1980" t="s">
        <v>14218</v>
      </c>
      <c r="K1980" t="s">
        <v>14219</v>
      </c>
      <c r="L1980" t="s">
        <v>15</v>
      </c>
      <c r="M1980" t="s">
        <v>15</v>
      </c>
      <c r="N1980" t="s">
        <v>88</v>
      </c>
    </row>
    <row r="1981" spans="1:14" x14ac:dyDescent="0.2">
      <c r="A1981" t="s">
        <v>14220</v>
      </c>
      <c r="B1981" t="s">
        <v>14221</v>
      </c>
      <c r="C1981" t="s">
        <v>14222</v>
      </c>
      <c r="D1981" t="s">
        <v>14223</v>
      </c>
      <c r="E1981" t="s">
        <v>82</v>
      </c>
      <c r="F1981" t="s">
        <v>1119</v>
      </c>
      <c r="G1981" t="s">
        <v>14224</v>
      </c>
      <c r="H1981" t="s">
        <v>14225</v>
      </c>
      <c r="I1981" t="s">
        <v>14226</v>
      </c>
      <c r="K1981" t="s">
        <v>14227</v>
      </c>
      <c r="L1981" t="s">
        <v>13</v>
      </c>
      <c r="M1981" t="s">
        <v>106</v>
      </c>
      <c r="N1981" t="s">
        <v>88</v>
      </c>
    </row>
    <row r="1982" spans="1:14" x14ac:dyDescent="0.2">
      <c r="A1982" t="s">
        <v>14228</v>
      </c>
      <c r="B1982" t="s">
        <v>14229</v>
      </c>
      <c r="C1982" t="s">
        <v>14230</v>
      </c>
      <c r="D1982" t="s">
        <v>12336</v>
      </c>
      <c r="E1982" t="s">
        <v>82</v>
      </c>
      <c r="F1982" t="s">
        <v>111</v>
      </c>
      <c r="G1982" t="s">
        <v>188</v>
      </c>
      <c r="H1982" t="s">
        <v>14231</v>
      </c>
      <c r="I1982" t="s">
        <v>14232</v>
      </c>
      <c r="J1982" t="s">
        <v>14232</v>
      </c>
      <c r="K1982" t="s">
        <v>3913</v>
      </c>
      <c r="L1982" t="s">
        <v>15</v>
      </c>
      <c r="M1982" t="s">
        <v>15</v>
      </c>
      <c r="N1982" t="s">
        <v>88</v>
      </c>
    </row>
    <row r="1983" spans="1:14" x14ac:dyDescent="0.2">
      <c r="A1983" t="s">
        <v>14233</v>
      </c>
      <c r="B1983" t="s">
        <v>14234</v>
      </c>
      <c r="C1983" t="s">
        <v>91</v>
      </c>
      <c r="D1983" t="s">
        <v>14235</v>
      </c>
      <c r="E1983" t="s">
        <v>82</v>
      </c>
      <c r="F1983" t="s">
        <v>562</v>
      </c>
      <c r="G1983" t="s">
        <v>745</v>
      </c>
      <c r="H1983" t="s">
        <v>14236</v>
      </c>
      <c r="I1983" t="s">
        <v>14237</v>
      </c>
      <c r="J1983" t="s">
        <v>14237</v>
      </c>
      <c r="K1983" t="s">
        <v>14238</v>
      </c>
      <c r="L1983" t="s">
        <v>15</v>
      </c>
      <c r="M1983" t="s">
        <v>15</v>
      </c>
      <c r="N1983" t="s">
        <v>88</v>
      </c>
    </row>
    <row r="1984" spans="1:14" x14ac:dyDescent="0.2">
      <c r="A1984" t="s">
        <v>14239</v>
      </c>
      <c r="B1984" t="s">
        <v>14240</v>
      </c>
      <c r="C1984" t="s">
        <v>91</v>
      </c>
      <c r="D1984" t="s">
        <v>14241</v>
      </c>
      <c r="E1984" t="s">
        <v>130</v>
      </c>
      <c r="F1984" t="s">
        <v>251</v>
      </c>
      <c r="G1984" t="s">
        <v>4075</v>
      </c>
      <c r="H1984" t="s">
        <v>14242</v>
      </c>
      <c r="I1984" t="s">
        <v>14243</v>
      </c>
      <c r="K1984" t="s">
        <v>14244</v>
      </c>
      <c r="L1984" t="s">
        <v>13</v>
      </c>
      <c r="M1984" t="s">
        <v>13</v>
      </c>
      <c r="N1984" t="s">
        <v>88</v>
      </c>
    </row>
    <row r="1985" spans="1:14" x14ac:dyDescent="0.2">
      <c r="A1985" t="s">
        <v>14245</v>
      </c>
      <c r="B1985" t="s">
        <v>14246</v>
      </c>
      <c r="C1985" t="s">
        <v>91</v>
      </c>
      <c r="D1985" t="s">
        <v>14247</v>
      </c>
      <c r="E1985" t="s">
        <v>139</v>
      </c>
      <c r="F1985" t="s">
        <v>1119</v>
      </c>
      <c r="G1985" t="s">
        <v>9505</v>
      </c>
      <c r="H1985" t="s">
        <v>14248</v>
      </c>
      <c r="I1985" t="s">
        <v>14249</v>
      </c>
      <c r="K1985" t="s">
        <v>14250</v>
      </c>
      <c r="L1985" t="s">
        <v>13</v>
      </c>
      <c r="M1985" t="s">
        <v>13</v>
      </c>
      <c r="N1985" t="s">
        <v>88</v>
      </c>
    </row>
    <row r="1986" spans="1:14" x14ac:dyDescent="0.2">
      <c r="A1986" t="s">
        <v>14251</v>
      </c>
      <c r="B1986" t="s">
        <v>14252</v>
      </c>
      <c r="C1986" t="s">
        <v>91</v>
      </c>
      <c r="D1986" t="s">
        <v>14253</v>
      </c>
      <c r="E1986" t="s">
        <v>139</v>
      </c>
      <c r="F1986" t="s">
        <v>377</v>
      </c>
      <c r="G1986" t="s">
        <v>378</v>
      </c>
      <c r="H1986" t="s">
        <v>661</v>
      </c>
      <c r="I1986" t="s">
        <v>2461</v>
      </c>
      <c r="K1986" t="s">
        <v>14254</v>
      </c>
      <c r="L1986" t="s">
        <v>13</v>
      </c>
      <c r="M1986" t="s">
        <v>13</v>
      </c>
      <c r="N1986" t="s">
        <v>88</v>
      </c>
    </row>
    <row r="1987" spans="1:14" x14ac:dyDescent="0.2">
      <c r="A1987" t="s">
        <v>14255</v>
      </c>
      <c r="B1987" t="s">
        <v>14256</v>
      </c>
      <c r="C1987" t="s">
        <v>14257</v>
      </c>
      <c r="D1987" t="s">
        <v>14258</v>
      </c>
      <c r="E1987" t="s">
        <v>130</v>
      </c>
      <c r="F1987" t="s">
        <v>1314</v>
      </c>
      <c r="G1987" t="s">
        <v>3986</v>
      </c>
      <c r="H1987" t="s">
        <v>14259</v>
      </c>
      <c r="I1987" t="s">
        <v>14260</v>
      </c>
      <c r="K1987" t="s">
        <v>14261</v>
      </c>
      <c r="L1987" t="s">
        <v>13</v>
      </c>
      <c r="M1987" t="s">
        <v>13</v>
      </c>
      <c r="N1987" t="s">
        <v>88</v>
      </c>
    </row>
    <row r="1988" spans="1:14" x14ac:dyDescent="0.2">
      <c r="A1988" t="s">
        <v>14262</v>
      </c>
      <c r="B1988" t="s">
        <v>14263</v>
      </c>
      <c r="C1988" t="s">
        <v>2738</v>
      </c>
      <c r="D1988" t="s">
        <v>14264</v>
      </c>
      <c r="E1988" t="s">
        <v>82</v>
      </c>
      <c r="F1988" t="s">
        <v>251</v>
      </c>
      <c r="G1988" t="s">
        <v>4270</v>
      </c>
      <c r="H1988" t="s">
        <v>14265</v>
      </c>
      <c r="I1988" t="s">
        <v>14266</v>
      </c>
      <c r="J1988" t="s">
        <v>14266</v>
      </c>
      <c r="K1988" t="s">
        <v>14267</v>
      </c>
      <c r="L1988" t="s">
        <v>13</v>
      </c>
      <c r="M1988" t="s">
        <v>106</v>
      </c>
      <c r="N1988" t="s">
        <v>88</v>
      </c>
    </row>
    <row r="1989" spans="1:14" x14ac:dyDescent="0.2">
      <c r="A1989" t="s">
        <v>14268</v>
      </c>
      <c r="B1989" t="s">
        <v>14269</v>
      </c>
      <c r="C1989" t="s">
        <v>14270</v>
      </c>
      <c r="D1989" t="s">
        <v>14271</v>
      </c>
      <c r="E1989" t="s">
        <v>82</v>
      </c>
      <c r="F1989" t="s">
        <v>894</v>
      </c>
      <c r="G1989" t="s">
        <v>14272</v>
      </c>
      <c r="H1989" t="s">
        <v>14273</v>
      </c>
      <c r="I1989" t="s">
        <v>14274</v>
      </c>
      <c r="K1989" t="s">
        <v>14275</v>
      </c>
      <c r="L1989" t="s">
        <v>13</v>
      </c>
      <c r="M1989" t="s">
        <v>106</v>
      </c>
      <c r="N1989" t="s">
        <v>88</v>
      </c>
    </row>
    <row r="1990" spans="1:14" x14ac:dyDescent="0.2">
      <c r="A1990" t="s">
        <v>14276</v>
      </c>
      <c r="B1990" t="s">
        <v>14277</v>
      </c>
      <c r="C1990" t="s">
        <v>14278</v>
      </c>
      <c r="D1990" t="s">
        <v>14279</v>
      </c>
      <c r="E1990" t="s">
        <v>82</v>
      </c>
      <c r="F1990" t="s">
        <v>562</v>
      </c>
      <c r="G1990" t="s">
        <v>2657</v>
      </c>
      <c r="H1990" t="s">
        <v>14280</v>
      </c>
      <c r="I1990" t="s">
        <v>11791</v>
      </c>
      <c r="J1990" t="s">
        <v>14281</v>
      </c>
      <c r="K1990" t="s">
        <v>14282</v>
      </c>
      <c r="L1990" t="s">
        <v>13</v>
      </c>
      <c r="M1990" t="s">
        <v>106</v>
      </c>
      <c r="N1990" t="s">
        <v>88</v>
      </c>
    </row>
    <row r="1991" spans="1:14" x14ac:dyDescent="0.2">
      <c r="A1991" t="s">
        <v>14283</v>
      </c>
      <c r="B1991" t="s">
        <v>14284</v>
      </c>
      <c r="C1991" t="s">
        <v>14285</v>
      </c>
      <c r="D1991" t="s">
        <v>14286</v>
      </c>
      <c r="E1991" t="s">
        <v>82</v>
      </c>
      <c r="F1991" t="s">
        <v>562</v>
      </c>
      <c r="G1991" t="s">
        <v>6331</v>
      </c>
      <c r="H1991" t="s">
        <v>14287</v>
      </c>
      <c r="I1991" t="s">
        <v>6333</v>
      </c>
      <c r="K1991" t="s">
        <v>14288</v>
      </c>
      <c r="L1991" t="s">
        <v>13</v>
      </c>
      <c r="M1991" t="s">
        <v>106</v>
      </c>
      <c r="N1991" t="s">
        <v>88</v>
      </c>
    </row>
    <row r="1992" spans="1:14" x14ac:dyDescent="0.2">
      <c r="A1992" t="s">
        <v>14289</v>
      </c>
      <c r="B1992" t="s">
        <v>14290</v>
      </c>
      <c r="C1992" t="s">
        <v>14291</v>
      </c>
      <c r="D1992" t="s">
        <v>14292</v>
      </c>
      <c r="E1992" t="s">
        <v>139</v>
      </c>
      <c r="F1992" t="s">
        <v>562</v>
      </c>
      <c r="G1992" t="s">
        <v>675</v>
      </c>
      <c r="H1992" t="s">
        <v>14293</v>
      </c>
      <c r="I1992" t="s">
        <v>14294</v>
      </c>
      <c r="J1992" t="s">
        <v>14295</v>
      </c>
      <c r="K1992" t="s">
        <v>14296</v>
      </c>
      <c r="L1992" t="s">
        <v>13</v>
      </c>
      <c r="M1992" t="s">
        <v>13</v>
      </c>
      <c r="N1992" t="s">
        <v>88</v>
      </c>
    </row>
    <row r="1993" spans="1:14" x14ac:dyDescent="0.2">
      <c r="A1993" t="s">
        <v>14297</v>
      </c>
      <c r="B1993" t="s">
        <v>14298</v>
      </c>
      <c r="C1993" t="s">
        <v>14299</v>
      </c>
      <c r="D1993" t="s">
        <v>14300</v>
      </c>
      <c r="E1993" t="s">
        <v>82</v>
      </c>
      <c r="F1993" t="s">
        <v>377</v>
      </c>
      <c r="G1993" t="s">
        <v>3530</v>
      </c>
      <c r="H1993" t="s">
        <v>14301</v>
      </c>
      <c r="I1993" t="s">
        <v>14302</v>
      </c>
      <c r="J1993" t="s">
        <v>14302</v>
      </c>
      <c r="K1993" t="s">
        <v>14303</v>
      </c>
      <c r="L1993" t="s">
        <v>13</v>
      </c>
      <c r="M1993" t="s">
        <v>106</v>
      </c>
      <c r="N1993" t="s">
        <v>88</v>
      </c>
    </row>
    <row r="1994" spans="1:14" x14ac:dyDescent="0.2">
      <c r="A1994" t="s">
        <v>14304</v>
      </c>
      <c r="B1994" t="s">
        <v>14305</v>
      </c>
      <c r="C1994" t="s">
        <v>14306</v>
      </c>
      <c r="D1994" t="s">
        <v>14307</v>
      </c>
      <c r="E1994" t="s">
        <v>139</v>
      </c>
      <c r="F1994" t="s">
        <v>1119</v>
      </c>
      <c r="G1994" t="s">
        <v>4576</v>
      </c>
      <c r="H1994" t="s">
        <v>14308</v>
      </c>
      <c r="I1994" t="s">
        <v>14309</v>
      </c>
      <c r="K1994" t="s">
        <v>14310</v>
      </c>
      <c r="L1994" t="s">
        <v>13</v>
      </c>
      <c r="M1994" t="s">
        <v>13</v>
      </c>
      <c r="N1994" t="s">
        <v>88</v>
      </c>
    </row>
    <row r="1995" spans="1:14" x14ac:dyDescent="0.2">
      <c r="A1995" t="s">
        <v>14311</v>
      </c>
      <c r="B1995" t="s">
        <v>14312</v>
      </c>
      <c r="C1995" t="s">
        <v>14313</v>
      </c>
      <c r="D1995" t="s">
        <v>14314</v>
      </c>
      <c r="E1995" t="s">
        <v>82</v>
      </c>
      <c r="F1995" t="s">
        <v>206</v>
      </c>
      <c r="G1995" t="s">
        <v>11698</v>
      </c>
      <c r="H1995" t="s">
        <v>14315</v>
      </c>
      <c r="I1995" t="s">
        <v>11700</v>
      </c>
      <c r="K1995" t="s">
        <v>14316</v>
      </c>
      <c r="L1995" t="s">
        <v>13</v>
      </c>
      <c r="M1995" t="s">
        <v>13</v>
      </c>
      <c r="N1995" t="s">
        <v>88</v>
      </c>
    </row>
    <row r="1996" spans="1:14" x14ac:dyDescent="0.2">
      <c r="A1996" t="s">
        <v>14317</v>
      </c>
      <c r="B1996" t="s">
        <v>14318</v>
      </c>
      <c r="C1996" t="s">
        <v>14319</v>
      </c>
      <c r="D1996" t="s">
        <v>14320</v>
      </c>
      <c r="E1996" t="s">
        <v>130</v>
      </c>
      <c r="F1996" t="s">
        <v>111</v>
      </c>
      <c r="G1996" t="s">
        <v>3917</v>
      </c>
      <c r="H1996" t="s">
        <v>14321</v>
      </c>
      <c r="I1996" t="s">
        <v>11048</v>
      </c>
      <c r="K1996" t="s">
        <v>12826</v>
      </c>
      <c r="L1996" t="s">
        <v>13</v>
      </c>
      <c r="M1996" t="s">
        <v>13</v>
      </c>
      <c r="N1996" t="s">
        <v>88</v>
      </c>
    </row>
    <row r="1997" spans="1:14" x14ac:dyDescent="0.2">
      <c r="A1997" t="s">
        <v>14322</v>
      </c>
      <c r="B1997" t="s">
        <v>14323</v>
      </c>
      <c r="C1997" t="s">
        <v>14324</v>
      </c>
      <c r="D1997" t="s">
        <v>14325</v>
      </c>
      <c r="E1997" t="s">
        <v>82</v>
      </c>
      <c r="F1997" t="s">
        <v>111</v>
      </c>
      <c r="G1997" t="s">
        <v>14326</v>
      </c>
      <c r="H1997" t="s">
        <v>14327</v>
      </c>
      <c r="I1997" t="s">
        <v>14328</v>
      </c>
      <c r="J1997" t="s">
        <v>14328</v>
      </c>
      <c r="K1997" t="s">
        <v>14329</v>
      </c>
      <c r="L1997" t="s">
        <v>13</v>
      </c>
      <c r="M1997" t="s">
        <v>106</v>
      </c>
      <c r="N1997" t="s">
        <v>88</v>
      </c>
    </row>
    <row r="1998" spans="1:14" x14ac:dyDescent="0.2">
      <c r="A1998" t="s">
        <v>14330</v>
      </c>
      <c r="B1998" t="s">
        <v>14331</v>
      </c>
      <c r="C1998" t="s">
        <v>14332</v>
      </c>
      <c r="D1998" t="s">
        <v>14333</v>
      </c>
      <c r="E1998" t="s">
        <v>82</v>
      </c>
      <c r="F1998" t="s">
        <v>111</v>
      </c>
      <c r="G1998" t="s">
        <v>14334</v>
      </c>
      <c r="H1998" t="s">
        <v>14335</v>
      </c>
      <c r="I1998" t="s">
        <v>14336</v>
      </c>
      <c r="J1998" t="s">
        <v>14336</v>
      </c>
      <c r="K1998" t="s">
        <v>14337</v>
      </c>
      <c r="L1998" t="s">
        <v>13</v>
      </c>
      <c r="M1998" t="s">
        <v>106</v>
      </c>
      <c r="N1998" t="s">
        <v>88</v>
      </c>
    </row>
    <row r="1999" spans="1:14" x14ac:dyDescent="0.2">
      <c r="A1999" t="s">
        <v>14338</v>
      </c>
      <c r="B1999" t="s">
        <v>14339</v>
      </c>
      <c r="C1999" t="s">
        <v>14340</v>
      </c>
      <c r="D1999" t="s">
        <v>14341</v>
      </c>
      <c r="E1999" t="s">
        <v>82</v>
      </c>
      <c r="F1999" t="s">
        <v>111</v>
      </c>
      <c r="G1999" t="s">
        <v>13974</v>
      </c>
      <c r="H1999" t="s">
        <v>14342</v>
      </c>
      <c r="I1999" t="s">
        <v>14343</v>
      </c>
      <c r="J1999" t="s">
        <v>14343</v>
      </c>
      <c r="K1999" t="s">
        <v>14344</v>
      </c>
      <c r="L1999" t="s">
        <v>13</v>
      </c>
      <c r="M1999" t="s">
        <v>106</v>
      </c>
      <c r="N1999" t="s">
        <v>88</v>
      </c>
    </row>
    <row r="2000" spans="1:14" x14ac:dyDescent="0.2">
      <c r="A2000" t="s">
        <v>14345</v>
      </c>
      <c r="B2000" t="s">
        <v>14346</v>
      </c>
      <c r="C2000" t="s">
        <v>14347</v>
      </c>
      <c r="D2000" t="s">
        <v>14348</v>
      </c>
      <c r="E2000" t="s">
        <v>82</v>
      </c>
      <c r="F2000" t="s">
        <v>111</v>
      </c>
      <c r="G2000" t="s">
        <v>14349</v>
      </c>
      <c r="H2000" t="s">
        <v>14350</v>
      </c>
      <c r="I2000" t="s">
        <v>14351</v>
      </c>
      <c r="J2000" t="s">
        <v>14351</v>
      </c>
      <c r="K2000" t="s">
        <v>14352</v>
      </c>
      <c r="L2000" t="s">
        <v>13</v>
      </c>
      <c r="M2000" t="s">
        <v>106</v>
      </c>
      <c r="N2000" t="s">
        <v>88</v>
      </c>
    </row>
    <row r="2001" spans="1:14" x14ac:dyDescent="0.2">
      <c r="A2001" t="s">
        <v>14353</v>
      </c>
      <c r="B2001" t="s">
        <v>14354</v>
      </c>
      <c r="C2001" t="s">
        <v>14355</v>
      </c>
      <c r="D2001" t="s">
        <v>14356</v>
      </c>
      <c r="E2001" t="s">
        <v>139</v>
      </c>
      <c r="F2001" t="s">
        <v>1314</v>
      </c>
      <c r="G2001" t="s">
        <v>12110</v>
      </c>
      <c r="H2001" t="s">
        <v>14357</v>
      </c>
      <c r="I2001" t="s">
        <v>14358</v>
      </c>
      <c r="K2001" t="s">
        <v>14359</v>
      </c>
      <c r="L2001" t="s">
        <v>13</v>
      </c>
      <c r="M2001" t="s">
        <v>13</v>
      </c>
      <c r="N2001" t="s">
        <v>88</v>
      </c>
    </row>
    <row r="2002" spans="1:14" x14ac:dyDescent="0.2">
      <c r="A2002" t="s">
        <v>14360</v>
      </c>
      <c r="B2002" t="s">
        <v>14361</v>
      </c>
      <c r="C2002" t="s">
        <v>14362</v>
      </c>
      <c r="D2002" t="s">
        <v>14363</v>
      </c>
      <c r="E2002" t="s">
        <v>82</v>
      </c>
      <c r="F2002" t="s">
        <v>1438</v>
      </c>
      <c r="G2002" t="s">
        <v>1439</v>
      </c>
      <c r="H2002" t="s">
        <v>14364</v>
      </c>
      <c r="I2002" t="s">
        <v>14365</v>
      </c>
      <c r="J2002" t="s">
        <v>14365</v>
      </c>
      <c r="K2002" t="s">
        <v>14366</v>
      </c>
      <c r="L2002" t="s">
        <v>13</v>
      </c>
      <c r="M2002" t="s">
        <v>153</v>
      </c>
      <c r="N2002" t="s">
        <v>88</v>
      </c>
    </row>
    <row r="2003" spans="1:14" x14ac:dyDescent="0.2">
      <c r="A2003" t="s">
        <v>14367</v>
      </c>
      <c r="B2003" s="29" t="s">
        <v>14368</v>
      </c>
      <c r="C2003" t="s">
        <v>14369</v>
      </c>
      <c r="D2003" t="s">
        <v>14370</v>
      </c>
      <c r="E2003" t="s">
        <v>130</v>
      </c>
      <c r="F2003" t="s">
        <v>562</v>
      </c>
      <c r="G2003" t="s">
        <v>2617</v>
      </c>
      <c r="H2003" t="s">
        <v>14371</v>
      </c>
      <c r="I2003" t="s">
        <v>14372</v>
      </c>
      <c r="K2003" t="s">
        <v>4610</v>
      </c>
      <c r="L2003" t="s">
        <v>13</v>
      </c>
      <c r="M2003" t="s">
        <v>13</v>
      </c>
      <c r="N2003" t="s">
        <v>88</v>
      </c>
    </row>
    <row r="2004" spans="1:14" x14ac:dyDescent="0.2">
      <c r="A2004" t="s">
        <v>14373</v>
      </c>
      <c r="B2004" t="s">
        <v>14374</v>
      </c>
      <c r="C2004" t="s">
        <v>8131</v>
      </c>
      <c r="D2004" t="s">
        <v>14375</v>
      </c>
      <c r="E2004" t="s">
        <v>130</v>
      </c>
      <c r="F2004" t="s">
        <v>251</v>
      </c>
      <c r="G2004" t="s">
        <v>7000</v>
      </c>
      <c r="H2004" t="s">
        <v>14376</v>
      </c>
      <c r="I2004" t="s">
        <v>14377</v>
      </c>
      <c r="K2004" t="s">
        <v>14378</v>
      </c>
      <c r="L2004" t="s">
        <v>13</v>
      </c>
      <c r="M2004" t="s">
        <v>13</v>
      </c>
      <c r="N2004" t="s">
        <v>88</v>
      </c>
    </row>
    <row r="2005" spans="1:14" x14ac:dyDescent="0.2">
      <c r="A2005" t="s">
        <v>14379</v>
      </c>
      <c r="B2005" t="s">
        <v>14380</v>
      </c>
      <c r="C2005" t="s">
        <v>91</v>
      </c>
      <c r="D2005" t="s">
        <v>13981</v>
      </c>
      <c r="E2005" t="s">
        <v>139</v>
      </c>
      <c r="F2005" t="s">
        <v>1314</v>
      </c>
      <c r="G2005" t="s">
        <v>1315</v>
      </c>
      <c r="H2005" t="s">
        <v>14381</v>
      </c>
      <c r="I2005" t="s">
        <v>13984</v>
      </c>
      <c r="J2005" t="s">
        <v>13984</v>
      </c>
      <c r="K2005" t="s">
        <v>13985</v>
      </c>
      <c r="L2005" t="s">
        <v>15</v>
      </c>
      <c r="M2005" t="s">
        <v>15</v>
      </c>
      <c r="N2005" t="s">
        <v>88</v>
      </c>
    </row>
    <row r="2006" spans="1:14" x14ac:dyDescent="0.2">
      <c r="A2006" t="s">
        <v>14382</v>
      </c>
      <c r="B2006" t="s">
        <v>14383</v>
      </c>
      <c r="C2006" t="s">
        <v>14384</v>
      </c>
      <c r="D2006" t="s">
        <v>13981</v>
      </c>
      <c r="E2006" t="s">
        <v>139</v>
      </c>
      <c r="F2006" t="s">
        <v>1314</v>
      </c>
      <c r="G2006" t="s">
        <v>1315</v>
      </c>
      <c r="H2006" t="s">
        <v>14381</v>
      </c>
      <c r="I2006" t="s">
        <v>14385</v>
      </c>
      <c r="J2006" t="s">
        <v>13984</v>
      </c>
      <c r="K2006" t="s">
        <v>14386</v>
      </c>
      <c r="L2006" t="s">
        <v>15</v>
      </c>
      <c r="M2006" t="s">
        <v>15</v>
      </c>
      <c r="N2006" t="s">
        <v>88</v>
      </c>
    </row>
    <row r="2007" spans="1:14" x14ac:dyDescent="0.2">
      <c r="A2007" t="s">
        <v>14387</v>
      </c>
      <c r="B2007" t="s">
        <v>14388</v>
      </c>
      <c r="C2007" t="s">
        <v>14389</v>
      </c>
      <c r="D2007" t="s">
        <v>14390</v>
      </c>
      <c r="E2007" t="s">
        <v>82</v>
      </c>
      <c r="F2007" t="s">
        <v>233</v>
      </c>
      <c r="G2007" t="s">
        <v>233</v>
      </c>
      <c r="H2007" t="s">
        <v>14391</v>
      </c>
      <c r="I2007" t="s">
        <v>7575</v>
      </c>
      <c r="K2007" t="s">
        <v>7576</v>
      </c>
      <c r="L2007" t="s">
        <v>13</v>
      </c>
      <c r="M2007" t="s">
        <v>13</v>
      </c>
      <c r="N2007" t="s">
        <v>88</v>
      </c>
    </row>
    <row r="2008" spans="1:14" x14ac:dyDescent="0.2">
      <c r="A2008" t="s">
        <v>14392</v>
      </c>
      <c r="B2008" t="s">
        <v>14393</v>
      </c>
      <c r="C2008" t="s">
        <v>14394</v>
      </c>
      <c r="D2008" t="s">
        <v>14395</v>
      </c>
      <c r="E2008" t="s">
        <v>130</v>
      </c>
      <c r="F2008" t="s">
        <v>251</v>
      </c>
      <c r="G2008" t="s">
        <v>3546</v>
      </c>
      <c r="H2008" t="s">
        <v>14396</v>
      </c>
      <c r="I2008" t="s">
        <v>14397</v>
      </c>
      <c r="K2008" t="s">
        <v>14398</v>
      </c>
      <c r="L2008" t="s">
        <v>13</v>
      </c>
      <c r="M2008" t="s">
        <v>13</v>
      </c>
      <c r="N2008" t="s">
        <v>88</v>
      </c>
    </row>
    <row r="2009" spans="1:14" x14ac:dyDescent="0.2">
      <c r="A2009" t="s">
        <v>14399</v>
      </c>
      <c r="B2009" t="s">
        <v>14400</v>
      </c>
      <c r="C2009" t="s">
        <v>14400</v>
      </c>
      <c r="D2009" t="s">
        <v>14401</v>
      </c>
      <c r="E2009" t="s">
        <v>82</v>
      </c>
      <c r="F2009" t="s">
        <v>111</v>
      </c>
      <c r="G2009" t="s">
        <v>2947</v>
      </c>
      <c r="H2009" t="s">
        <v>14402</v>
      </c>
      <c r="I2009" t="s">
        <v>14403</v>
      </c>
      <c r="J2009" t="s">
        <v>14403</v>
      </c>
      <c r="K2009" t="s">
        <v>14404</v>
      </c>
      <c r="L2009" t="s">
        <v>13</v>
      </c>
      <c r="M2009" t="s">
        <v>106</v>
      </c>
      <c r="N2009" t="s">
        <v>88</v>
      </c>
    </row>
    <row r="2010" spans="1:14" x14ac:dyDescent="0.2">
      <c r="A2010" t="s">
        <v>14405</v>
      </c>
      <c r="B2010" t="s">
        <v>14406</v>
      </c>
      <c r="C2010" t="s">
        <v>14407</v>
      </c>
      <c r="D2010" t="s">
        <v>14408</v>
      </c>
      <c r="E2010" t="s">
        <v>82</v>
      </c>
      <c r="F2010" t="s">
        <v>251</v>
      </c>
      <c r="G2010" t="s">
        <v>14409</v>
      </c>
      <c r="H2010" t="s">
        <v>14410</v>
      </c>
      <c r="I2010" t="s">
        <v>14411</v>
      </c>
      <c r="J2010" t="s">
        <v>14411</v>
      </c>
      <c r="K2010" t="s">
        <v>14412</v>
      </c>
      <c r="L2010" t="s">
        <v>13</v>
      </c>
      <c r="M2010" t="s">
        <v>106</v>
      </c>
      <c r="N2010" t="s">
        <v>88</v>
      </c>
    </row>
    <row r="2011" spans="1:14" x14ac:dyDescent="0.2">
      <c r="A2011" t="s">
        <v>14413</v>
      </c>
      <c r="B2011" t="s">
        <v>14414</v>
      </c>
      <c r="C2011" t="s">
        <v>14415</v>
      </c>
      <c r="D2011" t="s">
        <v>14416</v>
      </c>
      <c r="E2011" t="s">
        <v>130</v>
      </c>
      <c r="F2011" t="s">
        <v>894</v>
      </c>
      <c r="G2011" t="s">
        <v>9117</v>
      </c>
      <c r="H2011" t="s">
        <v>2296</v>
      </c>
      <c r="I2011" t="s">
        <v>14417</v>
      </c>
      <c r="J2011" t="s">
        <v>9120</v>
      </c>
      <c r="K2011" t="s">
        <v>14418</v>
      </c>
      <c r="L2011" t="s">
        <v>13</v>
      </c>
      <c r="M2011" t="s">
        <v>106</v>
      </c>
      <c r="N2011" t="s">
        <v>88</v>
      </c>
    </row>
    <row r="2012" spans="1:14" x14ac:dyDescent="0.2">
      <c r="A2012" t="s">
        <v>14419</v>
      </c>
      <c r="B2012" t="s">
        <v>14420</v>
      </c>
      <c r="C2012" t="s">
        <v>91</v>
      </c>
      <c r="D2012" t="s">
        <v>14421</v>
      </c>
      <c r="E2012" t="s">
        <v>130</v>
      </c>
      <c r="F2012" t="s">
        <v>1119</v>
      </c>
      <c r="G2012" t="s">
        <v>3513</v>
      </c>
      <c r="H2012" t="s">
        <v>14422</v>
      </c>
      <c r="I2012" t="s">
        <v>14423</v>
      </c>
      <c r="K2012" t="s">
        <v>14424</v>
      </c>
      <c r="L2012" t="s">
        <v>13</v>
      </c>
      <c r="M2012" t="s">
        <v>13</v>
      </c>
      <c r="N2012" t="s">
        <v>88</v>
      </c>
    </row>
    <row r="2013" spans="1:14" x14ac:dyDescent="0.2">
      <c r="A2013" t="s">
        <v>14425</v>
      </c>
      <c r="B2013" t="s">
        <v>14426</v>
      </c>
      <c r="C2013" t="s">
        <v>14427</v>
      </c>
      <c r="D2013" t="s">
        <v>14428</v>
      </c>
      <c r="E2013" t="s">
        <v>82</v>
      </c>
      <c r="F2013" t="s">
        <v>377</v>
      </c>
      <c r="G2013" t="s">
        <v>14429</v>
      </c>
      <c r="H2013" t="s">
        <v>14430</v>
      </c>
      <c r="I2013" t="s">
        <v>14431</v>
      </c>
      <c r="J2013" t="s">
        <v>14431</v>
      </c>
      <c r="K2013" t="s">
        <v>14432</v>
      </c>
      <c r="L2013" t="s">
        <v>13</v>
      </c>
      <c r="M2013" t="s">
        <v>106</v>
      </c>
      <c r="N2013" t="s">
        <v>88</v>
      </c>
    </row>
    <row r="2014" spans="1:14" x14ac:dyDescent="0.2">
      <c r="A2014" t="s">
        <v>14433</v>
      </c>
      <c r="B2014" t="s">
        <v>14434</v>
      </c>
      <c r="C2014" t="s">
        <v>14435</v>
      </c>
      <c r="D2014" t="s">
        <v>14436</v>
      </c>
      <c r="E2014" t="s">
        <v>130</v>
      </c>
      <c r="F2014" t="s">
        <v>793</v>
      </c>
      <c r="G2014" t="s">
        <v>2837</v>
      </c>
      <c r="H2014" t="s">
        <v>14437</v>
      </c>
      <c r="I2014" t="s">
        <v>14438</v>
      </c>
      <c r="K2014" t="s">
        <v>10223</v>
      </c>
      <c r="L2014" t="s">
        <v>13</v>
      </c>
      <c r="M2014" t="s">
        <v>13</v>
      </c>
      <c r="N2014" t="s">
        <v>88</v>
      </c>
    </row>
    <row r="2015" spans="1:14" x14ac:dyDescent="0.2">
      <c r="A2015" t="s">
        <v>14439</v>
      </c>
      <c r="B2015" t="s">
        <v>14440</v>
      </c>
      <c r="C2015" t="s">
        <v>14441</v>
      </c>
      <c r="D2015" t="s">
        <v>14442</v>
      </c>
      <c r="E2015" t="s">
        <v>1030</v>
      </c>
      <c r="F2015" t="s">
        <v>111</v>
      </c>
      <c r="G2015" t="s">
        <v>14443</v>
      </c>
      <c r="H2015" t="s">
        <v>661</v>
      </c>
      <c r="I2015" t="s">
        <v>14444</v>
      </c>
      <c r="J2015" t="s">
        <v>14444</v>
      </c>
      <c r="K2015" t="s">
        <v>14445</v>
      </c>
      <c r="L2015" t="s">
        <v>13</v>
      </c>
      <c r="M2015" t="s">
        <v>106</v>
      </c>
      <c r="N2015" t="s">
        <v>88</v>
      </c>
    </row>
    <row r="2016" spans="1:14" x14ac:dyDescent="0.2">
      <c r="A2016" t="s">
        <v>14446</v>
      </c>
      <c r="B2016" t="s">
        <v>14447</v>
      </c>
      <c r="C2016" t="s">
        <v>14448</v>
      </c>
      <c r="D2016" t="s">
        <v>14449</v>
      </c>
      <c r="E2016" t="s">
        <v>93</v>
      </c>
      <c r="F2016" t="s">
        <v>445</v>
      </c>
      <c r="G2016" t="s">
        <v>6387</v>
      </c>
      <c r="H2016" t="s">
        <v>14450</v>
      </c>
      <c r="I2016" t="s">
        <v>6389</v>
      </c>
      <c r="J2016" t="s">
        <v>6389</v>
      </c>
      <c r="K2016" t="s">
        <v>14451</v>
      </c>
      <c r="L2016" t="s">
        <v>15</v>
      </c>
      <c r="M2016" t="s">
        <v>15</v>
      </c>
      <c r="N2016" t="s">
        <v>88</v>
      </c>
    </row>
    <row r="2017" spans="1:14" x14ac:dyDescent="0.2">
      <c r="A2017" t="s">
        <v>14452</v>
      </c>
      <c r="B2017" t="s">
        <v>14453</v>
      </c>
      <c r="C2017" t="s">
        <v>14453</v>
      </c>
      <c r="D2017" t="s">
        <v>14454</v>
      </c>
      <c r="E2017" t="s">
        <v>130</v>
      </c>
      <c r="F2017" t="s">
        <v>233</v>
      </c>
      <c r="G2017" t="s">
        <v>233</v>
      </c>
      <c r="H2017" t="s">
        <v>12536</v>
      </c>
      <c r="I2017" t="s">
        <v>14455</v>
      </c>
      <c r="J2017" t="s">
        <v>14455</v>
      </c>
      <c r="K2017" t="s">
        <v>14456</v>
      </c>
      <c r="L2017" t="s">
        <v>13</v>
      </c>
      <c r="M2017" t="s">
        <v>13</v>
      </c>
      <c r="N2017" t="s">
        <v>88</v>
      </c>
    </row>
    <row r="2018" spans="1:14" x14ac:dyDescent="0.2">
      <c r="A2018" t="s">
        <v>14457</v>
      </c>
      <c r="B2018" t="s">
        <v>14458</v>
      </c>
      <c r="C2018" t="s">
        <v>14459</v>
      </c>
      <c r="D2018" t="s">
        <v>14460</v>
      </c>
      <c r="E2018" t="s">
        <v>82</v>
      </c>
      <c r="F2018" t="s">
        <v>562</v>
      </c>
      <c r="G2018" t="s">
        <v>3192</v>
      </c>
      <c r="H2018" t="s">
        <v>14461</v>
      </c>
      <c r="I2018" t="s">
        <v>14462</v>
      </c>
      <c r="K2018" t="s">
        <v>14463</v>
      </c>
      <c r="L2018" t="s">
        <v>13</v>
      </c>
      <c r="M2018" t="s">
        <v>106</v>
      </c>
      <c r="N2018" t="s">
        <v>88</v>
      </c>
    </row>
    <row r="2019" spans="1:14" x14ac:dyDescent="0.2">
      <c r="A2019" t="s">
        <v>14464</v>
      </c>
      <c r="B2019" t="s">
        <v>14465</v>
      </c>
      <c r="C2019" t="s">
        <v>2</v>
      </c>
      <c r="D2019" t="s">
        <v>14466</v>
      </c>
      <c r="E2019" t="s">
        <v>82</v>
      </c>
      <c r="F2019" t="s">
        <v>856</v>
      </c>
      <c r="G2019" t="s">
        <v>4424</v>
      </c>
      <c r="H2019" t="s">
        <v>14467</v>
      </c>
      <c r="I2019" t="s">
        <v>14468</v>
      </c>
      <c r="K2019" t="s">
        <v>14469</v>
      </c>
      <c r="L2019" t="s">
        <v>13</v>
      </c>
      <c r="M2019" t="s">
        <v>106</v>
      </c>
      <c r="N2019" t="s">
        <v>88</v>
      </c>
    </row>
    <row r="2020" spans="1:14" x14ac:dyDescent="0.2">
      <c r="A2020" t="s">
        <v>14470</v>
      </c>
      <c r="B2020" t="s">
        <v>14471</v>
      </c>
      <c r="C2020" t="s">
        <v>14472</v>
      </c>
      <c r="D2020" t="s">
        <v>14473</v>
      </c>
      <c r="E2020" t="s">
        <v>82</v>
      </c>
      <c r="F2020" t="s">
        <v>1385</v>
      </c>
      <c r="G2020" t="s">
        <v>14474</v>
      </c>
      <c r="H2020" t="s">
        <v>14475</v>
      </c>
      <c r="I2020" t="s">
        <v>14476</v>
      </c>
      <c r="K2020" t="s">
        <v>14477</v>
      </c>
      <c r="L2020" t="s">
        <v>13</v>
      </c>
      <c r="M2020" t="s">
        <v>106</v>
      </c>
      <c r="N2020" t="s">
        <v>88</v>
      </c>
    </row>
    <row r="2021" spans="1:14" x14ac:dyDescent="0.2">
      <c r="A2021" t="s">
        <v>14478</v>
      </c>
      <c r="B2021" t="s">
        <v>14479</v>
      </c>
      <c r="C2021" t="s">
        <v>14480</v>
      </c>
      <c r="D2021" t="s">
        <v>14481</v>
      </c>
      <c r="E2021" t="s">
        <v>1030</v>
      </c>
      <c r="F2021" t="s">
        <v>894</v>
      </c>
      <c r="G2021" t="s">
        <v>14482</v>
      </c>
      <c r="H2021" t="s">
        <v>14483</v>
      </c>
      <c r="I2021" t="s">
        <v>14484</v>
      </c>
      <c r="K2021" t="s">
        <v>14485</v>
      </c>
      <c r="L2021" t="s">
        <v>13</v>
      </c>
      <c r="M2021" t="s">
        <v>106</v>
      </c>
      <c r="N2021" t="s">
        <v>88</v>
      </c>
    </row>
    <row r="2022" spans="1:14" x14ac:dyDescent="0.2">
      <c r="A2022" t="s">
        <v>14486</v>
      </c>
      <c r="B2022" t="s">
        <v>14487</v>
      </c>
      <c r="C2022" t="s">
        <v>14488</v>
      </c>
      <c r="D2022" t="s">
        <v>14489</v>
      </c>
      <c r="E2022" t="s">
        <v>82</v>
      </c>
      <c r="F2022" t="s">
        <v>14490</v>
      </c>
      <c r="G2022" t="s">
        <v>14491</v>
      </c>
      <c r="H2022" t="s">
        <v>14492</v>
      </c>
      <c r="I2022" t="s">
        <v>14493</v>
      </c>
      <c r="J2022" t="s">
        <v>14493</v>
      </c>
      <c r="K2022" t="s">
        <v>14494</v>
      </c>
      <c r="L2022" t="s">
        <v>13</v>
      </c>
      <c r="M2022" t="s">
        <v>106</v>
      </c>
      <c r="N2022" t="s">
        <v>88</v>
      </c>
    </row>
    <row r="2023" spans="1:14" x14ac:dyDescent="0.2">
      <c r="A2023" t="s">
        <v>14495</v>
      </c>
      <c r="B2023" t="s">
        <v>14496</v>
      </c>
      <c r="C2023" t="s">
        <v>14497</v>
      </c>
      <c r="D2023" t="s">
        <v>14498</v>
      </c>
      <c r="E2023" t="s">
        <v>309</v>
      </c>
      <c r="F2023" t="s">
        <v>562</v>
      </c>
      <c r="G2023" t="s">
        <v>13650</v>
      </c>
      <c r="H2023" t="s">
        <v>14499</v>
      </c>
      <c r="I2023" t="s">
        <v>14500</v>
      </c>
      <c r="J2023" t="s">
        <v>14500</v>
      </c>
      <c r="K2023" t="s">
        <v>14501</v>
      </c>
      <c r="L2023" t="s">
        <v>13</v>
      </c>
      <c r="M2023" t="s">
        <v>13</v>
      </c>
      <c r="N2023" t="s">
        <v>88</v>
      </c>
    </row>
    <row r="2024" spans="1:14" x14ac:dyDescent="0.2">
      <c r="A2024" t="s">
        <v>14502</v>
      </c>
      <c r="B2024" t="s">
        <v>14503</v>
      </c>
      <c r="C2024" t="s">
        <v>14504</v>
      </c>
      <c r="D2024" t="s">
        <v>14505</v>
      </c>
      <c r="E2024" t="s">
        <v>82</v>
      </c>
      <c r="F2024" t="s">
        <v>2388</v>
      </c>
      <c r="G2024" t="s">
        <v>14506</v>
      </c>
      <c r="H2024" t="s">
        <v>14507</v>
      </c>
      <c r="I2024" t="s">
        <v>14508</v>
      </c>
      <c r="J2024" t="s">
        <v>14508</v>
      </c>
      <c r="K2024" t="s">
        <v>14509</v>
      </c>
      <c r="L2024" t="s">
        <v>13</v>
      </c>
      <c r="M2024" t="s">
        <v>106</v>
      </c>
      <c r="N2024" t="s">
        <v>88</v>
      </c>
    </row>
    <row r="2025" spans="1:14" x14ac:dyDescent="0.2">
      <c r="A2025" t="s">
        <v>14510</v>
      </c>
      <c r="B2025" t="s">
        <v>14511</v>
      </c>
      <c r="C2025" t="s">
        <v>14512</v>
      </c>
      <c r="D2025" t="s">
        <v>14513</v>
      </c>
      <c r="E2025" t="s">
        <v>8711</v>
      </c>
      <c r="F2025" t="s">
        <v>1314</v>
      </c>
      <c r="G2025" t="s">
        <v>7779</v>
      </c>
      <c r="H2025" t="s">
        <v>14514</v>
      </c>
      <c r="I2025" t="s">
        <v>14515</v>
      </c>
      <c r="J2025" t="s">
        <v>14516</v>
      </c>
      <c r="K2025" t="s">
        <v>14517</v>
      </c>
      <c r="L2025" t="s">
        <v>15</v>
      </c>
      <c r="M2025" t="s">
        <v>15</v>
      </c>
      <c r="N2025" t="s">
        <v>88</v>
      </c>
    </row>
    <row r="2026" spans="1:14" x14ac:dyDescent="0.2">
      <c r="A2026" t="s">
        <v>14518</v>
      </c>
      <c r="B2026" t="s">
        <v>14519</v>
      </c>
      <c r="C2026" t="s">
        <v>14520</v>
      </c>
      <c r="D2026" t="s">
        <v>14521</v>
      </c>
      <c r="E2026" t="s">
        <v>139</v>
      </c>
      <c r="F2026" t="s">
        <v>2388</v>
      </c>
      <c r="G2026" t="s">
        <v>12702</v>
      </c>
      <c r="H2026" t="s">
        <v>14522</v>
      </c>
      <c r="I2026" t="s">
        <v>12704</v>
      </c>
      <c r="K2026" t="s">
        <v>14523</v>
      </c>
      <c r="L2026" t="s">
        <v>13</v>
      </c>
      <c r="M2026" t="s">
        <v>13</v>
      </c>
      <c r="N2026" t="s">
        <v>88</v>
      </c>
    </row>
    <row r="2027" spans="1:14" x14ac:dyDescent="0.2">
      <c r="A2027" t="s">
        <v>14524</v>
      </c>
      <c r="B2027" t="s">
        <v>14525</v>
      </c>
      <c r="C2027" t="s">
        <v>14526</v>
      </c>
      <c r="D2027" t="s">
        <v>14527</v>
      </c>
      <c r="E2027" t="s">
        <v>82</v>
      </c>
      <c r="F2027" t="s">
        <v>111</v>
      </c>
      <c r="G2027" t="s">
        <v>14528</v>
      </c>
      <c r="H2027" t="s">
        <v>14529</v>
      </c>
      <c r="I2027" t="s">
        <v>14530</v>
      </c>
      <c r="J2027" t="s">
        <v>14530</v>
      </c>
      <c r="K2027" t="s">
        <v>14531</v>
      </c>
      <c r="L2027" t="s">
        <v>13</v>
      </c>
      <c r="M2027" t="s">
        <v>106</v>
      </c>
      <c r="N2027" t="s">
        <v>88</v>
      </c>
    </row>
    <row r="2028" spans="1:14" x14ac:dyDescent="0.2">
      <c r="A2028" t="s">
        <v>14532</v>
      </c>
      <c r="B2028" t="s">
        <v>14533</v>
      </c>
      <c r="C2028" t="s">
        <v>14534</v>
      </c>
      <c r="D2028" t="s">
        <v>14535</v>
      </c>
      <c r="E2028" t="s">
        <v>82</v>
      </c>
      <c r="F2028" t="s">
        <v>445</v>
      </c>
      <c r="G2028" t="s">
        <v>8102</v>
      </c>
      <c r="H2028" t="s">
        <v>14536</v>
      </c>
      <c r="I2028" t="s">
        <v>8104</v>
      </c>
      <c r="J2028" t="s">
        <v>8104</v>
      </c>
      <c r="K2028" t="s">
        <v>14537</v>
      </c>
      <c r="L2028" t="s">
        <v>13</v>
      </c>
      <c r="M2028" t="s">
        <v>106</v>
      </c>
      <c r="N2028" t="s">
        <v>88</v>
      </c>
    </row>
    <row r="2029" spans="1:14" x14ac:dyDescent="0.2">
      <c r="A2029" t="s">
        <v>14538</v>
      </c>
      <c r="B2029" t="s">
        <v>14539</v>
      </c>
      <c r="C2029" t="s">
        <v>14540</v>
      </c>
      <c r="D2029" t="s">
        <v>14541</v>
      </c>
      <c r="E2029" t="s">
        <v>82</v>
      </c>
      <c r="F2029" t="s">
        <v>894</v>
      </c>
      <c r="G2029" t="s">
        <v>12499</v>
      </c>
      <c r="H2029" t="s">
        <v>14542</v>
      </c>
      <c r="I2029" t="s">
        <v>12502</v>
      </c>
      <c r="J2029" t="s">
        <v>12502</v>
      </c>
      <c r="K2029" t="s">
        <v>14543</v>
      </c>
      <c r="L2029" t="s">
        <v>13</v>
      </c>
      <c r="M2029" t="s">
        <v>106</v>
      </c>
      <c r="N2029" t="s">
        <v>88</v>
      </c>
    </row>
    <row r="2030" spans="1:14" x14ac:dyDescent="0.2">
      <c r="A2030" t="s">
        <v>14544</v>
      </c>
      <c r="B2030" t="s">
        <v>14545</v>
      </c>
      <c r="C2030" t="s">
        <v>14546</v>
      </c>
      <c r="D2030" t="s">
        <v>14547</v>
      </c>
      <c r="E2030" t="s">
        <v>82</v>
      </c>
      <c r="F2030" t="s">
        <v>894</v>
      </c>
      <c r="G2030" t="s">
        <v>2136</v>
      </c>
      <c r="H2030" t="s">
        <v>14548</v>
      </c>
      <c r="I2030" t="s">
        <v>14549</v>
      </c>
      <c r="J2030" t="s">
        <v>14549</v>
      </c>
      <c r="K2030" t="s">
        <v>14550</v>
      </c>
      <c r="L2030" t="s">
        <v>13</v>
      </c>
      <c r="M2030" t="s">
        <v>106</v>
      </c>
      <c r="N2030" t="s">
        <v>88</v>
      </c>
    </row>
    <row r="2031" spans="1:14" x14ac:dyDescent="0.2">
      <c r="A2031" t="s">
        <v>14551</v>
      </c>
      <c r="B2031" t="s">
        <v>14552</v>
      </c>
      <c r="C2031" t="s">
        <v>14553</v>
      </c>
      <c r="D2031" t="s">
        <v>14554</v>
      </c>
      <c r="E2031" t="s">
        <v>216</v>
      </c>
      <c r="F2031" t="s">
        <v>553</v>
      </c>
      <c r="G2031" t="s">
        <v>9278</v>
      </c>
      <c r="H2031" t="s">
        <v>14555</v>
      </c>
      <c r="I2031" t="s">
        <v>14556</v>
      </c>
      <c r="J2031" t="s">
        <v>9280</v>
      </c>
      <c r="K2031" t="s">
        <v>14557</v>
      </c>
      <c r="L2031" t="s">
        <v>13</v>
      </c>
      <c r="M2031" t="s">
        <v>13</v>
      </c>
      <c r="N2031" t="s">
        <v>88</v>
      </c>
    </row>
    <row r="2032" spans="1:14" x14ac:dyDescent="0.2">
      <c r="A2032" t="s">
        <v>14558</v>
      </c>
      <c r="B2032" t="s">
        <v>14559</v>
      </c>
      <c r="C2032" t="s">
        <v>91</v>
      </c>
      <c r="D2032" t="s">
        <v>14560</v>
      </c>
      <c r="E2032" t="s">
        <v>130</v>
      </c>
      <c r="F2032" t="s">
        <v>1314</v>
      </c>
      <c r="G2032" t="s">
        <v>3986</v>
      </c>
      <c r="H2032" t="s">
        <v>14561</v>
      </c>
      <c r="I2032" t="s">
        <v>14562</v>
      </c>
      <c r="K2032" t="s">
        <v>14563</v>
      </c>
      <c r="L2032" t="s">
        <v>13</v>
      </c>
      <c r="M2032" t="s">
        <v>13</v>
      </c>
      <c r="N2032" t="s">
        <v>88</v>
      </c>
    </row>
    <row r="2033" spans="1:14" x14ac:dyDescent="0.2">
      <c r="A2033" t="s">
        <v>14564</v>
      </c>
      <c r="B2033" t="s">
        <v>14565</v>
      </c>
      <c r="C2033" t="s">
        <v>14566</v>
      </c>
      <c r="D2033" t="s">
        <v>14567</v>
      </c>
      <c r="E2033" t="s">
        <v>82</v>
      </c>
      <c r="F2033" t="s">
        <v>894</v>
      </c>
      <c r="G2033" t="s">
        <v>7151</v>
      </c>
      <c r="H2033" t="s">
        <v>14568</v>
      </c>
      <c r="I2033" t="s">
        <v>14569</v>
      </c>
      <c r="J2033" t="s">
        <v>14569</v>
      </c>
      <c r="K2033" t="s">
        <v>14570</v>
      </c>
      <c r="L2033" t="s">
        <v>13</v>
      </c>
      <c r="M2033" t="s">
        <v>106</v>
      </c>
      <c r="N2033" t="s">
        <v>88</v>
      </c>
    </row>
    <row r="2034" spans="1:14" x14ac:dyDescent="0.2">
      <c r="A2034" t="s">
        <v>14571</v>
      </c>
      <c r="B2034" t="s">
        <v>14572</v>
      </c>
      <c r="C2034" t="s">
        <v>14573</v>
      </c>
      <c r="D2034" t="s">
        <v>14574</v>
      </c>
      <c r="E2034" t="s">
        <v>82</v>
      </c>
      <c r="F2034" t="s">
        <v>1659</v>
      </c>
      <c r="G2034" t="s">
        <v>14575</v>
      </c>
      <c r="H2034" t="s">
        <v>14576</v>
      </c>
      <c r="I2034" t="s">
        <v>14577</v>
      </c>
      <c r="J2034" t="s">
        <v>14578</v>
      </c>
      <c r="K2034" t="s">
        <v>14579</v>
      </c>
      <c r="L2034" t="s">
        <v>13</v>
      </c>
      <c r="M2034" t="s">
        <v>247</v>
      </c>
      <c r="N2034" t="s">
        <v>88</v>
      </c>
    </row>
    <row r="2035" spans="1:14" x14ac:dyDescent="0.2">
      <c r="A2035" t="s">
        <v>14580</v>
      </c>
      <c r="B2035" t="s">
        <v>14581</v>
      </c>
      <c r="C2035" t="s">
        <v>14582</v>
      </c>
      <c r="D2035" t="s">
        <v>14583</v>
      </c>
      <c r="E2035" t="s">
        <v>216</v>
      </c>
      <c r="F2035" t="s">
        <v>251</v>
      </c>
      <c r="G2035" t="s">
        <v>9334</v>
      </c>
      <c r="H2035" t="s">
        <v>14584</v>
      </c>
      <c r="I2035" t="s">
        <v>14585</v>
      </c>
      <c r="J2035" t="s">
        <v>14586</v>
      </c>
      <c r="K2035" t="s">
        <v>14587</v>
      </c>
      <c r="L2035" t="s">
        <v>13</v>
      </c>
      <c r="M2035" t="s">
        <v>106</v>
      </c>
      <c r="N2035" t="s">
        <v>88</v>
      </c>
    </row>
    <row r="2036" spans="1:14" x14ac:dyDescent="0.2">
      <c r="A2036" t="s">
        <v>14588</v>
      </c>
      <c r="B2036" t="s">
        <v>14589</v>
      </c>
      <c r="C2036" t="s">
        <v>14590</v>
      </c>
      <c r="D2036" t="s">
        <v>14591</v>
      </c>
      <c r="E2036" t="s">
        <v>82</v>
      </c>
      <c r="F2036" t="s">
        <v>1119</v>
      </c>
      <c r="G2036" t="s">
        <v>14592</v>
      </c>
      <c r="H2036" t="s">
        <v>14593</v>
      </c>
      <c r="I2036" t="s">
        <v>14594</v>
      </c>
      <c r="K2036" t="s">
        <v>14595</v>
      </c>
      <c r="L2036" t="s">
        <v>13</v>
      </c>
      <c r="M2036" t="s">
        <v>106</v>
      </c>
      <c r="N2036" t="s">
        <v>88</v>
      </c>
    </row>
    <row r="2037" spans="1:14" x14ac:dyDescent="0.2">
      <c r="A2037" t="s">
        <v>14596</v>
      </c>
      <c r="B2037" t="s">
        <v>14597</v>
      </c>
      <c r="C2037" t="s">
        <v>14598</v>
      </c>
      <c r="D2037" t="s">
        <v>14599</v>
      </c>
      <c r="E2037" t="s">
        <v>130</v>
      </c>
      <c r="F2037" t="s">
        <v>94</v>
      </c>
      <c r="G2037" t="s">
        <v>1076</v>
      </c>
      <c r="H2037" t="s">
        <v>14600</v>
      </c>
      <c r="I2037" t="s">
        <v>14601</v>
      </c>
      <c r="K2037" t="s">
        <v>14602</v>
      </c>
      <c r="L2037" t="s">
        <v>13</v>
      </c>
      <c r="M2037" t="s">
        <v>13</v>
      </c>
      <c r="N2037" t="s">
        <v>88</v>
      </c>
    </row>
    <row r="2038" spans="1:14" x14ac:dyDescent="0.2">
      <c r="A2038" t="s">
        <v>14603</v>
      </c>
      <c r="B2038" t="s">
        <v>14604</v>
      </c>
      <c r="C2038" t="s">
        <v>14605</v>
      </c>
      <c r="D2038" t="s">
        <v>14606</v>
      </c>
      <c r="E2038" t="s">
        <v>82</v>
      </c>
      <c r="F2038" t="s">
        <v>1119</v>
      </c>
      <c r="G2038" t="s">
        <v>14607</v>
      </c>
      <c r="H2038" t="s">
        <v>14608</v>
      </c>
      <c r="I2038" t="s">
        <v>14609</v>
      </c>
      <c r="K2038" t="s">
        <v>14610</v>
      </c>
      <c r="L2038" t="s">
        <v>13</v>
      </c>
      <c r="M2038" t="s">
        <v>106</v>
      </c>
      <c r="N2038" t="s">
        <v>88</v>
      </c>
    </row>
    <row r="2039" spans="1:14" x14ac:dyDescent="0.2">
      <c r="A2039" t="s">
        <v>14611</v>
      </c>
      <c r="B2039" t="s">
        <v>14612</v>
      </c>
      <c r="C2039" t="s">
        <v>14613</v>
      </c>
      <c r="D2039" t="s">
        <v>14614</v>
      </c>
      <c r="E2039" t="s">
        <v>130</v>
      </c>
      <c r="F2039" t="s">
        <v>1314</v>
      </c>
      <c r="G2039" t="s">
        <v>7408</v>
      </c>
      <c r="H2039" t="s">
        <v>14615</v>
      </c>
      <c r="I2039" t="s">
        <v>14616</v>
      </c>
      <c r="K2039" t="s">
        <v>14617</v>
      </c>
      <c r="L2039" t="s">
        <v>13</v>
      </c>
      <c r="M2039" t="s">
        <v>13</v>
      </c>
      <c r="N2039" t="s">
        <v>88</v>
      </c>
    </row>
    <row r="2040" spans="1:14" x14ac:dyDescent="0.2">
      <c r="A2040" t="s">
        <v>14618</v>
      </c>
      <c r="B2040" t="s">
        <v>14619</v>
      </c>
      <c r="C2040" t="s">
        <v>14620</v>
      </c>
      <c r="D2040" t="s">
        <v>14621</v>
      </c>
      <c r="E2040" t="s">
        <v>82</v>
      </c>
      <c r="F2040" t="s">
        <v>111</v>
      </c>
      <c r="G2040" t="s">
        <v>14622</v>
      </c>
      <c r="H2040" t="s">
        <v>14623</v>
      </c>
      <c r="I2040" t="s">
        <v>14624</v>
      </c>
      <c r="J2040" t="s">
        <v>14624</v>
      </c>
      <c r="K2040" t="s">
        <v>14625</v>
      </c>
      <c r="L2040" t="s">
        <v>13</v>
      </c>
      <c r="M2040" t="s">
        <v>106</v>
      </c>
      <c r="N2040" t="s">
        <v>88</v>
      </c>
    </row>
    <row r="2041" spans="1:14" x14ac:dyDescent="0.2">
      <c r="A2041" t="s">
        <v>14626</v>
      </c>
      <c r="B2041" t="s">
        <v>14627</v>
      </c>
      <c r="C2041" t="s">
        <v>14628</v>
      </c>
      <c r="D2041" t="s">
        <v>14629</v>
      </c>
      <c r="E2041" t="s">
        <v>82</v>
      </c>
      <c r="F2041" t="s">
        <v>2388</v>
      </c>
      <c r="G2041" t="s">
        <v>11690</v>
      </c>
      <c r="H2041" t="s">
        <v>14630</v>
      </c>
      <c r="I2041" t="s">
        <v>14631</v>
      </c>
      <c r="K2041" t="s">
        <v>14632</v>
      </c>
      <c r="L2041" t="s">
        <v>13</v>
      </c>
      <c r="M2041" t="s">
        <v>106</v>
      </c>
      <c r="N2041" t="s">
        <v>88</v>
      </c>
    </row>
    <row r="2042" spans="1:14" x14ac:dyDescent="0.2">
      <c r="A2042" t="s">
        <v>14633</v>
      </c>
      <c r="B2042" t="s">
        <v>14634</v>
      </c>
      <c r="C2042" t="s">
        <v>14635</v>
      </c>
      <c r="D2042" t="s">
        <v>14636</v>
      </c>
      <c r="E2042" t="s">
        <v>130</v>
      </c>
      <c r="F2042" t="s">
        <v>894</v>
      </c>
      <c r="G2042" t="s">
        <v>895</v>
      </c>
      <c r="H2042" t="s">
        <v>14637</v>
      </c>
      <c r="I2042" t="s">
        <v>14638</v>
      </c>
      <c r="K2042" t="s">
        <v>14639</v>
      </c>
      <c r="L2042" t="s">
        <v>13</v>
      </c>
      <c r="M2042" t="s">
        <v>13</v>
      </c>
      <c r="N2042" t="s">
        <v>88</v>
      </c>
    </row>
    <row r="2043" spans="1:14" x14ac:dyDescent="0.2">
      <c r="A2043" t="s">
        <v>14640</v>
      </c>
      <c r="B2043" t="s">
        <v>14641</v>
      </c>
      <c r="C2043" t="s">
        <v>14642</v>
      </c>
      <c r="D2043" t="s">
        <v>14643</v>
      </c>
      <c r="E2043" t="s">
        <v>82</v>
      </c>
      <c r="F2043" t="s">
        <v>553</v>
      </c>
      <c r="G2043" t="s">
        <v>14644</v>
      </c>
      <c r="H2043" t="s">
        <v>14645</v>
      </c>
      <c r="I2043" t="s">
        <v>14646</v>
      </c>
      <c r="K2043" t="s">
        <v>14647</v>
      </c>
      <c r="L2043" t="s">
        <v>13</v>
      </c>
      <c r="M2043" t="s">
        <v>153</v>
      </c>
      <c r="N2043" t="s">
        <v>88</v>
      </c>
    </row>
    <row r="2044" spans="1:14" x14ac:dyDescent="0.2">
      <c r="A2044" t="s">
        <v>14648</v>
      </c>
      <c r="B2044" t="s">
        <v>14649</v>
      </c>
      <c r="C2044" t="s">
        <v>14649</v>
      </c>
      <c r="D2044" t="s">
        <v>6372</v>
      </c>
      <c r="E2044" t="s">
        <v>216</v>
      </c>
      <c r="F2044" t="s">
        <v>1119</v>
      </c>
      <c r="G2044" t="s">
        <v>4552</v>
      </c>
      <c r="H2044" t="s">
        <v>14650</v>
      </c>
      <c r="I2044" t="s">
        <v>14651</v>
      </c>
      <c r="J2044" t="s">
        <v>14651</v>
      </c>
      <c r="K2044" t="s">
        <v>14652</v>
      </c>
      <c r="L2044" t="s">
        <v>15</v>
      </c>
      <c r="M2044" t="s">
        <v>15</v>
      </c>
      <c r="N2044" t="s">
        <v>88</v>
      </c>
    </row>
    <row r="2045" spans="1:14" x14ac:dyDescent="0.2">
      <c r="A2045" t="s">
        <v>14653</v>
      </c>
      <c r="B2045" t="s">
        <v>14654</v>
      </c>
      <c r="C2045" t="s">
        <v>14655</v>
      </c>
      <c r="D2045" t="s">
        <v>14656</v>
      </c>
      <c r="E2045" t="s">
        <v>82</v>
      </c>
      <c r="F2045" t="s">
        <v>894</v>
      </c>
      <c r="G2045" t="s">
        <v>553</v>
      </c>
      <c r="H2045" t="s">
        <v>14657</v>
      </c>
      <c r="I2045" t="s">
        <v>911</v>
      </c>
      <c r="J2045" t="s">
        <v>904</v>
      </c>
      <c r="K2045" t="s">
        <v>14658</v>
      </c>
      <c r="L2045" t="s">
        <v>13</v>
      </c>
      <c r="M2045" t="s">
        <v>106</v>
      </c>
      <c r="N2045" t="s">
        <v>88</v>
      </c>
    </row>
    <row r="2046" spans="1:14" x14ac:dyDescent="0.2">
      <c r="A2046" t="s">
        <v>14659</v>
      </c>
      <c r="B2046" t="s">
        <v>14660</v>
      </c>
      <c r="C2046" t="s">
        <v>14661</v>
      </c>
      <c r="D2046" t="s">
        <v>14662</v>
      </c>
      <c r="E2046" t="s">
        <v>82</v>
      </c>
      <c r="F2046" t="s">
        <v>562</v>
      </c>
      <c r="G2046" t="s">
        <v>13650</v>
      </c>
      <c r="H2046" t="s">
        <v>14663</v>
      </c>
      <c r="I2046" t="s">
        <v>6947</v>
      </c>
      <c r="J2046" t="s">
        <v>6947</v>
      </c>
      <c r="K2046" t="s">
        <v>14664</v>
      </c>
      <c r="L2046" t="s">
        <v>13</v>
      </c>
      <c r="M2046" t="s">
        <v>106</v>
      </c>
      <c r="N2046" t="s">
        <v>88</v>
      </c>
    </row>
    <row r="2047" spans="1:14" x14ac:dyDescent="0.2">
      <c r="A2047" t="s">
        <v>14665</v>
      </c>
      <c r="B2047" t="s">
        <v>14666</v>
      </c>
      <c r="C2047" t="s">
        <v>14667</v>
      </c>
      <c r="D2047" t="s">
        <v>14668</v>
      </c>
      <c r="E2047" t="s">
        <v>139</v>
      </c>
      <c r="F2047" t="s">
        <v>251</v>
      </c>
      <c r="G2047" t="s">
        <v>14669</v>
      </c>
      <c r="H2047" t="s">
        <v>14670</v>
      </c>
      <c r="I2047" t="s">
        <v>14671</v>
      </c>
      <c r="J2047" t="s">
        <v>14671</v>
      </c>
      <c r="K2047" t="s">
        <v>14672</v>
      </c>
      <c r="L2047" t="s">
        <v>15</v>
      </c>
      <c r="M2047" t="s">
        <v>15</v>
      </c>
      <c r="N2047" t="s">
        <v>88</v>
      </c>
    </row>
    <row r="2048" spans="1:14" x14ac:dyDescent="0.2">
      <c r="A2048" t="s">
        <v>14673</v>
      </c>
      <c r="B2048" t="s">
        <v>14674</v>
      </c>
      <c r="C2048" t="s">
        <v>14675</v>
      </c>
      <c r="D2048" t="s">
        <v>14676</v>
      </c>
      <c r="E2048" t="s">
        <v>82</v>
      </c>
      <c r="F2048" t="s">
        <v>2388</v>
      </c>
      <c r="G2048" t="s">
        <v>14677</v>
      </c>
      <c r="H2048" t="s">
        <v>14678</v>
      </c>
      <c r="I2048" t="s">
        <v>811</v>
      </c>
      <c r="J2048" t="s">
        <v>811</v>
      </c>
      <c r="K2048" t="s">
        <v>14679</v>
      </c>
      <c r="L2048" t="s">
        <v>13</v>
      </c>
      <c r="M2048" t="s">
        <v>106</v>
      </c>
      <c r="N2048" t="s">
        <v>88</v>
      </c>
    </row>
    <row r="2049" spans="1:14" x14ac:dyDescent="0.2">
      <c r="A2049" t="s">
        <v>14680</v>
      </c>
      <c r="B2049" t="s">
        <v>14681</v>
      </c>
      <c r="C2049" t="s">
        <v>14682</v>
      </c>
      <c r="D2049" t="s">
        <v>14683</v>
      </c>
      <c r="E2049" t="s">
        <v>130</v>
      </c>
      <c r="F2049" t="s">
        <v>562</v>
      </c>
      <c r="G2049" t="s">
        <v>2159</v>
      </c>
      <c r="H2049" t="s">
        <v>14684</v>
      </c>
      <c r="I2049" t="s">
        <v>14685</v>
      </c>
      <c r="J2049" t="s">
        <v>14686</v>
      </c>
      <c r="K2049" t="s">
        <v>14687</v>
      </c>
      <c r="L2049" t="s">
        <v>13</v>
      </c>
      <c r="M2049" t="s">
        <v>13</v>
      </c>
      <c r="N2049" t="s">
        <v>88</v>
      </c>
    </row>
    <row r="2050" spans="1:14" x14ac:dyDescent="0.2">
      <c r="A2050" t="s">
        <v>14688</v>
      </c>
      <c r="B2050" t="s">
        <v>14689</v>
      </c>
      <c r="C2050" t="s">
        <v>14690</v>
      </c>
      <c r="D2050" t="s">
        <v>14691</v>
      </c>
      <c r="E2050" t="s">
        <v>82</v>
      </c>
      <c r="F2050" t="s">
        <v>206</v>
      </c>
      <c r="G2050" t="s">
        <v>610</v>
      </c>
      <c r="H2050" t="s">
        <v>14692</v>
      </c>
      <c r="I2050" t="s">
        <v>14693</v>
      </c>
      <c r="J2050" t="s">
        <v>14693</v>
      </c>
      <c r="K2050" t="s">
        <v>14694</v>
      </c>
      <c r="L2050" t="s">
        <v>13</v>
      </c>
      <c r="M2050" t="s">
        <v>106</v>
      </c>
      <c r="N2050" t="s">
        <v>88</v>
      </c>
    </row>
    <row r="2051" spans="1:14" x14ac:dyDescent="0.2">
      <c r="A2051" t="s">
        <v>14695</v>
      </c>
      <c r="B2051" t="s">
        <v>14696</v>
      </c>
      <c r="C2051" t="s">
        <v>14697</v>
      </c>
      <c r="D2051" t="s">
        <v>14698</v>
      </c>
      <c r="E2051" t="s">
        <v>130</v>
      </c>
      <c r="F2051" t="s">
        <v>562</v>
      </c>
      <c r="G2051" t="s">
        <v>3498</v>
      </c>
      <c r="H2051" t="s">
        <v>14699</v>
      </c>
      <c r="I2051" t="s">
        <v>811</v>
      </c>
      <c r="J2051" t="s">
        <v>14700</v>
      </c>
      <c r="K2051" t="s">
        <v>14701</v>
      </c>
      <c r="L2051" t="s">
        <v>13</v>
      </c>
      <c r="M2051" t="s">
        <v>13</v>
      </c>
      <c r="N2051" t="s">
        <v>88</v>
      </c>
    </row>
    <row r="2052" spans="1:14" x14ac:dyDescent="0.2">
      <c r="A2052" t="s">
        <v>14702</v>
      </c>
      <c r="B2052" t="s">
        <v>14703</v>
      </c>
      <c r="C2052" t="s">
        <v>91</v>
      </c>
      <c r="D2052" t="s">
        <v>14704</v>
      </c>
      <c r="E2052" t="s">
        <v>139</v>
      </c>
      <c r="F2052" t="s">
        <v>251</v>
      </c>
      <c r="G2052" t="s">
        <v>400</v>
      </c>
      <c r="H2052" t="s">
        <v>14705</v>
      </c>
      <c r="I2052" t="s">
        <v>14706</v>
      </c>
      <c r="K2052" t="s">
        <v>14707</v>
      </c>
      <c r="L2052" t="s">
        <v>13</v>
      </c>
      <c r="M2052" t="s">
        <v>13</v>
      </c>
      <c r="N2052" t="s">
        <v>88</v>
      </c>
    </row>
    <row r="2053" spans="1:14" x14ac:dyDescent="0.2">
      <c r="A2053" t="s">
        <v>14708</v>
      </c>
      <c r="B2053" t="s">
        <v>14709</v>
      </c>
      <c r="C2053" t="s">
        <v>14710</v>
      </c>
      <c r="D2053" t="s">
        <v>14711</v>
      </c>
      <c r="E2053" t="s">
        <v>82</v>
      </c>
      <c r="F2053" t="s">
        <v>206</v>
      </c>
      <c r="G2053" t="s">
        <v>553</v>
      </c>
      <c r="H2053" t="s">
        <v>14712</v>
      </c>
      <c r="I2053" t="s">
        <v>14713</v>
      </c>
      <c r="K2053" t="s">
        <v>14714</v>
      </c>
      <c r="L2053" t="s">
        <v>13</v>
      </c>
      <c r="M2053" t="s">
        <v>13</v>
      </c>
      <c r="N2053" t="s">
        <v>88</v>
      </c>
    </row>
    <row r="2054" spans="1:14" x14ac:dyDescent="0.2">
      <c r="A2054" t="s">
        <v>14715</v>
      </c>
      <c r="B2054" t="s">
        <v>14716</v>
      </c>
      <c r="C2054" t="s">
        <v>14717</v>
      </c>
      <c r="D2054" t="s">
        <v>14718</v>
      </c>
      <c r="E2054" t="s">
        <v>82</v>
      </c>
      <c r="F2054" t="s">
        <v>377</v>
      </c>
      <c r="G2054" t="s">
        <v>1238</v>
      </c>
      <c r="H2054" t="s">
        <v>14719</v>
      </c>
      <c r="I2054" t="s">
        <v>1240</v>
      </c>
      <c r="K2054" t="s">
        <v>14720</v>
      </c>
      <c r="L2054" t="s">
        <v>13</v>
      </c>
      <c r="M2054" t="s">
        <v>106</v>
      </c>
      <c r="N2054" t="s">
        <v>88</v>
      </c>
    </row>
    <row r="2055" spans="1:14" x14ac:dyDescent="0.2">
      <c r="A2055" t="s">
        <v>14721</v>
      </c>
      <c r="B2055" t="s">
        <v>14722</v>
      </c>
      <c r="C2055" t="s">
        <v>14723</v>
      </c>
      <c r="D2055" t="s">
        <v>14724</v>
      </c>
      <c r="E2055" t="s">
        <v>82</v>
      </c>
      <c r="F2055" t="s">
        <v>1659</v>
      </c>
      <c r="G2055" t="s">
        <v>12786</v>
      </c>
      <c r="H2055" t="s">
        <v>14725</v>
      </c>
      <c r="I2055" t="s">
        <v>14726</v>
      </c>
      <c r="K2055" t="s">
        <v>14727</v>
      </c>
      <c r="L2055" t="s">
        <v>13</v>
      </c>
      <c r="M2055" t="s">
        <v>106</v>
      </c>
      <c r="N2055" t="s">
        <v>88</v>
      </c>
    </row>
    <row r="2056" spans="1:14" x14ac:dyDescent="0.2">
      <c r="A2056" t="s">
        <v>14728</v>
      </c>
      <c r="B2056" t="s">
        <v>14729</v>
      </c>
      <c r="C2056" t="s">
        <v>14730</v>
      </c>
      <c r="D2056" t="s">
        <v>14731</v>
      </c>
      <c r="E2056" t="s">
        <v>82</v>
      </c>
      <c r="F2056" t="s">
        <v>1004</v>
      </c>
      <c r="G2056" t="s">
        <v>14732</v>
      </c>
      <c r="H2056" t="s">
        <v>2296</v>
      </c>
      <c r="I2056" t="s">
        <v>14733</v>
      </c>
      <c r="K2056" t="s">
        <v>14734</v>
      </c>
      <c r="L2056" t="s">
        <v>13</v>
      </c>
      <c r="M2056" t="s">
        <v>106</v>
      </c>
      <c r="N2056" t="s">
        <v>88</v>
      </c>
    </row>
    <row r="2057" spans="1:14" x14ac:dyDescent="0.2">
      <c r="A2057" t="s">
        <v>14735</v>
      </c>
      <c r="B2057" t="s">
        <v>14736</v>
      </c>
      <c r="C2057" t="s">
        <v>91</v>
      </c>
      <c r="D2057" t="s">
        <v>12471</v>
      </c>
      <c r="E2057" t="s">
        <v>82</v>
      </c>
      <c r="F2057" t="s">
        <v>251</v>
      </c>
      <c r="G2057" t="s">
        <v>4592</v>
      </c>
      <c r="H2057" t="s">
        <v>14737</v>
      </c>
      <c r="I2057" t="s">
        <v>4594</v>
      </c>
      <c r="J2057" t="s">
        <v>4595</v>
      </c>
      <c r="K2057" t="s">
        <v>14738</v>
      </c>
      <c r="L2057" t="s">
        <v>13</v>
      </c>
      <c r="M2057" t="s">
        <v>106</v>
      </c>
      <c r="N2057" t="s">
        <v>88</v>
      </c>
    </row>
    <row r="2058" spans="1:14" x14ac:dyDescent="0.2">
      <c r="A2058" s="13" t="s">
        <v>14739</v>
      </c>
      <c r="B2058" t="s">
        <v>14740</v>
      </c>
      <c r="C2058" t="s">
        <v>14741</v>
      </c>
      <c r="D2058" s="13" t="s">
        <v>14742</v>
      </c>
      <c r="E2058" s="13" t="s">
        <v>82</v>
      </c>
      <c r="F2058" s="13" t="s">
        <v>111</v>
      </c>
      <c r="G2058" s="13" t="s">
        <v>12743</v>
      </c>
      <c r="H2058" s="13" t="s">
        <v>14743</v>
      </c>
      <c r="I2058" s="13" t="s">
        <v>12744</v>
      </c>
      <c r="J2058" s="13"/>
      <c r="K2058" s="13" t="s">
        <v>14744</v>
      </c>
      <c r="L2058" s="13" t="s">
        <v>13</v>
      </c>
      <c r="M2058" t="s">
        <v>106</v>
      </c>
      <c r="N2058" s="13" t="s">
        <v>88</v>
      </c>
    </row>
    <row r="2059" spans="1:14" x14ac:dyDescent="0.2">
      <c r="A2059" t="s">
        <v>14745</v>
      </c>
      <c r="B2059" t="s">
        <v>14746</v>
      </c>
      <c r="C2059" t="s">
        <v>14747</v>
      </c>
      <c r="D2059" t="s">
        <v>14748</v>
      </c>
      <c r="E2059" t="s">
        <v>82</v>
      </c>
      <c r="F2059" t="s">
        <v>1385</v>
      </c>
      <c r="G2059" t="s">
        <v>5908</v>
      </c>
      <c r="H2059" t="s">
        <v>14749</v>
      </c>
      <c r="I2059" t="s">
        <v>5909</v>
      </c>
      <c r="J2059" t="s">
        <v>5909</v>
      </c>
      <c r="K2059" t="s">
        <v>14750</v>
      </c>
      <c r="L2059" t="s">
        <v>13</v>
      </c>
      <c r="M2059" t="s">
        <v>106</v>
      </c>
      <c r="N2059" t="s">
        <v>88</v>
      </c>
    </row>
    <row r="2060" spans="1:14" x14ac:dyDescent="0.2">
      <c r="A2060" t="s">
        <v>14751</v>
      </c>
      <c r="B2060" t="s">
        <v>14752</v>
      </c>
      <c r="C2060" t="s">
        <v>14753</v>
      </c>
      <c r="D2060" t="s">
        <v>14754</v>
      </c>
      <c r="E2060" t="s">
        <v>139</v>
      </c>
      <c r="F2060" t="s">
        <v>562</v>
      </c>
      <c r="G2060" t="s">
        <v>2792</v>
      </c>
      <c r="H2060" t="s">
        <v>14755</v>
      </c>
      <c r="I2060" t="s">
        <v>14756</v>
      </c>
      <c r="J2060" t="s">
        <v>14757</v>
      </c>
      <c r="K2060" t="s">
        <v>14758</v>
      </c>
      <c r="L2060" t="s">
        <v>13</v>
      </c>
      <c r="M2060" t="s">
        <v>13</v>
      </c>
      <c r="N2060" t="s">
        <v>88</v>
      </c>
    </row>
    <row r="2061" spans="1:14" x14ac:dyDescent="0.2">
      <c r="A2061" t="s">
        <v>14759</v>
      </c>
      <c r="B2061" t="s">
        <v>14760</v>
      </c>
      <c r="C2061" t="s">
        <v>14761</v>
      </c>
      <c r="D2061" t="s">
        <v>14762</v>
      </c>
      <c r="E2061" t="s">
        <v>139</v>
      </c>
      <c r="F2061" t="s">
        <v>445</v>
      </c>
      <c r="G2061" t="s">
        <v>6401</v>
      </c>
      <c r="H2061" t="s">
        <v>14763</v>
      </c>
      <c r="I2061" t="s">
        <v>6403</v>
      </c>
      <c r="K2061" t="s">
        <v>14764</v>
      </c>
      <c r="L2061" t="s">
        <v>13</v>
      </c>
      <c r="M2061" t="s">
        <v>13</v>
      </c>
      <c r="N2061" t="s">
        <v>88</v>
      </c>
    </row>
    <row r="2062" spans="1:14" x14ac:dyDescent="0.2">
      <c r="A2062" t="s">
        <v>14765</v>
      </c>
      <c r="B2062" t="s">
        <v>14766</v>
      </c>
      <c r="C2062" t="s">
        <v>14767</v>
      </c>
      <c r="D2062" t="s">
        <v>14768</v>
      </c>
      <c r="E2062" t="s">
        <v>130</v>
      </c>
      <c r="F2062" t="s">
        <v>1314</v>
      </c>
      <c r="G2062" t="s">
        <v>2641</v>
      </c>
      <c r="H2062" t="s">
        <v>14769</v>
      </c>
      <c r="I2062" t="s">
        <v>14770</v>
      </c>
      <c r="K2062" t="s">
        <v>14771</v>
      </c>
      <c r="L2062" t="s">
        <v>13</v>
      </c>
      <c r="M2062" t="s">
        <v>13</v>
      </c>
      <c r="N2062" t="s">
        <v>88</v>
      </c>
    </row>
    <row r="2063" spans="1:14" x14ac:dyDescent="0.2">
      <c r="A2063" t="s">
        <v>14772</v>
      </c>
      <c r="B2063" t="s">
        <v>14773</v>
      </c>
      <c r="C2063" t="s">
        <v>91</v>
      </c>
      <c r="D2063" t="s">
        <v>14774</v>
      </c>
      <c r="E2063" t="s">
        <v>82</v>
      </c>
      <c r="F2063" t="s">
        <v>894</v>
      </c>
      <c r="G2063" t="s">
        <v>14775</v>
      </c>
      <c r="H2063" t="s">
        <v>14776</v>
      </c>
      <c r="I2063" t="s">
        <v>14777</v>
      </c>
      <c r="J2063" t="s">
        <v>14777</v>
      </c>
      <c r="K2063" t="s">
        <v>14778</v>
      </c>
      <c r="L2063" t="s">
        <v>13</v>
      </c>
      <c r="M2063" t="s">
        <v>106</v>
      </c>
      <c r="N2063" t="s">
        <v>88</v>
      </c>
    </row>
    <row r="2064" spans="1:14" x14ac:dyDescent="0.2">
      <c r="A2064" t="s">
        <v>14779</v>
      </c>
      <c r="B2064" t="s">
        <v>14780</v>
      </c>
      <c r="C2064" t="s">
        <v>14781</v>
      </c>
      <c r="D2064" t="s">
        <v>14782</v>
      </c>
      <c r="E2064" t="s">
        <v>82</v>
      </c>
      <c r="F2064" t="s">
        <v>377</v>
      </c>
      <c r="G2064" t="s">
        <v>14783</v>
      </c>
      <c r="H2064" t="s">
        <v>14784</v>
      </c>
      <c r="I2064" t="s">
        <v>14785</v>
      </c>
      <c r="J2064" t="s">
        <v>14786</v>
      </c>
      <c r="K2064" t="s">
        <v>14787</v>
      </c>
      <c r="L2064" t="s">
        <v>13</v>
      </c>
      <c r="M2064" t="s">
        <v>106</v>
      </c>
      <c r="N2064" t="s">
        <v>88</v>
      </c>
    </row>
    <row r="2065" spans="1:14" x14ac:dyDescent="0.2">
      <c r="A2065" t="s">
        <v>14788</v>
      </c>
      <c r="B2065" t="s">
        <v>14789</v>
      </c>
      <c r="C2065" t="s">
        <v>91</v>
      </c>
      <c r="D2065" t="s">
        <v>14790</v>
      </c>
      <c r="E2065" t="s">
        <v>130</v>
      </c>
      <c r="F2065" t="s">
        <v>111</v>
      </c>
      <c r="G2065" t="s">
        <v>140</v>
      </c>
      <c r="H2065" t="s">
        <v>14791</v>
      </c>
      <c r="I2065" t="s">
        <v>14792</v>
      </c>
      <c r="J2065" t="s">
        <v>811</v>
      </c>
      <c r="K2065" t="s">
        <v>14793</v>
      </c>
      <c r="L2065" t="s">
        <v>13</v>
      </c>
      <c r="M2065" t="s">
        <v>13</v>
      </c>
      <c r="N2065" t="s">
        <v>88</v>
      </c>
    </row>
    <row r="2066" spans="1:14" x14ac:dyDescent="0.2">
      <c r="A2066" t="s">
        <v>14794</v>
      </c>
      <c r="B2066" t="s">
        <v>14795</v>
      </c>
      <c r="C2066" t="s">
        <v>28</v>
      </c>
      <c r="D2066" t="s">
        <v>14796</v>
      </c>
      <c r="E2066" t="s">
        <v>309</v>
      </c>
      <c r="F2066" t="s">
        <v>251</v>
      </c>
      <c r="G2066" t="s">
        <v>8004</v>
      </c>
      <c r="H2066" t="s">
        <v>14797</v>
      </c>
      <c r="I2066" t="s">
        <v>14798</v>
      </c>
      <c r="J2066" t="s">
        <v>14798</v>
      </c>
      <c r="K2066" t="s">
        <v>14799</v>
      </c>
      <c r="L2066" t="s">
        <v>13</v>
      </c>
      <c r="M2066" t="s">
        <v>13</v>
      </c>
      <c r="N2066" t="s">
        <v>88</v>
      </c>
    </row>
    <row r="2067" spans="1:14" x14ac:dyDescent="0.2">
      <c r="A2067" t="s">
        <v>14800</v>
      </c>
      <c r="B2067" t="s">
        <v>14801</v>
      </c>
      <c r="C2067" t="s">
        <v>12343</v>
      </c>
      <c r="D2067" t="s">
        <v>14802</v>
      </c>
      <c r="E2067" t="s">
        <v>130</v>
      </c>
      <c r="F2067" t="s">
        <v>377</v>
      </c>
      <c r="G2067" t="s">
        <v>1238</v>
      </c>
      <c r="H2067" t="s">
        <v>14803</v>
      </c>
      <c r="I2067" t="s">
        <v>14804</v>
      </c>
      <c r="K2067" t="s">
        <v>10223</v>
      </c>
      <c r="L2067" t="s">
        <v>13</v>
      </c>
      <c r="M2067" t="s">
        <v>13</v>
      </c>
      <c r="N2067" t="s">
        <v>88</v>
      </c>
    </row>
    <row r="2068" spans="1:14" x14ac:dyDescent="0.2">
      <c r="A2068" t="s">
        <v>14805</v>
      </c>
      <c r="B2068" t="s">
        <v>14806</v>
      </c>
      <c r="C2068" t="s">
        <v>14807</v>
      </c>
      <c r="D2068" t="s">
        <v>14808</v>
      </c>
      <c r="E2068" t="s">
        <v>139</v>
      </c>
      <c r="F2068" t="s">
        <v>233</v>
      </c>
      <c r="G2068" t="s">
        <v>233</v>
      </c>
      <c r="H2068" t="s">
        <v>14809</v>
      </c>
      <c r="I2068" t="s">
        <v>14810</v>
      </c>
      <c r="J2068" t="s">
        <v>14810</v>
      </c>
      <c r="K2068" t="s">
        <v>14811</v>
      </c>
      <c r="L2068" t="s">
        <v>13</v>
      </c>
      <c r="M2068" t="s">
        <v>13</v>
      </c>
      <c r="N2068" t="s">
        <v>88</v>
      </c>
    </row>
    <row r="2069" spans="1:14" x14ac:dyDescent="0.2">
      <c r="A2069" t="s">
        <v>14812</v>
      </c>
      <c r="B2069" t="s">
        <v>14813</v>
      </c>
      <c r="C2069" t="s">
        <v>91</v>
      </c>
      <c r="D2069" t="s">
        <v>14814</v>
      </c>
      <c r="E2069" t="s">
        <v>130</v>
      </c>
      <c r="F2069" t="s">
        <v>233</v>
      </c>
      <c r="G2069" t="s">
        <v>233</v>
      </c>
      <c r="H2069" t="s">
        <v>14815</v>
      </c>
      <c r="I2069" t="s">
        <v>14816</v>
      </c>
      <c r="J2069" t="s">
        <v>14817</v>
      </c>
      <c r="K2069" t="s">
        <v>14818</v>
      </c>
      <c r="L2069" t="s">
        <v>13</v>
      </c>
      <c r="M2069" t="s">
        <v>153</v>
      </c>
      <c r="N2069" t="s">
        <v>88</v>
      </c>
    </row>
    <row r="2070" spans="1:14" x14ac:dyDescent="0.2">
      <c r="A2070" t="s">
        <v>14819</v>
      </c>
      <c r="B2070" t="s">
        <v>14820</v>
      </c>
      <c r="C2070" t="s">
        <v>14821</v>
      </c>
      <c r="D2070" t="s">
        <v>14822</v>
      </c>
      <c r="E2070" t="s">
        <v>130</v>
      </c>
      <c r="F2070" t="s">
        <v>251</v>
      </c>
      <c r="G2070" t="s">
        <v>1774</v>
      </c>
      <c r="H2070" t="s">
        <v>14823</v>
      </c>
      <c r="I2070" t="s">
        <v>14824</v>
      </c>
      <c r="J2070" t="s">
        <v>3624</v>
      </c>
      <c r="K2070" t="s">
        <v>5958</v>
      </c>
      <c r="L2070" t="s">
        <v>13</v>
      </c>
      <c r="M2070" t="s">
        <v>13</v>
      </c>
      <c r="N2070" t="s">
        <v>88</v>
      </c>
    </row>
    <row r="2071" spans="1:14" x14ac:dyDescent="0.2">
      <c r="A2071" t="s">
        <v>14825</v>
      </c>
      <c r="B2071" t="s">
        <v>14826</v>
      </c>
      <c r="C2071" t="s">
        <v>91</v>
      </c>
      <c r="D2071" t="s">
        <v>14827</v>
      </c>
      <c r="E2071" t="s">
        <v>139</v>
      </c>
      <c r="F2071" t="s">
        <v>111</v>
      </c>
      <c r="G2071" t="s">
        <v>14828</v>
      </c>
      <c r="H2071" t="s">
        <v>14829</v>
      </c>
      <c r="I2071" t="s">
        <v>14830</v>
      </c>
      <c r="K2071" t="s">
        <v>14831</v>
      </c>
      <c r="L2071" t="s">
        <v>13</v>
      </c>
      <c r="M2071" t="s">
        <v>13</v>
      </c>
      <c r="N2071" t="s">
        <v>88</v>
      </c>
    </row>
    <row r="2072" spans="1:14" x14ac:dyDescent="0.2">
      <c r="A2072" t="s">
        <v>14832</v>
      </c>
      <c r="B2072" t="s">
        <v>14833</v>
      </c>
      <c r="C2072" t="s">
        <v>14834</v>
      </c>
      <c r="D2072" t="s">
        <v>14835</v>
      </c>
      <c r="E2072" t="s">
        <v>139</v>
      </c>
      <c r="F2072" t="s">
        <v>111</v>
      </c>
      <c r="G2072" t="s">
        <v>2947</v>
      </c>
      <c r="H2072" t="s">
        <v>14836</v>
      </c>
      <c r="I2072" t="s">
        <v>14837</v>
      </c>
      <c r="J2072" t="s">
        <v>14837</v>
      </c>
      <c r="K2072" t="s">
        <v>14838</v>
      </c>
      <c r="L2072" t="s">
        <v>13</v>
      </c>
      <c r="M2072" t="s">
        <v>13</v>
      </c>
      <c r="N2072" t="s">
        <v>88</v>
      </c>
    </row>
    <row r="2073" spans="1:14" x14ac:dyDescent="0.2">
      <c r="A2073" t="s">
        <v>14839</v>
      </c>
      <c r="B2073" t="s">
        <v>14840</v>
      </c>
      <c r="C2073" t="s">
        <v>14841</v>
      </c>
      <c r="D2073" t="s">
        <v>14842</v>
      </c>
      <c r="E2073" t="s">
        <v>139</v>
      </c>
      <c r="F2073" t="s">
        <v>553</v>
      </c>
      <c r="G2073" t="s">
        <v>7728</v>
      </c>
      <c r="H2073" t="s">
        <v>14843</v>
      </c>
      <c r="I2073" t="s">
        <v>14844</v>
      </c>
      <c r="K2073" t="s">
        <v>14845</v>
      </c>
      <c r="L2073" t="s">
        <v>13</v>
      </c>
      <c r="M2073" t="s">
        <v>13</v>
      </c>
      <c r="N2073" t="s">
        <v>88</v>
      </c>
    </row>
    <row r="2074" spans="1:14" x14ac:dyDescent="0.2">
      <c r="A2074" t="s">
        <v>14846</v>
      </c>
      <c r="B2074" t="s">
        <v>14847</v>
      </c>
      <c r="C2074" t="s">
        <v>14848</v>
      </c>
      <c r="D2074" t="s">
        <v>14849</v>
      </c>
      <c r="E2074" t="s">
        <v>82</v>
      </c>
      <c r="F2074" t="s">
        <v>1119</v>
      </c>
      <c r="G2074" t="s">
        <v>14850</v>
      </c>
      <c r="H2074" t="s">
        <v>14851</v>
      </c>
      <c r="I2074" t="s">
        <v>14852</v>
      </c>
      <c r="J2074" t="s">
        <v>14852</v>
      </c>
      <c r="K2074" t="s">
        <v>14853</v>
      </c>
      <c r="L2074" t="s">
        <v>13</v>
      </c>
      <c r="M2074" t="s">
        <v>106</v>
      </c>
      <c r="N2074" t="s">
        <v>88</v>
      </c>
    </row>
    <row r="2075" spans="1:14" x14ac:dyDescent="0.2">
      <c r="A2075" t="s">
        <v>14854</v>
      </c>
      <c r="B2075" t="s">
        <v>14855</v>
      </c>
      <c r="C2075" t="s">
        <v>14856</v>
      </c>
      <c r="D2075" t="s">
        <v>14857</v>
      </c>
      <c r="E2075" t="s">
        <v>139</v>
      </c>
      <c r="F2075" t="s">
        <v>111</v>
      </c>
      <c r="G2075" t="s">
        <v>10004</v>
      </c>
      <c r="H2075" t="s">
        <v>14858</v>
      </c>
      <c r="I2075" t="s">
        <v>10007</v>
      </c>
      <c r="J2075" t="s">
        <v>10007</v>
      </c>
      <c r="K2075" t="s">
        <v>14859</v>
      </c>
      <c r="L2075" t="s">
        <v>13</v>
      </c>
      <c r="M2075" t="s">
        <v>106</v>
      </c>
      <c r="N2075" t="s">
        <v>88</v>
      </c>
    </row>
    <row r="2076" spans="1:14" x14ac:dyDescent="0.2">
      <c r="A2076" t="s">
        <v>14860</v>
      </c>
      <c r="B2076" t="s">
        <v>14861</v>
      </c>
      <c r="C2076" t="s">
        <v>14862</v>
      </c>
      <c r="D2076" t="s">
        <v>14863</v>
      </c>
      <c r="E2076" t="s">
        <v>82</v>
      </c>
      <c r="F2076" t="s">
        <v>856</v>
      </c>
      <c r="G2076" t="s">
        <v>14864</v>
      </c>
      <c r="H2076" t="s">
        <v>14865</v>
      </c>
      <c r="I2076" t="s">
        <v>14866</v>
      </c>
      <c r="J2076" t="s">
        <v>14866</v>
      </c>
      <c r="K2076" t="s">
        <v>14867</v>
      </c>
      <c r="L2076" t="s">
        <v>13</v>
      </c>
      <c r="M2076" t="s">
        <v>106</v>
      </c>
      <c r="N2076" t="s">
        <v>88</v>
      </c>
    </row>
    <row r="2077" spans="1:14" x14ac:dyDescent="0.2">
      <c r="A2077" t="s">
        <v>14868</v>
      </c>
      <c r="B2077" t="s">
        <v>14869</v>
      </c>
      <c r="C2077" t="s">
        <v>14870</v>
      </c>
      <c r="D2077" t="s">
        <v>14871</v>
      </c>
      <c r="E2077" t="s">
        <v>82</v>
      </c>
      <c r="F2077" t="s">
        <v>111</v>
      </c>
      <c r="G2077" t="s">
        <v>14872</v>
      </c>
      <c r="H2077" t="s">
        <v>14873</v>
      </c>
      <c r="I2077" t="s">
        <v>14874</v>
      </c>
      <c r="J2077" t="s">
        <v>14874</v>
      </c>
      <c r="K2077" t="s">
        <v>14875</v>
      </c>
      <c r="L2077" t="s">
        <v>13</v>
      </c>
      <c r="M2077" t="s">
        <v>106</v>
      </c>
      <c r="N2077" t="s">
        <v>88</v>
      </c>
    </row>
    <row r="2078" spans="1:14" x14ac:dyDescent="0.2">
      <c r="A2078" t="s">
        <v>14876</v>
      </c>
      <c r="B2078" t="s">
        <v>14877</v>
      </c>
      <c r="C2078" t="s">
        <v>14878</v>
      </c>
      <c r="D2078" t="s">
        <v>14879</v>
      </c>
      <c r="E2078" t="s">
        <v>82</v>
      </c>
      <c r="F2078" t="s">
        <v>377</v>
      </c>
      <c r="G2078" t="s">
        <v>12273</v>
      </c>
      <c r="H2078" t="s">
        <v>14880</v>
      </c>
      <c r="I2078" t="s">
        <v>14881</v>
      </c>
      <c r="J2078" t="s">
        <v>14882</v>
      </c>
      <c r="K2078" t="s">
        <v>14883</v>
      </c>
      <c r="L2078" t="s">
        <v>13</v>
      </c>
      <c r="M2078" t="s">
        <v>106</v>
      </c>
      <c r="N2078" t="s">
        <v>88</v>
      </c>
    </row>
    <row r="2079" spans="1:14" x14ac:dyDescent="0.2">
      <c r="A2079" t="s">
        <v>14884</v>
      </c>
      <c r="B2079" t="s">
        <v>14885</v>
      </c>
      <c r="C2079" t="s">
        <v>91</v>
      </c>
      <c r="D2079" t="s">
        <v>14886</v>
      </c>
      <c r="E2079" t="s">
        <v>82</v>
      </c>
      <c r="F2079" t="s">
        <v>251</v>
      </c>
      <c r="G2079" t="s">
        <v>13085</v>
      </c>
      <c r="H2079" t="s">
        <v>14887</v>
      </c>
      <c r="I2079" t="s">
        <v>14888</v>
      </c>
      <c r="J2079" t="s">
        <v>14889</v>
      </c>
      <c r="K2079" t="s">
        <v>14890</v>
      </c>
      <c r="L2079" t="s">
        <v>13</v>
      </c>
      <c r="M2079" t="s">
        <v>106</v>
      </c>
      <c r="N2079" t="s">
        <v>88</v>
      </c>
    </row>
    <row r="2080" spans="1:14" x14ac:dyDescent="0.2">
      <c r="A2080" t="s">
        <v>14891</v>
      </c>
      <c r="B2080" t="s">
        <v>14892</v>
      </c>
      <c r="C2080" t="s">
        <v>14893</v>
      </c>
      <c r="D2080" t="s">
        <v>14894</v>
      </c>
      <c r="E2080" t="s">
        <v>139</v>
      </c>
      <c r="F2080" t="s">
        <v>793</v>
      </c>
      <c r="G2080" t="s">
        <v>4197</v>
      </c>
      <c r="H2080" t="s">
        <v>14895</v>
      </c>
      <c r="I2080" t="s">
        <v>14896</v>
      </c>
      <c r="K2080" t="s">
        <v>14897</v>
      </c>
      <c r="L2080" t="s">
        <v>13</v>
      </c>
      <c r="M2080" t="s">
        <v>13</v>
      </c>
      <c r="N2080" t="s">
        <v>88</v>
      </c>
    </row>
    <row r="2081" spans="1:14" x14ac:dyDescent="0.2">
      <c r="A2081" t="s">
        <v>14898</v>
      </c>
      <c r="B2081" t="s">
        <v>14899</v>
      </c>
      <c r="C2081" t="s">
        <v>14900</v>
      </c>
      <c r="D2081" t="s">
        <v>14901</v>
      </c>
      <c r="E2081" t="s">
        <v>82</v>
      </c>
      <c r="F2081" t="s">
        <v>1385</v>
      </c>
      <c r="G2081" t="s">
        <v>14902</v>
      </c>
      <c r="H2081" t="s">
        <v>14903</v>
      </c>
      <c r="I2081" t="s">
        <v>14904</v>
      </c>
      <c r="J2081" t="s">
        <v>14904</v>
      </c>
      <c r="K2081" t="s">
        <v>14905</v>
      </c>
      <c r="L2081" t="s">
        <v>13</v>
      </c>
      <c r="M2081" t="s">
        <v>106</v>
      </c>
      <c r="N2081" t="s">
        <v>88</v>
      </c>
    </row>
    <row r="2082" spans="1:14" x14ac:dyDescent="0.2">
      <c r="A2082" t="s">
        <v>14906</v>
      </c>
      <c r="B2082" t="s">
        <v>14907</v>
      </c>
      <c r="C2082" t="s">
        <v>14908</v>
      </c>
      <c r="D2082" t="s">
        <v>14909</v>
      </c>
      <c r="E2082" t="s">
        <v>82</v>
      </c>
      <c r="F2082" t="s">
        <v>1314</v>
      </c>
      <c r="G2082" t="s">
        <v>11511</v>
      </c>
      <c r="H2082" t="s">
        <v>14910</v>
      </c>
      <c r="I2082" t="s">
        <v>14911</v>
      </c>
      <c r="J2082" t="s">
        <v>14912</v>
      </c>
      <c r="K2082" t="s">
        <v>14913</v>
      </c>
      <c r="L2082" t="s">
        <v>15</v>
      </c>
      <c r="M2082" t="s">
        <v>15</v>
      </c>
      <c r="N2082" t="s">
        <v>88</v>
      </c>
    </row>
    <row r="2083" spans="1:14" x14ac:dyDescent="0.2">
      <c r="A2083" t="s">
        <v>14914</v>
      </c>
      <c r="B2083" t="s">
        <v>14915</v>
      </c>
      <c r="C2083" t="s">
        <v>14916</v>
      </c>
      <c r="D2083" t="s">
        <v>14917</v>
      </c>
      <c r="E2083" t="s">
        <v>130</v>
      </c>
      <c r="F2083" t="s">
        <v>793</v>
      </c>
      <c r="G2083" t="s">
        <v>6928</v>
      </c>
      <c r="H2083" t="s">
        <v>14918</v>
      </c>
      <c r="I2083" t="s">
        <v>14919</v>
      </c>
      <c r="K2083" t="s">
        <v>14920</v>
      </c>
      <c r="L2083" t="s">
        <v>13</v>
      </c>
      <c r="M2083" t="s">
        <v>13</v>
      </c>
      <c r="N2083" t="s">
        <v>88</v>
      </c>
    </row>
    <row r="2084" spans="1:14" x14ac:dyDescent="0.2">
      <c r="A2084" t="s">
        <v>14921</v>
      </c>
      <c r="B2084" t="s">
        <v>14922</v>
      </c>
      <c r="C2084" t="s">
        <v>14923</v>
      </c>
      <c r="D2084" t="s">
        <v>14924</v>
      </c>
      <c r="E2084" t="s">
        <v>130</v>
      </c>
      <c r="F2084" t="s">
        <v>1119</v>
      </c>
      <c r="G2084" t="s">
        <v>1751</v>
      </c>
      <c r="H2084" t="s">
        <v>14925</v>
      </c>
      <c r="I2084" t="s">
        <v>14926</v>
      </c>
      <c r="K2084" t="s">
        <v>14927</v>
      </c>
      <c r="L2084" t="s">
        <v>13</v>
      </c>
      <c r="M2084" t="s">
        <v>13</v>
      </c>
      <c r="N2084" t="s">
        <v>88</v>
      </c>
    </row>
    <row r="2085" spans="1:14" x14ac:dyDescent="0.2">
      <c r="A2085" t="s">
        <v>14928</v>
      </c>
      <c r="B2085" t="s">
        <v>14929</v>
      </c>
      <c r="C2085" t="s">
        <v>14930</v>
      </c>
      <c r="D2085" t="s">
        <v>14931</v>
      </c>
      <c r="E2085" t="s">
        <v>139</v>
      </c>
      <c r="F2085" t="s">
        <v>1314</v>
      </c>
      <c r="G2085" t="s">
        <v>7408</v>
      </c>
      <c r="H2085" t="s">
        <v>14932</v>
      </c>
      <c r="I2085" t="s">
        <v>14933</v>
      </c>
      <c r="J2085" t="s">
        <v>811</v>
      </c>
      <c r="K2085" t="s">
        <v>14934</v>
      </c>
      <c r="L2085" t="s">
        <v>13</v>
      </c>
      <c r="M2085" t="s">
        <v>13</v>
      </c>
      <c r="N2085" t="s">
        <v>88</v>
      </c>
    </row>
    <row r="2086" spans="1:14" x14ac:dyDescent="0.2">
      <c r="A2086" t="s">
        <v>14935</v>
      </c>
      <c r="B2086" t="s">
        <v>14936</v>
      </c>
      <c r="C2086" t="s">
        <v>14937</v>
      </c>
      <c r="D2086" t="s">
        <v>14938</v>
      </c>
      <c r="E2086" t="s">
        <v>82</v>
      </c>
      <c r="F2086" t="s">
        <v>793</v>
      </c>
      <c r="G2086" t="s">
        <v>7742</v>
      </c>
      <c r="H2086" t="s">
        <v>14939</v>
      </c>
      <c r="I2086" t="s">
        <v>14940</v>
      </c>
      <c r="J2086" t="s">
        <v>14940</v>
      </c>
      <c r="K2086" t="s">
        <v>14941</v>
      </c>
      <c r="L2086" t="s">
        <v>13</v>
      </c>
      <c r="M2086" t="s">
        <v>106</v>
      </c>
      <c r="N2086" t="s">
        <v>88</v>
      </c>
    </row>
    <row r="2087" spans="1:14" x14ac:dyDescent="0.2">
      <c r="A2087" t="s">
        <v>14942</v>
      </c>
      <c r="B2087" t="s">
        <v>14943</v>
      </c>
      <c r="C2087" t="s">
        <v>14944</v>
      </c>
      <c r="D2087" t="s">
        <v>14945</v>
      </c>
      <c r="E2087" t="s">
        <v>82</v>
      </c>
      <c r="F2087" t="s">
        <v>1314</v>
      </c>
      <c r="G2087" t="s">
        <v>14946</v>
      </c>
      <c r="H2087" t="s">
        <v>14947</v>
      </c>
      <c r="I2087" t="s">
        <v>14948</v>
      </c>
      <c r="J2087" t="s">
        <v>14948</v>
      </c>
      <c r="K2087" t="s">
        <v>14949</v>
      </c>
      <c r="L2087" t="s">
        <v>124</v>
      </c>
      <c r="M2087" t="s">
        <v>125</v>
      </c>
      <c r="N2087" t="s">
        <v>88</v>
      </c>
    </row>
    <row r="2088" spans="1:14" x14ac:dyDescent="0.2">
      <c r="A2088" t="s">
        <v>14950</v>
      </c>
      <c r="B2088" t="s">
        <v>14951</v>
      </c>
      <c r="C2088" t="s">
        <v>934</v>
      </c>
      <c r="D2088" t="s">
        <v>14952</v>
      </c>
      <c r="E2088" t="s">
        <v>139</v>
      </c>
      <c r="F2088" t="s">
        <v>111</v>
      </c>
      <c r="G2088" t="s">
        <v>12823</v>
      </c>
      <c r="H2088" t="s">
        <v>14953</v>
      </c>
      <c r="I2088" t="s">
        <v>811</v>
      </c>
      <c r="K2088" t="s">
        <v>14954</v>
      </c>
      <c r="L2088" t="s">
        <v>13</v>
      </c>
      <c r="M2088" t="s">
        <v>13</v>
      </c>
      <c r="N2088" t="s">
        <v>88</v>
      </c>
    </row>
    <row r="2089" spans="1:14" x14ac:dyDescent="0.2">
      <c r="A2089" t="s">
        <v>14955</v>
      </c>
      <c r="B2089" t="s">
        <v>14956</v>
      </c>
      <c r="C2089" t="s">
        <v>14957</v>
      </c>
      <c r="D2089" t="s">
        <v>14958</v>
      </c>
      <c r="E2089" t="s">
        <v>139</v>
      </c>
      <c r="F2089" t="s">
        <v>251</v>
      </c>
      <c r="G2089" t="s">
        <v>4847</v>
      </c>
      <c r="H2089" t="s">
        <v>14959</v>
      </c>
      <c r="I2089" t="s">
        <v>14960</v>
      </c>
      <c r="K2089" t="s">
        <v>14961</v>
      </c>
      <c r="L2089" t="s">
        <v>15</v>
      </c>
      <c r="M2089" t="s">
        <v>15</v>
      </c>
      <c r="N2089" t="s">
        <v>88</v>
      </c>
    </row>
    <row r="2090" spans="1:14" x14ac:dyDescent="0.2">
      <c r="A2090" t="s">
        <v>14962</v>
      </c>
      <c r="B2090" t="s">
        <v>14963</v>
      </c>
      <c r="C2090" t="s">
        <v>14964</v>
      </c>
      <c r="D2090" t="s">
        <v>14965</v>
      </c>
      <c r="E2090" t="s">
        <v>216</v>
      </c>
      <c r="F2090" t="s">
        <v>111</v>
      </c>
      <c r="G2090" t="s">
        <v>14966</v>
      </c>
      <c r="H2090" t="s">
        <v>14967</v>
      </c>
      <c r="I2090" t="s">
        <v>14968</v>
      </c>
      <c r="J2090" t="s">
        <v>14969</v>
      </c>
      <c r="K2090" t="s">
        <v>14970</v>
      </c>
      <c r="L2090" t="s">
        <v>13</v>
      </c>
      <c r="M2090" t="s">
        <v>106</v>
      </c>
      <c r="N2090" t="s">
        <v>88</v>
      </c>
    </row>
    <row r="2091" spans="1:14" x14ac:dyDescent="0.2">
      <c r="A2091" t="s">
        <v>14971</v>
      </c>
      <c r="B2091" t="s">
        <v>14972</v>
      </c>
      <c r="C2091" t="s">
        <v>14973</v>
      </c>
      <c r="D2091" t="s">
        <v>14974</v>
      </c>
      <c r="E2091" t="s">
        <v>82</v>
      </c>
      <c r="F2091" t="s">
        <v>894</v>
      </c>
      <c r="G2091" t="s">
        <v>13362</v>
      </c>
      <c r="H2091" t="s">
        <v>14975</v>
      </c>
      <c r="I2091" t="s">
        <v>14976</v>
      </c>
      <c r="J2091" t="s">
        <v>14976</v>
      </c>
      <c r="K2091" t="s">
        <v>14977</v>
      </c>
      <c r="L2091" t="s">
        <v>13</v>
      </c>
      <c r="M2091" t="s">
        <v>106</v>
      </c>
      <c r="N2091" t="s">
        <v>88</v>
      </c>
    </row>
    <row r="2092" spans="1:14" x14ac:dyDescent="0.2">
      <c r="A2092" t="s">
        <v>14978</v>
      </c>
      <c r="B2092" t="s">
        <v>14979</v>
      </c>
      <c r="C2092" t="s">
        <v>14980</v>
      </c>
      <c r="D2092" t="s">
        <v>14981</v>
      </c>
      <c r="E2092" t="s">
        <v>82</v>
      </c>
      <c r="F2092" t="s">
        <v>251</v>
      </c>
      <c r="G2092" t="s">
        <v>9081</v>
      </c>
      <c r="H2092" t="s">
        <v>14982</v>
      </c>
      <c r="I2092" t="s">
        <v>14983</v>
      </c>
      <c r="K2092" t="s">
        <v>14984</v>
      </c>
      <c r="L2092" t="s">
        <v>13</v>
      </c>
      <c r="M2092" t="s">
        <v>106</v>
      </c>
      <c r="N2092" t="s">
        <v>88</v>
      </c>
    </row>
    <row r="2093" spans="1:14" x14ac:dyDescent="0.2">
      <c r="A2093" t="s">
        <v>14985</v>
      </c>
      <c r="B2093" t="s">
        <v>14986</v>
      </c>
      <c r="C2093" t="s">
        <v>14987</v>
      </c>
      <c r="D2093" t="s">
        <v>14988</v>
      </c>
      <c r="E2093" t="s">
        <v>139</v>
      </c>
      <c r="F2093" t="s">
        <v>377</v>
      </c>
      <c r="G2093" t="s">
        <v>7351</v>
      </c>
      <c r="H2093" t="s">
        <v>14989</v>
      </c>
      <c r="I2093" t="s">
        <v>14990</v>
      </c>
      <c r="K2093" t="s">
        <v>14991</v>
      </c>
      <c r="L2093" t="s">
        <v>13</v>
      </c>
      <c r="M2093" t="s">
        <v>13</v>
      </c>
      <c r="N2093" t="s">
        <v>88</v>
      </c>
    </row>
    <row r="2094" spans="1:14" x14ac:dyDescent="0.2">
      <c r="A2094" t="s">
        <v>14992</v>
      </c>
      <c r="B2094" t="s">
        <v>14993</v>
      </c>
      <c r="C2094" t="s">
        <v>14994</v>
      </c>
      <c r="D2094" t="s">
        <v>14995</v>
      </c>
      <c r="E2094" t="s">
        <v>130</v>
      </c>
      <c r="F2094" t="s">
        <v>377</v>
      </c>
      <c r="G2094" t="s">
        <v>1223</v>
      </c>
      <c r="H2094" t="s">
        <v>14996</v>
      </c>
      <c r="I2094" t="s">
        <v>11491</v>
      </c>
      <c r="J2094" t="s">
        <v>11491</v>
      </c>
      <c r="K2094" t="s">
        <v>14997</v>
      </c>
      <c r="L2094" t="s">
        <v>13</v>
      </c>
      <c r="M2094" t="s">
        <v>13</v>
      </c>
      <c r="N2094" t="s">
        <v>88</v>
      </c>
    </row>
    <row r="2095" spans="1:14" x14ac:dyDescent="0.2">
      <c r="A2095" t="s">
        <v>14998</v>
      </c>
      <c r="B2095" t="s">
        <v>14999</v>
      </c>
      <c r="C2095" t="s">
        <v>934</v>
      </c>
      <c r="D2095" t="s">
        <v>15000</v>
      </c>
      <c r="E2095" t="s">
        <v>130</v>
      </c>
      <c r="F2095" t="s">
        <v>377</v>
      </c>
      <c r="G2095" t="s">
        <v>3452</v>
      </c>
      <c r="H2095" t="s">
        <v>661</v>
      </c>
      <c r="I2095" t="s">
        <v>15001</v>
      </c>
      <c r="K2095" t="s">
        <v>15002</v>
      </c>
      <c r="L2095" t="s">
        <v>13</v>
      </c>
      <c r="M2095" s="29" t="s">
        <v>13</v>
      </c>
      <c r="N2095" t="s">
        <v>88</v>
      </c>
    </row>
    <row r="2096" spans="1:14" x14ac:dyDescent="0.2">
      <c r="A2096" t="s">
        <v>15003</v>
      </c>
      <c r="B2096" t="s">
        <v>15004</v>
      </c>
      <c r="C2096" t="s">
        <v>15005</v>
      </c>
      <c r="D2096" t="s">
        <v>15006</v>
      </c>
      <c r="E2096" t="s">
        <v>130</v>
      </c>
      <c r="F2096" t="s">
        <v>251</v>
      </c>
      <c r="G2096" t="s">
        <v>416</v>
      </c>
      <c r="H2096" t="s">
        <v>15007</v>
      </c>
      <c r="I2096" t="s">
        <v>15008</v>
      </c>
      <c r="J2096" t="s">
        <v>12966</v>
      </c>
      <c r="K2096" t="s">
        <v>15009</v>
      </c>
      <c r="L2096" t="s">
        <v>13</v>
      </c>
      <c r="M2096" t="s">
        <v>13</v>
      </c>
      <c r="N2096" t="s">
        <v>88</v>
      </c>
    </row>
    <row r="2097" spans="1:14" x14ac:dyDescent="0.2">
      <c r="A2097" t="s">
        <v>15010</v>
      </c>
      <c r="B2097" t="s">
        <v>15011</v>
      </c>
      <c r="C2097" t="s">
        <v>15012</v>
      </c>
      <c r="D2097" t="s">
        <v>15013</v>
      </c>
      <c r="E2097" t="s">
        <v>82</v>
      </c>
      <c r="F2097" t="s">
        <v>2388</v>
      </c>
      <c r="G2097" t="s">
        <v>15014</v>
      </c>
      <c r="H2097" t="s">
        <v>15015</v>
      </c>
      <c r="I2097" t="s">
        <v>15016</v>
      </c>
      <c r="J2097" t="s">
        <v>15016</v>
      </c>
      <c r="K2097" t="s">
        <v>15017</v>
      </c>
      <c r="L2097" t="s">
        <v>13</v>
      </c>
      <c r="M2097" t="s">
        <v>106</v>
      </c>
      <c r="N2097" t="s">
        <v>88</v>
      </c>
    </row>
    <row r="2098" spans="1:14" x14ac:dyDescent="0.2">
      <c r="A2098" t="s">
        <v>15018</v>
      </c>
      <c r="B2098" t="s">
        <v>15019</v>
      </c>
      <c r="C2098" t="s">
        <v>15020</v>
      </c>
      <c r="D2098" t="s">
        <v>15021</v>
      </c>
      <c r="E2098" t="s">
        <v>130</v>
      </c>
      <c r="F2098" t="s">
        <v>894</v>
      </c>
      <c r="G2098" t="s">
        <v>15022</v>
      </c>
      <c r="H2098" t="s">
        <v>15023</v>
      </c>
      <c r="I2098" t="s">
        <v>15024</v>
      </c>
      <c r="J2098" t="s">
        <v>15024</v>
      </c>
      <c r="K2098" t="s">
        <v>15025</v>
      </c>
      <c r="L2098" t="s">
        <v>13</v>
      </c>
      <c r="M2098" t="s">
        <v>106</v>
      </c>
      <c r="N2098" t="s">
        <v>88</v>
      </c>
    </row>
    <row r="2099" spans="1:14" x14ac:dyDescent="0.2">
      <c r="A2099" t="s">
        <v>15026</v>
      </c>
      <c r="B2099" t="s">
        <v>15027</v>
      </c>
      <c r="C2099" t="s">
        <v>15028</v>
      </c>
      <c r="D2099" t="s">
        <v>15029</v>
      </c>
      <c r="E2099" t="s">
        <v>82</v>
      </c>
      <c r="F2099" t="s">
        <v>562</v>
      </c>
      <c r="G2099" t="s">
        <v>2932</v>
      </c>
      <c r="H2099" t="s">
        <v>15030</v>
      </c>
      <c r="I2099" t="s">
        <v>15031</v>
      </c>
      <c r="K2099" t="s">
        <v>15032</v>
      </c>
      <c r="L2099" t="s">
        <v>13</v>
      </c>
      <c r="M2099" t="s">
        <v>106</v>
      </c>
      <c r="N2099" t="s">
        <v>88</v>
      </c>
    </row>
    <row r="2100" spans="1:14" x14ac:dyDescent="0.2">
      <c r="A2100" t="s">
        <v>15033</v>
      </c>
      <c r="B2100" t="s">
        <v>15034</v>
      </c>
      <c r="C2100" t="s">
        <v>15035</v>
      </c>
      <c r="D2100" t="s">
        <v>15036</v>
      </c>
      <c r="E2100" t="s">
        <v>82</v>
      </c>
      <c r="F2100" t="s">
        <v>111</v>
      </c>
      <c r="G2100" t="s">
        <v>4765</v>
      </c>
      <c r="H2100" t="s">
        <v>15037</v>
      </c>
      <c r="I2100" t="s">
        <v>4767</v>
      </c>
      <c r="K2100" t="s">
        <v>15038</v>
      </c>
      <c r="L2100" t="s">
        <v>13</v>
      </c>
      <c r="M2100" t="s">
        <v>106</v>
      </c>
      <c r="N2100" t="s">
        <v>88</v>
      </c>
    </row>
    <row r="2101" spans="1:14" x14ac:dyDescent="0.2">
      <c r="A2101" t="s">
        <v>15039</v>
      </c>
      <c r="B2101" t="s">
        <v>15040</v>
      </c>
      <c r="C2101" t="s">
        <v>15041</v>
      </c>
      <c r="D2101" t="s">
        <v>15042</v>
      </c>
      <c r="E2101" t="s">
        <v>216</v>
      </c>
      <c r="F2101" t="s">
        <v>251</v>
      </c>
      <c r="G2101" t="s">
        <v>1129</v>
      </c>
      <c r="H2101" t="s">
        <v>15043</v>
      </c>
      <c r="I2101" t="s">
        <v>15044</v>
      </c>
      <c r="J2101" t="s">
        <v>15045</v>
      </c>
      <c r="K2101" t="s">
        <v>15046</v>
      </c>
      <c r="L2101" t="s">
        <v>13</v>
      </c>
      <c r="M2101" t="s">
        <v>106</v>
      </c>
      <c r="N2101" t="s">
        <v>88</v>
      </c>
    </row>
    <row r="2102" spans="1:14" x14ac:dyDescent="0.2">
      <c r="A2102" t="s">
        <v>15047</v>
      </c>
      <c r="B2102" t="s">
        <v>15048</v>
      </c>
      <c r="C2102" t="s">
        <v>15049</v>
      </c>
      <c r="D2102" t="s">
        <v>15050</v>
      </c>
      <c r="E2102" t="s">
        <v>82</v>
      </c>
      <c r="F2102" t="s">
        <v>562</v>
      </c>
      <c r="G2102" t="s">
        <v>15051</v>
      </c>
      <c r="H2102" t="s">
        <v>15052</v>
      </c>
      <c r="I2102" t="s">
        <v>15053</v>
      </c>
      <c r="K2102" t="s">
        <v>15054</v>
      </c>
      <c r="L2102" t="s">
        <v>13</v>
      </c>
      <c r="M2102" t="s">
        <v>106</v>
      </c>
      <c r="N2102" t="s">
        <v>88</v>
      </c>
    </row>
    <row r="2103" spans="1:14" x14ac:dyDescent="0.2">
      <c r="A2103" t="s">
        <v>15055</v>
      </c>
      <c r="B2103" t="s">
        <v>15056</v>
      </c>
      <c r="C2103" t="s">
        <v>15057</v>
      </c>
      <c r="D2103" t="s">
        <v>15058</v>
      </c>
      <c r="E2103" t="s">
        <v>139</v>
      </c>
      <c r="F2103" t="s">
        <v>894</v>
      </c>
      <c r="G2103" t="s">
        <v>15059</v>
      </c>
      <c r="H2103" t="s">
        <v>15060</v>
      </c>
      <c r="I2103" t="s">
        <v>15061</v>
      </c>
      <c r="K2103" t="s">
        <v>15062</v>
      </c>
      <c r="L2103" t="s">
        <v>13</v>
      </c>
      <c r="M2103" t="s">
        <v>106</v>
      </c>
      <c r="N2103" t="s">
        <v>88</v>
      </c>
    </row>
    <row r="2104" spans="1:14" x14ac:dyDescent="0.2">
      <c r="A2104" t="s">
        <v>15063</v>
      </c>
      <c r="B2104" t="s">
        <v>15064</v>
      </c>
      <c r="C2104" t="s">
        <v>15065</v>
      </c>
      <c r="D2104" t="s">
        <v>15066</v>
      </c>
      <c r="E2104" t="s">
        <v>82</v>
      </c>
      <c r="F2104" t="s">
        <v>793</v>
      </c>
      <c r="G2104" t="s">
        <v>15067</v>
      </c>
      <c r="H2104" t="s">
        <v>15068</v>
      </c>
      <c r="I2104" t="s">
        <v>15069</v>
      </c>
      <c r="K2104" t="s">
        <v>15070</v>
      </c>
      <c r="L2104" t="s">
        <v>13</v>
      </c>
      <c r="M2104" t="s">
        <v>106</v>
      </c>
      <c r="N2104" t="s">
        <v>88</v>
      </c>
    </row>
    <row r="2105" spans="1:14" x14ac:dyDescent="0.2">
      <c r="A2105" t="s">
        <v>15071</v>
      </c>
      <c r="B2105" t="s">
        <v>15072</v>
      </c>
      <c r="C2105" t="s">
        <v>15073</v>
      </c>
      <c r="D2105" t="s">
        <v>15074</v>
      </c>
      <c r="E2105" t="s">
        <v>130</v>
      </c>
      <c r="F2105" t="s">
        <v>111</v>
      </c>
      <c r="G2105" t="s">
        <v>8172</v>
      </c>
      <c r="H2105" t="s">
        <v>15075</v>
      </c>
      <c r="I2105" t="s">
        <v>15076</v>
      </c>
      <c r="J2105" t="s">
        <v>15076</v>
      </c>
      <c r="K2105" t="s">
        <v>15077</v>
      </c>
      <c r="L2105" t="s">
        <v>13</v>
      </c>
      <c r="M2105" t="s">
        <v>13</v>
      </c>
      <c r="N2105" t="s">
        <v>88</v>
      </c>
    </row>
    <row r="2106" spans="1:14" x14ac:dyDescent="0.2">
      <c r="A2106" t="s">
        <v>15078</v>
      </c>
      <c r="B2106" t="s">
        <v>15079</v>
      </c>
      <c r="C2106" t="s">
        <v>91</v>
      </c>
      <c r="D2106" t="s">
        <v>15080</v>
      </c>
      <c r="E2106" t="s">
        <v>130</v>
      </c>
      <c r="F2106" t="s">
        <v>94</v>
      </c>
      <c r="G2106" t="s">
        <v>1076</v>
      </c>
      <c r="H2106" t="s">
        <v>15081</v>
      </c>
      <c r="I2106" t="s">
        <v>15082</v>
      </c>
      <c r="K2106" t="s">
        <v>15083</v>
      </c>
      <c r="L2106" t="s">
        <v>13</v>
      </c>
      <c r="M2106" t="s">
        <v>13</v>
      </c>
      <c r="N2106" t="s">
        <v>88</v>
      </c>
    </row>
    <row r="2107" spans="1:14" x14ac:dyDescent="0.2">
      <c r="A2107" t="s">
        <v>15084</v>
      </c>
      <c r="B2107" t="s">
        <v>15085</v>
      </c>
      <c r="C2107" t="s">
        <v>15086</v>
      </c>
      <c r="D2107" t="s">
        <v>15087</v>
      </c>
      <c r="E2107" t="s">
        <v>82</v>
      </c>
      <c r="F2107" t="s">
        <v>894</v>
      </c>
      <c r="G2107" t="s">
        <v>15088</v>
      </c>
      <c r="H2107" t="s">
        <v>15089</v>
      </c>
      <c r="I2107" t="s">
        <v>15090</v>
      </c>
      <c r="J2107" t="s">
        <v>15090</v>
      </c>
      <c r="K2107" t="s">
        <v>15091</v>
      </c>
      <c r="L2107" t="s">
        <v>13</v>
      </c>
      <c r="M2107" t="s">
        <v>106</v>
      </c>
      <c r="N2107" t="s">
        <v>88</v>
      </c>
    </row>
    <row r="2108" spans="1:14" x14ac:dyDescent="0.2">
      <c r="A2108" t="s">
        <v>15092</v>
      </c>
      <c r="B2108" t="s">
        <v>15093</v>
      </c>
      <c r="C2108" t="s">
        <v>91</v>
      </c>
      <c r="D2108" t="s">
        <v>15094</v>
      </c>
      <c r="E2108" t="s">
        <v>130</v>
      </c>
      <c r="F2108" t="s">
        <v>111</v>
      </c>
      <c r="G2108" t="s">
        <v>8172</v>
      </c>
      <c r="H2108" t="s">
        <v>15095</v>
      </c>
      <c r="I2108" t="s">
        <v>8174</v>
      </c>
      <c r="K2108" t="s">
        <v>15096</v>
      </c>
      <c r="L2108" t="s">
        <v>13</v>
      </c>
      <c r="M2108" t="s">
        <v>13</v>
      </c>
      <c r="N2108" t="s">
        <v>88</v>
      </c>
    </row>
    <row r="2109" spans="1:14" x14ac:dyDescent="0.2">
      <c r="A2109" t="s">
        <v>15097</v>
      </c>
      <c r="B2109" t="s">
        <v>15098</v>
      </c>
      <c r="C2109" t="s">
        <v>91</v>
      </c>
      <c r="D2109" t="s">
        <v>15099</v>
      </c>
      <c r="E2109" t="s">
        <v>130</v>
      </c>
      <c r="F2109" t="s">
        <v>111</v>
      </c>
      <c r="G2109" t="s">
        <v>8172</v>
      </c>
      <c r="H2109" t="s">
        <v>15100</v>
      </c>
      <c r="I2109" t="s">
        <v>8174</v>
      </c>
      <c r="K2109" t="s">
        <v>15101</v>
      </c>
      <c r="L2109" t="s">
        <v>13</v>
      </c>
      <c r="M2109" t="s">
        <v>13</v>
      </c>
      <c r="N2109" t="s">
        <v>88</v>
      </c>
    </row>
    <row r="2110" spans="1:14" x14ac:dyDescent="0.2">
      <c r="A2110" t="s">
        <v>15102</v>
      </c>
      <c r="B2110" t="s">
        <v>15103</v>
      </c>
      <c r="C2110" t="s">
        <v>91</v>
      </c>
      <c r="D2110" t="s">
        <v>13260</v>
      </c>
      <c r="E2110" t="s">
        <v>130</v>
      </c>
      <c r="F2110" t="s">
        <v>111</v>
      </c>
      <c r="G2110" t="s">
        <v>8172</v>
      </c>
      <c r="H2110" t="s">
        <v>15104</v>
      </c>
      <c r="I2110" t="s">
        <v>13262</v>
      </c>
      <c r="J2110" t="s">
        <v>811</v>
      </c>
      <c r="K2110" t="s">
        <v>11804</v>
      </c>
      <c r="L2110" t="s">
        <v>13</v>
      </c>
      <c r="M2110" t="s">
        <v>13</v>
      </c>
      <c r="N2110" t="s">
        <v>88</v>
      </c>
    </row>
    <row r="2111" spans="1:14" x14ac:dyDescent="0.2">
      <c r="A2111" t="s">
        <v>15105</v>
      </c>
      <c r="B2111" t="s">
        <v>15106</v>
      </c>
      <c r="C2111" t="s">
        <v>15107</v>
      </c>
      <c r="D2111" t="s">
        <v>15108</v>
      </c>
      <c r="E2111" t="s">
        <v>82</v>
      </c>
      <c r="F2111" t="s">
        <v>1659</v>
      </c>
      <c r="G2111" t="s">
        <v>9416</v>
      </c>
      <c r="H2111" t="s">
        <v>9416</v>
      </c>
      <c r="I2111" t="s">
        <v>15109</v>
      </c>
      <c r="K2111" t="s">
        <v>15110</v>
      </c>
      <c r="L2111" t="s">
        <v>13</v>
      </c>
      <c r="M2111" t="s">
        <v>247</v>
      </c>
      <c r="N2111" t="s">
        <v>88</v>
      </c>
    </row>
    <row r="2112" spans="1:14" x14ac:dyDescent="0.2">
      <c r="A2112" t="s">
        <v>15111</v>
      </c>
      <c r="B2112" t="s">
        <v>15112</v>
      </c>
      <c r="C2112" t="s">
        <v>15113</v>
      </c>
      <c r="D2112" t="s">
        <v>15114</v>
      </c>
      <c r="E2112" t="s">
        <v>309</v>
      </c>
      <c r="F2112" t="s">
        <v>1659</v>
      </c>
      <c r="G2112" t="s">
        <v>15115</v>
      </c>
      <c r="H2112" t="s">
        <v>10113</v>
      </c>
      <c r="I2112" t="s">
        <v>15116</v>
      </c>
      <c r="K2112" t="s">
        <v>15117</v>
      </c>
      <c r="L2112" t="s">
        <v>13</v>
      </c>
      <c r="M2112" t="s">
        <v>153</v>
      </c>
      <c r="N2112" t="s">
        <v>88</v>
      </c>
    </row>
    <row r="2113" spans="1:14" x14ac:dyDescent="0.2">
      <c r="A2113" t="s">
        <v>15118</v>
      </c>
      <c r="B2113" t="s">
        <v>15119</v>
      </c>
      <c r="C2113" t="s">
        <v>91</v>
      </c>
      <c r="D2113" t="s">
        <v>15120</v>
      </c>
      <c r="E2113" t="s">
        <v>216</v>
      </c>
      <c r="F2113" t="s">
        <v>562</v>
      </c>
      <c r="G2113" t="s">
        <v>4000</v>
      </c>
      <c r="H2113" t="s">
        <v>15121</v>
      </c>
      <c r="I2113" t="s">
        <v>15122</v>
      </c>
      <c r="K2113" t="s">
        <v>15123</v>
      </c>
      <c r="L2113" t="s">
        <v>13</v>
      </c>
      <c r="M2113" t="s">
        <v>106</v>
      </c>
      <c r="N2113" t="s">
        <v>88</v>
      </c>
    </row>
    <row r="2114" spans="1:14" x14ac:dyDescent="0.2">
      <c r="A2114" t="s">
        <v>15124</v>
      </c>
      <c r="B2114" t="s">
        <v>15125</v>
      </c>
      <c r="C2114" t="s">
        <v>15126</v>
      </c>
      <c r="D2114" t="s">
        <v>15127</v>
      </c>
      <c r="E2114" t="s">
        <v>82</v>
      </c>
      <c r="F2114" t="s">
        <v>894</v>
      </c>
      <c r="G2114" t="s">
        <v>5625</v>
      </c>
      <c r="H2114" t="s">
        <v>15128</v>
      </c>
      <c r="I2114" t="s">
        <v>5627</v>
      </c>
      <c r="J2114" t="s">
        <v>5627</v>
      </c>
      <c r="K2114" t="s">
        <v>15129</v>
      </c>
      <c r="L2114" t="s">
        <v>13</v>
      </c>
      <c r="M2114" t="s">
        <v>106</v>
      </c>
      <c r="N2114" t="s">
        <v>88</v>
      </c>
    </row>
    <row r="2115" spans="1:14" x14ac:dyDescent="0.2">
      <c r="A2115" t="s">
        <v>15130</v>
      </c>
      <c r="B2115" t="s">
        <v>15131</v>
      </c>
      <c r="C2115" t="s">
        <v>15132</v>
      </c>
      <c r="D2115" t="s">
        <v>15133</v>
      </c>
      <c r="E2115" t="s">
        <v>82</v>
      </c>
      <c r="F2115" t="s">
        <v>1893</v>
      </c>
      <c r="G2115" t="s">
        <v>6573</v>
      </c>
      <c r="H2115" t="s">
        <v>15134</v>
      </c>
      <c r="I2115" t="s">
        <v>6575</v>
      </c>
      <c r="J2115" t="s">
        <v>6575</v>
      </c>
      <c r="K2115" t="s">
        <v>6576</v>
      </c>
      <c r="L2115" t="s">
        <v>13</v>
      </c>
      <c r="M2115" t="s">
        <v>106</v>
      </c>
      <c r="N2115" t="s">
        <v>88</v>
      </c>
    </row>
    <row r="2116" spans="1:14" x14ac:dyDescent="0.2">
      <c r="A2116" t="s">
        <v>15135</v>
      </c>
      <c r="B2116" t="s">
        <v>15136</v>
      </c>
      <c r="C2116" t="s">
        <v>15137</v>
      </c>
      <c r="D2116" t="s">
        <v>15138</v>
      </c>
      <c r="E2116" t="s">
        <v>82</v>
      </c>
      <c r="F2116" t="s">
        <v>111</v>
      </c>
      <c r="G2116" t="s">
        <v>3437</v>
      </c>
      <c r="H2116" t="s">
        <v>15139</v>
      </c>
      <c r="I2116" t="s">
        <v>15140</v>
      </c>
      <c r="K2116" t="s">
        <v>15141</v>
      </c>
      <c r="L2116" t="s">
        <v>13</v>
      </c>
      <c r="M2116" t="s">
        <v>106</v>
      </c>
      <c r="N2116" t="s">
        <v>88</v>
      </c>
    </row>
    <row r="2117" spans="1:14" x14ac:dyDescent="0.2">
      <c r="A2117" t="s">
        <v>15142</v>
      </c>
      <c r="B2117" t="s">
        <v>15143</v>
      </c>
      <c r="C2117" t="s">
        <v>91</v>
      </c>
      <c r="D2117" t="s">
        <v>15144</v>
      </c>
      <c r="E2117" t="s">
        <v>82</v>
      </c>
      <c r="F2117" t="s">
        <v>2388</v>
      </c>
      <c r="G2117" t="s">
        <v>13465</v>
      </c>
      <c r="H2117" t="s">
        <v>15145</v>
      </c>
      <c r="I2117" t="s">
        <v>15146</v>
      </c>
      <c r="J2117" t="s">
        <v>15146</v>
      </c>
      <c r="K2117" t="s">
        <v>15147</v>
      </c>
      <c r="L2117" t="s">
        <v>15</v>
      </c>
      <c r="M2117" t="s">
        <v>15</v>
      </c>
      <c r="N2117" t="s">
        <v>88</v>
      </c>
    </row>
    <row r="2118" spans="1:14" x14ac:dyDescent="0.2">
      <c r="A2118" t="s">
        <v>15148</v>
      </c>
      <c r="B2118" t="s">
        <v>15149</v>
      </c>
      <c r="C2118" t="s">
        <v>15150</v>
      </c>
      <c r="D2118" t="s">
        <v>15151</v>
      </c>
      <c r="E2118" t="s">
        <v>82</v>
      </c>
      <c r="F2118" t="s">
        <v>111</v>
      </c>
      <c r="G2118" t="s">
        <v>6702</v>
      </c>
      <c r="H2118" t="s">
        <v>15152</v>
      </c>
      <c r="I2118" t="s">
        <v>15153</v>
      </c>
      <c r="J2118" t="s">
        <v>15154</v>
      </c>
      <c r="K2118" t="s">
        <v>15155</v>
      </c>
      <c r="L2118" t="s">
        <v>13</v>
      </c>
      <c r="M2118" t="s">
        <v>106</v>
      </c>
      <c r="N2118" t="s">
        <v>88</v>
      </c>
    </row>
    <row r="2119" spans="1:14" x14ac:dyDescent="0.2">
      <c r="A2119" t="s">
        <v>15156</v>
      </c>
      <c r="B2119" t="s">
        <v>15157</v>
      </c>
      <c r="C2119" t="s">
        <v>15158</v>
      </c>
      <c r="D2119" t="s">
        <v>15159</v>
      </c>
      <c r="E2119" t="s">
        <v>82</v>
      </c>
      <c r="F2119" t="s">
        <v>251</v>
      </c>
      <c r="G2119" t="s">
        <v>15160</v>
      </c>
      <c r="H2119" t="s">
        <v>15161</v>
      </c>
      <c r="I2119" t="s">
        <v>15162</v>
      </c>
      <c r="K2119" t="s">
        <v>15163</v>
      </c>
      <c r="L2119" t="s">
        <v>13</v>
      </c>
      <c r="M2119" t="s">
        <v>106</v>
      </c>
      <c r="N2119" t="s">
        <v>88</v>
      </c>
    </row>
    <row r="2120" spans="1:14" x14ac:dyDescent="0.2">
      <c r="A2120" t="s">
        <v>15164</v>
      </c>
      <c r="B2120" t="s">
        <v>15165</v>
      </c>
      <c r="C2120" t="s">
        <v>15166</v>
      </c>
      <c r="D2120" t="s">
        <v>15167</v>
      </c>
      <c r="E2120" t="s">
        <v>130</v>
      </c>
      <c r="F2120" t="s">
        <v>94</v>
      </c>
      <c r="G2120" t="s">
        <v>1076</v>
      </c>
      <c r="H2120" t="s">
        <v>15168</v>
      </c>
      <c r="I2120" t="s">
        <v>15169</v>
      </c>
      <c r="J2120" t="s">
        <v>15170</v>
      </c>
      <c r="K2120" t="s">
        <v>15171</v>
      </c>
      <c r="L2120" t="s">
        <v>13</v>
      </c>
      <c r="M2120" t="s">
        <v>13</v>
      </c>
      <c r="N2120" t="s">
        <v>88</v>
      </c>
    </row>
    <row r="2121" spans="1:14" x14ac:dyDescent="0.2">
      <c r="A2121" t="s">
        <v>15172</v>
      </c>
      <c r="B2121" t="s">
        <v>15173</v>
      </c>
      <c r="C2121" t="s">
        <v>91</v>
      </c>
      <c r="D2121" t="s">
        <v>15174</v>
      </c>
      <c r="E2121" t="s">
        <v>139</v>
      </c>
      <c r="F2121" t="s">
        <v>94</v>
      </c>
      <c r="G2121" t="s">
        <v>1111</v>
      </c>
      <c r="H2121" t="s">
        <v>15175</v>
      </c>
      <c r="I2121" t="s">
        <v>15176</v>
      </c>
      <c r="K2121" t="s">
        <v>15177</v>
      </c>
      <c r="L2121" t="s">
        <v>13</v>
      </c>
      <c r="M2121" t="s">
        <v>13</v>
      </c>
      <c r="N2121" t="s">
        <v>88</v>
      </c>
    </row>
    <row r="2122" spans="1:14" x14ac:dyDescent="0.2">
      <c r="A2122" t="s">
        <v>15178</v>
      </c>
      <c r="B2122" t="s">
        <v>15179</v>
      </c>
      <c r="C2122" t="s">
        <v>15180</v>
      </c>
      <c r="D2122" t="s">
        <v>15181</v>
      </c>
      <c r="E2122" t="s">
        <v>130</v>
      </c>
      <c r="F2122" t="s">
        <v>894</v>
      </c>
      <c r="G2122" t="s">
        <v>9117</v>
      </c>
      <c r="H2122" t="s">
        <v>15182</v>
      </c>
      <c r="I2122" t="s">
        <v>15183</v>
      </c>
      <c r="K2122" t="s">
        <v>15184</v>
      </c>
      <c r="L2122" t="s">
        <v>13</v>
      </c>
      <c r="M2122" t="s">
        <v>153</v>
      </c>
      <c r="N2122" t="s">
        <v>88</v>
      </c>
    </row>
    <row r="2123" spans="1:14" x14ac:dyDescent="0.2">
      <c r="A2123" t="s">
        <v>15185</v>
      </c>
      <c r="B2123" t="s">
        <v>15186</v>
      </c>
      <c r="C2123" t="s">
        <v>91</v>
      </c>
      <c r="D2123" t="s">
        <v>15187</v>
      </c>
      <c r="E2123" t="s">
        <v>130</v>
      </c>
      <c r="F2123" t="s">
        <v>894</v>
      </c>
      <c r="G2123" t="s">
        <v>895</v>
      </c>
      <c r="H2123" t="s">
        <v>15188</v>
      </c>
      <c r="I2123" t="s">
        <v>15189</v>
      </c>
      <c r="J2123" t="s">
        <v>15189</v>
      </c>
      <c r="K2123" t="s">
        <v>15190</v>
      </c>
      <c r="L2123" t="s">
        <v>13</v>
      </c>
      <c r="M2123" t="s">
        <v>153</v>
      </c>
      <c r="N2123" t="s">
        <v>88</v>
      </c>
    </row>
    <row r="2124" spans="1:14" x14ac:dyDescent="0.2">
      <c r="A2124" t="s">
        <v>15191</v>
      </c>
      <c r="B2124" t="s">
        <v>15192</v>
      </c>
      <c r="C2124" t="s">
        <v>91</v>
      </c>
      <c r="D2124" t="s">
        <v>15193</v>
      </c>
      <c r="E2124" t="s">
        <v>139</v>
      </c>
      <c r="F2124" t="s">
        <v>793</v>
      </c>
      <c r="G2124" t="s">
        <v>794</v>
      </c>
      <c r="H2124" t="s">
        <v>15194</v>
      </c>
      <c r="I2124" t="s">
        <v>15195</v>
      </c>
      <c r="J2124" t="s">
        <v>15196</v>
      </c>
      <c r="K2124" t="s">
        <v>15197</v>
      </c>
      <c r="L2124" t="s">
        <v>13</v>
      </c>
      <c r="M2124" t="s">
        <v>153</v>
      </c>
      <c r="N2124" t="s">
        <v>88</v>
      </c>
    </row>
    <row r="2125" spans="1:14" x14ac:dyDescent="0.2">
      <c r="A2125" t="s">
        <v>15198</v>
      </c>
      <c r="B2125" t="s">
        <v>15199</v>
      </c>
      <c r="C2125" t="s">
        <v>15200</v>
      </c>
      <c r="D2125" t="s">
        <v>15201</v>
      </c>
      <c r="E2125" t="s">
        <v>139</v>
      </c>
      <c r="F2125" t="s">
        <v>793</v>
      </c>
      <c r="G2125" t="s">
        <v>2837</v>
      </c>
      <c r="H2125" t="s">
        <v>15202</v>
      </c>
      <c r="I2125" t="s">
        <v>15203</v>
      </c>
      <c r="J2125" t="s">
        <v>10222</v>
      </c>
      <c r="K2125" t="s">
        <v>15204</v>
      </c>
      <c r="L2125" t="s">
        <v>13</v>
      </c>
      <c r="M2125" t="s">
        <v>13</v>
      </c>
      <c r="N2125" t="s">
        <v>88</v>
      </c>
    </row>
    <row r="2126" spans="1:14" x14ac:dyDescent="0.2">
      <c r="A2126" t="s">
        <v>15205</v>
      </c>
      <c r="B2126" t="s">
        <v>15206</v>
      </c>
      <c r="C2126" t="s">
        <v>15207</v>
      </c>
      <c r="D2126" t="s">
        <v>15208</v>
      </c>
      <c r="E2126" t="s">
        <v>130</v>
      </c>
      <c r="F2126" t="s">
        <v>894</v>
      </c>
      <c r="G2126" t="s">
        <v>895</v>
      </c>
      <c r="H2126" t="s">
        <v>15209</v>
      </c>
      <c r="I2126" t="s">
        <v>811</v>
      </c>
      <c r="J2126" t="s">
        <v>811</v>
      </c>
      <c r="K2126" t="s">
        <v>15210</v>
      </c>
      <c r="L2126" t="s">
        <v>13</v>
      </c>
      <c r="M2126" t="s">
        <v>13</v>
      </c>
      <c r="N2126" t="s">
        <v>88</v>
      </c>
    </row>
    <row r="2127" spans="1:14" x14ac:dyDescent="0.2">
      <c r="A2127" t="s">
        <v>15211</v>
      </c>
      <c r="B2127" t="s">
        <v>15212</v>
      </c>
      <c r="C2127" t="s">
        <v>91</v>
      </c>
      <c r="D2127" t="s">
        <v>15213</v>
      </c>
      <c r="E2127" t="s">
        <v>139</v>
      </c>
      <c r="F2127" t="s">
        <v>94</v>
      </c>
      <c r="G2127" t="s">
        <v>1076</v>
      </c>
      <c r="H2127" t="s">
        <v>15214</v>
      </c>
      <c r="I2127" t="s">
        <v>15215</v>
      </c>
      <c r="K2127" t="s">
        <v>15216</v>
      </c>
      <c r="L2127" t="s">
        <v>13</v>
      </c>
      <c r="M2127" t="s">
        <v>13</v>
      </c>
      <c r="N2127" t="s">
        <v>88</v>
      </c>
    </row>
    <row r="2128" spans="1:14" x14ac:dyDescent="0.2">
      <c r="A2128" t="s">
        <v>15217</v>
      </c>
      <c r="B2128" t="s">
        <v>15218</v>
      </c>
      <c r="C2128" t="s">
        <v>15219</v>
      </c>
      <c r="D2128" t="s">
        <v>15220</v>
      </c>
      <c r="E2128" t="s">
        <v>139</v>
      </c>
      <c r="F2128" t="s">
        <v>1314</v>
      </c>
      <c r="G2128" t="s">
        <v>206</v>
      </c>
      <c r="H2128" t="s">
        <v>15221</v>
      </c>
      <c r="I2128" t="s">
        <v>12717</v>
      </c>
      <c r="J2128" t="s">
        <v>15222</v>
      </c>
      <c r="K2128" t="s">
        <v>15223</v>
      </c>
      <c r="L2128" t="s">
        <v>13</v>
      </c>
      <c r="M2128" t="s">
        <v>13</v>
      </c>
      <c r="N2128" t="s">
        <v>88</v>
      </c>
    </row>
    <row r="2129" spans="1:14" x14ac:dyDescent="0.2">
      <c r="A2129" t="s">
        <v>15224</v>
      </c>
      <c r="B2129" t="s">
        <v>15225</v>
      </c>
      <c r="C2129" t="s">
        <v>15226</v>
      </c>
      <c r="D2129" t="s">
        <v>15227</v>
      </c>
      <c r="E2129" t="s">
        <v>130</v>
      </c>
      <c r="F2129" t="s">
        <v>793</v>
      </c>
      <c r="G2129" t="s">
        <v>2822</v>
      </c>
      <c r="H2129" t="s">
        <v>15228</v>
      </c>
      <c r="I2129" t="s">
        <v>15229</v>
      </c>
      <c r="K2129" t="s">
        <v>15230</v>
      </c>
      <c r="L2129" t="s">
        <v>13</v>
      </c>
      <c r="M2129" t="s">
        <v>13</v>
      </c>
      <c r="N2129" t="s">
        <v>88</v>
      </c>
    </row>
    <row r="2130" spans="1:14" x14ac:dyDescent="0.2">
      <c r="A2130" t="s">
        <v>15231</v>
      </c>
      <c r="B2130" t="s">
        <v>15232</v>
      </c>
      <c r="C2130" t="s">
        <v>91</v>
      </c>
      <c r="D2130" t="s">
        <v>15233</v>
      </c>
      <c r="E2130" t="s">
        <v>130</v>
      </c>
      <c r="F2130" t="s">
        <v>894</v>
      </c>
      <c r="G2130" t="s">
        <v>13362</v>
      </c>
      <c r="H2130" t="s">
        <v>15234</v>
      </c>
      <c r="I2130" t="s">
        <v>15235</v>
      </c>
      <c r="K2130" t="s">
        <v>15236</v>
      </c>
      <c r="L2130" t="s">
        <v>13</v>
      </c>
      <c r="M2130" t="s">
        <v>13</v>
      </c>
      <c r="N2130" t="s">
        <v>88</v>
      </c>
    </row>
    <row r="2131" spans="1:14" x14ac:dyDescent="0.2">
      <c r="A2131" t="s">
        <v>15237</v>
      </c>
      <c r="B2131" t="s">
        <v>15238</v>
      </c>
      <c r="C2131" t="s">
        <v>15239</v>
      </c>
      <c r="D2131" t="s">
        <v>15240</v>
      </c>
      <c r="E2131" t="s">
        <v>82</v>
      </c>
      <c r="F2131" t="s">
        <v>1893</v>
      </c>
      <c r="G2131" t="s">
        <v>15241</v>
      </c>
      <c r="H2131" t="s">
        <v>15242</v>
      </c>
      <c r="I2131" t="s">
        <v>15243</v>
      </c>
      <c r="J2131" t="s">
        <v>15243</v>
      </c>
      <c r="K2131" t="s">
        <v>15244</v>
      </c>
      <c r="L2131" t="s">
        <v>13</v>
      </c>
      <c r="M2131" t="s">
        <v>106</v>
      </c>
      <c r="N2131" t="s">
        <v>88</v>
      </c>
    </row>
    <row r="2132" spans="1:14" x14ac:dyDescent="0.2">
      <c r="A2132" t="s">
        <v>15245</v>
      </c>
      <c r="B2132" t="s">
        <v>15246</v>
      </c>
      <c r="C2132" t="s">
        <v>91</v>
      </c>
      <c r="D2132" t="s">
        <v>15247</v>
      </c>
      <c r="E2132" t="s">
        <v>82</v>
      </c>
      <c r="F2132" t="s">
        <v>251</v>
      </c>
      <c r="G2132" t="s">
        <v>4868</v>
      </c>
      <c r="H2132" t="s">
        <v>15248</v>
      </c>
      <c r="I2132" t="s">
        <v>15249</v>
      </c>
      <c r="J2132" t="s">
        <v>15249</v>
      </c>
      <c r="K2132" t="s">
        <v>15250</v>
      </c>
      <c r="L2132" t="s">
        <v>124</v>
      </c>
      <c r="M2132" t="s">
        <v>125</v>
      </c>
      <c r="N2132" t="s">
        <v>88</v>
      </c>
    </row>
    <row r="2133" spans="1:14" x14ac:dyDescent="0.2">
      <c r="A2133" t="s">
        <v>15251</v>
      </c>
      <c r="B2133" t="s">
        <v>15252</v>
      </c>
      <c r="C2133" t="s">
        <v>91</v>
      </c>
      <c r="D2133" t="s">
        <v>15253</v>
      </c>
      <c r="E2133" t="s">
        <v>139</v>
      </c>
      <c r="F2133" t="s">
        <v>94</v>
      </c>
      <c r="G2133" t="s">
        <v>1076</v>
      </c>
      <c r="H2133" t="s">
        <v>15254</v>
      </c>
      <c r="I2133" t="s">
        <v>15255</v>
      </c>
      <c r="K2133" t="s">
        <v>15256</v>
      </c>
      <c r="L2133" t="s">
        <v>13</v>
      </c>
      <c r="M2133" t="s">
        <v>13</v>
      </c>
      <c r="N2133" t="s">
        <v>88</v>
      </c>
    </row>
    <row r="2134" spans="1:14" x14ac:dyDescent="0.2">
      <c r="A2134" t="s">
        <v>15257</v>
      </c>
      <c r="B2134" t="s">
        <v>15258</v>
      </c>
      <c r="C2134" t="s">
        <v>15259</v>
      </c>
      <c r="D2134" t="s">
        <v>15260</v>
      </c>
      <c r="E2134" t="s">
        <v>130</v>
      </c>
      <c r="F2134" t="s">
        <v>94</v>
      </c>
      <c r="G2134" t="s">
        <v>1111</v>
      </c>
      <c r="H2134" t="s">
        <v>15261</v>
      </c>
      <c r="I2134" t="s">
        <v>15262</v>
      </c>
      <c r="K2134" t="s">
        <v>15263</v>
      </c>
      <c r="L2134" t="s">
        <v>13</v>
      </c>
      <c r="M2134" t="s">
        <v>13</v>
      </c>
      <c r="N2134" t="s">
        <v>88</v>
      </c>
    </row>
    <row r="2135" spans="1:14" x14ac:dyDescent="0.2">
      <c r="A2135" t="s">
        <v>15264</v>
      </c>
      <c r="B2135" t="s">
        <v>15265</v>
      </c>
      <c r="C2135" t="s">
        <v>15266</v>
      </c>
      <c r="D2135" t="s">
        <v>15267</v>
      </c>
      <c r="E2135" t="s">
        <v>82</v>
      </c>
      <c r="F2135" t="s">
        <v>793</v>
      </c>
      <c r="G2135" t="s">
        <v>15268</v>
      </c>
      <c r="H2135" t="s">
        <v>15269</v>
      </c>
      <c r="I2135" t="s">
        <v>15270</v>
      </c>
      <c r="K2135" t="s">
        <v>15271</v>
      </c>
      <c r="L2135" t="s">
        <v>13</v>
      </c>
      <c r="M2135" t="s">
        <v>106</v>
      </c>
      <c r="N2135" t="s">
        <v>88</v>
      </c>
    </row>
    <row r="2136" spans="1:14" x14ac:dyDescent="0.2">
      <c r="A2136" t="s">
        <v>15272</v>
      </c>
      <c r="B2136" t="s">
        <v>15273</v>
      </c>
      <c r="C2136" t="s">
        <v>15274</v>
      </c>
      <c r="D2136" t="s">
        <v>15275</v>
      </c>
      <c r="E2136" t="s">
        <v>130</v>
      </c>
      <c r="F2136" t="s">
        <v>793</v>
      </c>
      <c r="G2136" t="s">
        <v>15276</v>
      </c>
      <c r="H2136" t="s">
        <v>15277</v>
      </c>
      <c r="I2136" t="s">
        <v>15278</v>
      </c>
      <c r="K2136" t="s">
        <v>15279</v>
      </c>
      <c r="L2136" t="s">
        <v>13</v>
      </c>
      <c r="M2136" t="s">
        <v>106</v>
      </c>
      <c r="N2136" t="s">
        <v>88</v>
      </c>
    </row>
    <row r="2137" spans="1:14" x14ac:dyDescent="0.2">
      <c r="A2137" t="s">
        <v>15280</v>
      </c>
      <c r="B2137" t="s">
        <v>15281</v>
      </c>
      <c r="C2137" t="s">
        <v>934</v>
      </c>
      <c r="D2137" t="s">
        <v>15282</v>
      </c>
      <c r="E2137" t="s">
        <v>130</v>
      </c>
      <c r="F2137" t="s">
        <v>94</v>
      </c>
      <c r="G2137" t="s">
        <v>1111</v>
      </c>
      <c r="H2137" t="s">
        <v>15283</v>
      </c>
      <c r="I2137" t="s">
        <v>15284</v>
      </c>
      <c r="K2137" t="s">
        <v>15285</v>
      </c>
      <c r="L2137" t="s">
        <v>13</v>
      </c>
      <c r="M2137" t="s">
        <v>13</v>
      </c>
      <c r="N2137" t="s">
        <v>88</v>
      </c>
    </row>
    <row r="2138" spans="1:14" x14ac:dyDescent="0.2">
      <c r="A2138" t="s">
        <v>15286</v>
      </c>
      <c r="B2138" t="s">
        <v>15287</v>
      </c>
      <c r="C2138" t="s">
        <v>15288</v>
      </c>
      <c r="D2138" t="s">
        <v>15289</v>
      </c>
      <c r="E2138" t="s">
        <v>139</v>
      </c>
      <c r="F2138" t="s">
        <v>1314</v>
      </c>
      <c r="G2138" t="s">
        <v>15290</v>
      </c>
      <c r="H2138" t="s">
        <v>15291</v>
      </c>
      <c r="I2138" t="s">
        <v>15292</v>
      </c>
      <c r="J2138" t="s">
        <v>811</v>
      </c>
      <c r="K2138" t="s">
        <v>15293</v>
      </c>
      <c r="L2138" t="s">
        <v>13</v>
      </c>
      <c r="M2138" t="s">
        <v>106</v>
      </c>
      <c r="N2138" t="s">
        <v>88</v>
      </c>
    </row>
    <row r="2139" spans="1:14" x14ac:dyDescent="0.2">
      <c r="A2139" t="s">
        <v>15294</v>
      </c>
      <c r="B2139" t="s">
        <v>15295</v>
      </c>
      <c r="C2139" t="s">
        <v>15296</v>
      </c>
      <c r="D2139" t="s">
        <v>15297</v>
      </c>
      <c r="E2139" t="s">
        <v>82</v>
      </c>
      <c r="F2139" t="s">
        <v>251</v>
      </c>
      <c r="G2139" t="s">
        <v>4750</v>
      </c>
      <c r="H2139" t="s">
        <v>15298</v>
      </c>
      <c r="I2139" t="s">
        <v>15299</v>
      </c>
      <c r="K2139" t="s">
        <v>15300</v>
      </c>
      <c r="L2139" t="s">
        <v>13</v>
      </c>
      <c r="M2139" t="s">
        <v>153</v>
      </c>
      <c r="N2139" t="s">
        <v>88</v>
      </c>
    </row>
    <row r="2140" spans="1:14" x14ac:dyDescent="0.2">
      <c r="A2140" t="s">
        <v>15301</v>
      </c>
      <c r="B2140" t="s">
        <v>15302</v>
      </c>
      <c r="C2140" t="s">
        <v>15303</v>
      </c>
      <c r="D2140" t="s">
        <v>15304</v>
      </c>
      <c r="E2140" t="s">
        <v>130</v>
      </c>
      <c r="F2140" t="s">
        <v>1314</v>
      </c>
      <c r="G2140" t="s">
        <v>14946</v>
      </c>
      <c r="H2140" t="s">
        <v>15305</v>
      </c>
      <c r="I2140" t="s">
        <v>15306</v>
      </c>
      <c r="J2140" t="s">
        <v>15307</v>
      </c>
      <c r="K2140" t="s">
        <v>15308</v>
      </c>
      <c r="L2140" t="s">
        <v>13</v>
      </c>
      <c r="M2140" t="s">
        <v>13</v>
      </c>
      <c r="N2140" t="s">
        <v>88</v>
      </c>
    </row>
    <row r="2141" spans="1:14" x14ac:dyDescent="0.2">
      <c r="A2141" t="s">
        <v>15309</v>
      </c>
      <c r="B2141" t="s">
        <v>15310</v>
      </c>
      <c r="C2141" t="s">
        <v>15311</v>
      </c>
      <c r="D2141" t="s">
        <v>15312</v>
      </c>
      <c r="E2141" t="s">
        <v>130</v>
      </c>
      <c r="F2141" t="s">
        <v>94</v>
      </c>
      <c r="G2141" t="s">
        <v>1085</v>
      </c>
      <c r="H2141" t="s">
        <v>15313</v>
      </c>
      <c r="I2141" t="s">
        <v>15314</v>
      </c>
      <c r="K2141" t="s">
        <v>15315</v>
      </c>
      <c r="L2141" t="s">
        <v>13</v>
      </c>
      <c r="M2141" t="s">
        <v>13</v>
      </c>
      <c r="N2141" t="s">
        <v>88</v>
      </c>
    </row>
    <row r="2142" spans="1:14" x14ac:dyDescent="0.2">
      <c r="A2142" t="s">
        <v>15316</v>
      </c>
      <c r="B2142" t="s">
        <v>15317</v>
      </c>
      <c r="C2142" t="s">
        <v>15318</v>
      </c>
      <c r="D2142" t="s">
        <v>15319</v>
      </c>
      <c r="E2142" t="s">
        <v>82</v>
      </c>
      <c r="F2142" t="s">
        <v>793</v>
      </c>
      <c r="G2142" t="s">
        <v>15320</v>
      </c>
      <c r="H2142" t="s">
        <v>15321</v>
      </c>
      <c r="I2142" t="s">
        <v>15322</v>
      </c>
      <c r="J2142" t="s">
        <v>15322</v>
      </c>
      <c r="K2142" t="s">
        <v>15323</v>
      </c>
      <c r="L2142" t="s">
        <v>13</v>
      </c>
      <c r="M2142" t="s">
        <v>106</v>
      </c>
      <c r="N2142" t="s">
        <v>88</v>
      </c>
    </row>
    <row r="2143" spans="1:14" x14ac:dyDescent="0.2">
      <c r="A2143" t="s">
        <v>15324</v>
      </c>
      <c r="B2143" t="s">
        <v>15325</v>
      </c>
      <c r="C2143" t="s">
        <v>15326</v>
      </c>
      <c r="D2143" t="s">
        <v>15327</v>
      </c>
      <c r="E2143" t="s">
        <v>130</v>
      </c>
      <c r="F2143" t="s">
        <v>1314</v>
      </c>
      <c r="G2143" t="s">
        <v>3986</v>
      </c>
      <c r="H2143" t="s">
        <v>15328</v>
      </c>
      <c r="I2143" t="s">
        <v>15329</v>
      </c>
      <c r="K2143" t="s">
        <v>15330</v>
      </c>
      <c r="L2143" t="s">
        <v>13</v>
      </c>
      <c r="M2143" t="s">
        <v>13</v>
      </c>
      <c r="N2143" t="s">
        <v>88</v>
      </c>
    </row>
    <row r="2144" spans="1:14" x14ac:dyDescent="0.2">
      <c r="A2144" t="s">
        <v>15331</v>
      </c>
      <c r="B2144" t="s">
        <v>15332</v>
      </c>
      <c r="C2144" t="s">
        <v>15333</v>
      </c>
      <c r="D2144" t="s">
        <v>15334</v>
      </c>
      <c r="E2144" t="s">
        <v>130</v>
      </c>
      <c r="F2144" t="s">
        <v>793</v>
      </c>
      <c r="G2144" t="s">
        <v>2822</v>
      </c>
      <c r="H2144" t="s">
        <v>15335</v>
      </c>
      <c r="I2144" t="s">
        <v>15336</v>
      </c>
      <c r="J2144" t="s">
        <v>15336</v>
      </c>
      <c r="K2144" t="s">
        <v>805</v>
      </c>
      <c r="L2144" t="s">
        <v>13</v>
      </c>
      <c r="M2144" t="s">
        <v>13</v>
      </c>
      <c r="N2144" t="s">
        <v>88</v>
      </c>
    </row>
    <row r="2145" spans="1:14" x14ac:dyDescent="0.2">
      <c r="A2145" t="s">
        <v>15337</v>
      </c>
      <c r="B2145" t="s">
        <v>15338</v>
      </c>
      <c r="C2145" t="s">
        <v>91</v>
      </c>
      <c r="D2145" t="s">
        <v>15339</v>
      </c>
      <c r="E2145" t="s">
        <v>82</v>
      </c>
      <c r="F2145" t="s">
        <v>377</v>
      </c>
      <c r="G2145" t="s">
        <v>9231</v>
      </c>
      <c r="H2145" t="s">
        <v>15340</v>
      </c>
      <c r="I2145" t="s">
        <v>14785</v>
      </c>
      <c r="J2145" t="s">
        <v>14786</v>
      </c>
      <c r="K2145" t="s">
        <v>15341</v>
      </c>
      <c r="L2145" t="s">
        <v>13</v>
      </c>
      <c r="M2145" t="s">
        <v>106</v>
      </c>
      <c r="N2145" t="s">
        <v>88</v>
      </c>
    </row>
    <row r="2146" spans="1:14" x14ac:dyDescent="0.2">
      <c r="A2146" t="s">
        <v>15342</v>
      </c>
      <c r="B2146" t="s">
        <v>15343</v>
      </c>
      <c r="C2146" t="s">
        <v>15344</v>
      </c>
      <c r="D2146" t="s">
        <v>15345</v>
      </c>
      <c r="E2146" t="s">
        <v>82</v>
      </c>
      <c r="F2146" t="s">
        <v>111</v>
      </c>
      <c r="G2146" t="s">
        <v>15346</v>
      </c>
      <c r="H2146" t="s">
        <v>661</v>
      </c>
      <c r="I2146" t="s">
        <v>15347</v>
      </c>
      <c r="K2146" t="s">
        <v>15348</v>
      </c>
      <c r="L2146" t="s">
        <v>13</v>
      </c>
      <c r="M2146" t="s">
        <v>106</v>
      </c>
      <c r="N2146" t="s">
        <v>88</v>
      </c>
    </row>
    <row r="2147" spans="1:14" x14ac:dyDescent="0.2">
      <c r="A2147" t="s">
        <v>15349</v>
      </c>
      <c r="B2147" t="s">
        <v>15350</v>
      </c>
      <c r="C2147" t="s">
        <v>15351</v>
      </c>
      <c r="D2147" t="s">
        <v>15352</v>
      </c>
      <c r="E2147" t="s">
        <v>139</v>
      </c>
      <c r="F2147" t="s">
        <v>1314</v>
      </c>
      <c r="G2147" t="s">
        <v>12110</v>
      </c>
      <c r="H2147" t="s">
        <v>15353</v>
      </c>
      <c r="I2147" t="s">
        <v>15354</v>
      </c>
      <c r="J2147" t="s">
        <v>15355</v>
      </c>
      <c r="K2147" t="s">
        <v>15356</v>
      </c>
      <c r="L2147" t="s">
        <v>13</v>
      </c>
      <c r="M2147" t="s">
        <v>13</v>
      </c>
      <c r="N2147" t="s">
        <v>88</v>
      </c>
    </row>
    <row r="2148" spans="1:14" x14ac:dyDescent="0.2">
      <c r="A2148" t="s">
        <v>15357</v>
      </c>
      <c r="B2148" t="s">
        <v>15358</v>
      </c>
      <c r="C2148" t="s">
        <v>15359</v>
      </c>
      <c r="D2148" t="s">
        <v>15360</v>
      </c>
      <c r="E2148" t="s">
        <v>82</v>
      </c>
      <c r="F2148" t="s">
        <v>562</v>
      </c>
      <c r="G2148" t="s">
        <v>10133</v>
      </c>
      <c r="H2148" t="s">
        <v>15361</v>
      </c>
      <c r="I2148" t="s">
        <v>15362</v>
      </c>
      <c r="J2148" t="s">
        <v>15362</v>
      </c>
      <c r="K2148" t="s">
        <v>15363</v>
      </c>
      <c r="L2148" t="s">
        <v>13</v>
      </c>
      <c r="M2148" t="s">
        <v>106</v>
      </c>
      <c r="N2148" t="s">
        <v>88</v>
      </c>
    </row>
    <row r="2149" spans="1:14" x14ac:dyDescent="0.2">
      <c r="A2149" t="s">
        <v>15364</v>
      </c>
      <c r="B2149" t="s">
        <v>15365</v>
      </c>
      <c r="C2149" t="s">
        <v>15366</v>
      </c>
      <c r="D2149" t="s">
        <v>15367</v>
      </c>
      <c r="E2149" t="s">
        <v>130</v>
      </c>
      <c r="F2149" t="s">
        <v>894</v>
      </c>
      <c r="G2149" t="s">
        <v>997</v>
      </c>
      <c r="H2149" t="s">
        <v>15368</v>
      </c>
      <c r="I2149" t="s">
        <v>15369</v>
      </c>
      <c r="K2149" t="s">
        <v>15370</v>
      </c>
      <c r="L2149" t="s">
        <v>13</v>
      </c>
      <c r="M2149" t="s">
        <v>13</v>
      </c>
      <c r="N2149" t="s">
        <v>88</v>
      </c>
    </row>
    <row r="2150" spans="1:14" x14ac:dyDescent="0.2">
      <c r="A2150" t="s">
        <v>15371</v>
      </c>
      <c r="B2150" t="s">
        <v>15372</v>
      </c>
      <c r="C2150" t="s">
        <v>91</v>
      </c>
      <c r="D2150" t="s">
        <v>15373</v>
      </c>
      <c r="E2150" t="s">
        <v>139</v>
      </c>
      <c r="F2150" t="s">
        <v>894</v>
      </c>
      <c r="G2150" t="s">
        <v>8052</v>
      </c>
      <c r="H2150" t="s">
        <v>15374</v>
      </c>
      <c r="I2150" t="s">
        <v>15375</v>
      </c>
      <c r="K2150" t="s">
        <v>15376</v>
      </c>
      <c r="L2150" t="s">
        <v>13</v>
      </c>
      <c r="M2150" t="s">
        <v>13</v>
      </c>
      <c r="N2150" t="s">
        <v>88</v>
      </c>
    </row>
    <row r="2151" spans="1:14" x14ac:dyDescent="0.2">
      <c r="A2151" t="s">
        <v>15377</v>
      </c>
      <c r="B2151" t="s">
        <v>15378</v>
      </c>
      <c r="C2151" t="s">
        <v>15379</v>
      </c>
      <c r="D2151" t="s">
        <v>15380</v>
      </c>
      <c r="E2151" t="s">
        <v>130</v>
      </c>
      <c r="F2151" t="s">
        <v>83</v>
      </c>
      <c r="G2151" t="s">
        <v>5926</v>
      </c>
      <c r="H2151" t="s">
        <v>15381</v>
      </c>
      <c r="I2151" t="s">
        <v>15382</v>
      </c>
      <c r="J2151" t="s">
        <v>15383</v>
      </c>
      <c r="K2151" t="s">
        <v>15384</v>
      </c>
      <c r="L2151" t="s">
        <v>13</v>
      </c>
      <c r="M2151" t="s">
        <v>13</v>
      </c>
      <c r="N2151" t="s">
        <v>88</v>
      </c>
    </row>
    <row r="2152" spans="1:14" x14ac:dyDescent="0.2">
      <c r="A2152" t="s">
        <v>15385</v>
      </c>
      <c r="B2152" t="s">
        <v>15386</v>
      </c>
      <c r="C2152" t="s">
        <v>15387</v>
      </c>
      <c r="D2152" t="s">
        <v>15388</v>
      </c>
      <c r="E2152" t="s">
        <v>130</v>
      </c>
      <c r="F2152" t="s">
        <v>894</v>
      </c>
      <c r="G2152" t="s">
        <v>12397</v>
      </c>
      <c r="H2152" t="s">
        <v>15389</v>
      </c>
      <c r="I2152" t="s">
        <v>12398</v>
      </c>
      <c r="J2152" t="s">
        <v>12398</v>
      </c>
      <c r="K2152" t="s">
        <v>15390</v>
      </c>
      <c r="L2152" t="s">
        <v>13</v>
      </c>
      <c r="M2152" t="s">
        <v>13</v>
      </c>
      <c r="N2152" t="s">
        <v>88</v>
      </c>
    </row>
    <row r="2153" spans="1:14" x14ac:dyDescent="0.2">
      <c r="A2153" t="s">
        <v>15391</v>
      </c>
      <c r="B2153" t="s">
        <v>15392</v>
      </c>
      <c r="C2153" t="s">
        <v>15393</v>
      </c>
      <c r="D2153" t="s">
        <v>15394</v>
      </c>
      <c r="E2153" t="s">
        <v>139</v>
      </c>
      <c r="F2153" t="s">
        <v>94</v>
      </c>
      <c r="G2153" t="s">
        <v>1076</v>
      </c>
      <c r="H2153" t="s">
        <v>15395</v>
      </c>
      <c r="I2153" t="s">
        <v>15396</v>
      </c>
      <c r="K2153" t="s">
        <v>15397</v>
      </c>
      <c r="L2153" t="s">
        <v>13</v>
      </c>
      <c r="M2153" t="s">
        <v>13</v>
      </c>
      <c r="N2153" t="s">
        <v>88</v>
      </c>
    </row>
    <row r="2154" spans="1:14" x14ac:dyDescent="0.2">
      <c r="A2154" t="s">
        <v>15398</v>
      </c>
      <c r="B2154" t="s">
        <v>15399</v>
      </c>
      <c r="C2154" t="s">
        <v>15400</v>
      </c>
      <c r="D2154" t="s">
        <v>15401</v>
      </c>
      <c r="E2154" t="s">
        <v>139</v>
      </c>
      <c r="F2154" t="s">
        <v>894</v>
      </c>
      <c r="G2154" t="s">
        <v>12397</v>
      </c>
      <c r="H2154" t="s">
        <v>15402</v>
      </c>
      <c r="I2154" t="s">
        <v>12398</v>
      </c>
      <c r="K2154" t="s">
        <v>15403</v>
      </c>
      <c r="L2154" t="s">
        <v>13</v>
      </c>
      <c r="M2154" t="s">
        <v>13</v>
      </c>
      <c r="N2154" t="s">
        <v>88</v>
      </c>
    </row>
    <row r="2155" spans="1:14" x14ac:dyDescent="0.2">
      <c r="A2155" t="s">
        <v>15404</v>
      </c>
      <c r="B2155" t="s">
        <v>15405</v>
      </c>
      <c r="C2155" t="s">
        <v>15405</v>
      </c>
      <c r="D2155" t="s">
        <v>15406</v>
      </c>
      <c r="E2155" t="s">
        <v>139</v>
      </c>
      <c r="F2155" t="s">
        <v>83</v>
      </c>
      <c r="G2155" t="s">
        <v>148</v>
      </c>
      <c r="H2155" t="s">
        <v>15407</v>
      </c>
      <c r="I2155" t="s">
        <v>15408</v>
      </c>
      <c r="J2155" t="s">
        <v>15409</v>
      </c>
      <c r="K2155" t="s">
        <v>15410</v>
      </c>
      <c r="L2155" t="s">
        <v>13</v>
      </c>
      <c r="M2155" t="s">
        <v>13</v>
      </c>
      <c r="N2155" t="s">
        <v>88</v>
      </c>
    </row>
    <row r="2156" spans="1:14" x14ac:dyDescent="0.2">
      <c r="A2156" t="s">
        <v>15411</v>
      </c>
      <c r="B2156" t="s">
        <v>15412</v>
      </c>
      <c r="C2156" t="s">
        <v>15413</v>
      </c>
      <c r="D2156" t="s">
        <v>15414</v>
      </c>
      <c r="E2156" t="s">
        <v>82</v>
      </c>
      <c r="F2156" t="s">
        <v>793</v>
      </c>
      <c r="G2156" t="s">
        <v>15415</v>
      </c>
      <c r="H2156" t="s">
        <v>15416</v>
      </c>
      <c r="I2156" t="s">
        <v>15417</v>
      </c>
      <c r="K2156" t="s">
        <v>15418</v>
      </c>
      <c r="L2156" t="s">
        <v>13</v>
      </c>
      <c r="M2156" t="s">
        <v>106</v>
      </c>
      <c r="N2156" t="s">
        <v>88</v>
      </c>
    </row>
    <row r="2157" spans="1:14" x14ac:dyDescent="0.2">
      <c r="A2157" t="s">
        <v>15419</v>
      </c>
      <c r="B2157" t="s">
        <v>15420</v>
      </c>
      <c r="C2157" t="s">
        <v>15421</v>
      </c>
      <c r="D2157" t="s">
        <v>15422</v>
      </c>
      <c r="E2157" t="s">
        <v>130</v>
      </c>
      <c r="F2157" t="s">
        <v>251</v>
      </c>
      <c r="G2157" t="s">
        <v>83</v>
      </c>
      <c r="H2157" t="s">
        <v>15423</v>
      </c>
      <c r="I2157" t="s">
        <v>15424</v>
      </c>
      <c r="K2157" t="s">
        <v>15425</v>
      </c>
      <c r="L2157" t="s">
        <v>13</v>
      </c>
      <c r="M2157" t="s">
        <v>13</v>
      </c>
      <c r="N2157" t="s">
        <v>88</v>
      </c>
    </row>
    <row r="2158" spans="1:14" x14ac:dyDescent="0.2">
      <c r="A2158" t="s">
        <v>15426</v>
      </c>
      <c r="B2158" t="s">
        <v>15427</v>
      </c>
      <c r="C2158" t="s">
        <v>15428</v>
      </c>
      <c r="D2158" t="s">
        <v>15429</v>
      </c>
      <c r="E2158" t="s">
        <v>130</v>
      </c>
      <c r="F2158" t="s">
        <v>83</v>
      </c>
      <c r="G2158" t="s">
        <v>9312</v>
      </c>
      <c r="H2158" t="s">
        <v>15430</v>
      </c>
      <c r="I2158" t="s">
        <v>15431</v>
      </c>
      <c r="J2158" t="s">
        <v>9314</v>
      </c>
      <c r="K2158" t="s">
        <v>15432</v>
      </c>
      <c r="L2158" t="s">
        <v>13</v>
      </c>
      <c r="M2158" t="s">
        <v>13</v>
      </c>
      <c r="N2158" t="s">
        <v>88</v>
      </c>
    </row>
    <row r="2159" spans="1:14" x14ac:dyDescent="0.2">
      <c r="A2159" t="s">
        <v>15433</v>
      </c>
      <c r="B2159" t="s">
        <v>15434</v>
      </c>
      <c r="C2159" t="s">
        <v>15435</v>
      </c>
      <c r="D2159" t="s">
        <v>15436</v>
      </c>
      <c r="E2159" t="s">
        <v>139</v>
      </c>
      <c r="F2159" t="s">
        <v>1314</v>
      </c>
      <c r="G2159" t="s">
        <v>3986</v>
      </c>
      <c r="H2159" t="s">
        <v>15437</v>
      </c>
      <c r="I2159" t="s">
        <v>15438</v>
      </c>
      <c r="K2159" t="s">
        <v>15439</v>
      </c>
      <c r="L2159" t="s">
        <v>13</v>
      </c>
      <c r="M2159" s="29" t="s">
        <v>13</v>
      </c>
      <c r="N2159" t="s">
        <v>88</v>
      </c>
    </row>
    <row r="2160" spans="1:14" x14ac:dyDescent="0.2">
      <c r="A2160" t="s">
        <v>15440</v>
      </c>
      <c r="B2160" t="s">
        <v>15441</v>
      </c>
      <c r="C2160" t="s">
        <v>91</v>
      </c>
      <c r="D2160" t="s">
        <v>15442</v>
      </c>
      <c r="E2160" t="s">
        <v>130</v>
      </c>
      <c r="F2160" t="s">
        <v>894</v>
      </c>
      <c r="G2160" t="s">
        <v>895</v>
      </c>
      <c r="H2160" t="s">
        <v>15443</v>
      </c>
      <c r="I2160" t="s">
        <v>15444</v>
      </c>
      <c r="J2160" t="s">
        <v>15444</v>
      </c>
      <c r="K2160" t="s">
        <v>15445</v>
      </c>
      <c r="L2160" t="s">
        <v>13</v>
      </c>
      <c r="M2160" t="s">
        <v>13</v>
      </c>
      <c r="N2160" t="s">
        <v>88</v>
      </c>
    </row>
    <row r="2161" spans="1:14" x14ac:dyDescent="0.2">
      <c r="A2161" t="s">
        <v>15446</v>
      </c>
      <c r="B2161" t="s">
        <v>15447</v>
      </c>
      <c r="C2161" t="s">
        <v>15448</v>
      </c>
      <c r="D2161" t="s">
        <v>15449</v>
      </c>
      <c r="E2161" t="s">
        <v>130</v>
      </c>
      <c r="F2161" t="s">
        <v>1314</v>
      </c>
      <c r="G2161" t="s">
        <v>3986</v>
      </c>
      <c r="H2161" t="s">
        <v>15450</v>
      </c>
      <c r="I2161" t="s">
        <v>15451</v>
      </c>
      <c r="K2161" t="s">
        <v>15452</v>
      </c>
      <c r="L2161" t="s">
        <v>13</v>
      </c>
      <c r="M2161" t="s">
        <v>13</v>
      </c>
      <c r="N2161" t="s">
        <v>88</v>
      </c>
    </row>
    <row r="2162" spans="1:14" x14ac:dyDescent="0.2">
      <c r="A2162" t="s">
        <v>15453</v>
      </c>
      <c r="B2162" t="s">
        <v>15454</v>
      </c>
      <c r="C2162" t="s">
        <v>91</v>
      </c>
      <c r="D2162" t="s">
        <v>15455</v>
      </c>
      <c r="E2162" t="s">
        <v>130</v>
      </c>
      <c r="F2162" t="s">
        <v>793</v>
      </c>
      <c r="G2162" t="s">
        <v>6553</v>
      </c>
      <c r="H2162" t="s">
        <v>15456</v>
      </c>
      <c r="I2162" t="s">
        <v>15457</v>
      </c>
      <c r="K2162" t="s">
        <v>15458</v>
      </c>
      <c r="L2162" t="s">
        <v>13</v>
      </c>
      <c r="M2162" t="s">
        <v>13</v>
      </c>
      <c r="N2162" t="s">
        <v>88</v>
      </c>
    </row>
    <row r="2163" spans="1:14" x14ac:dyDescent="0.2">
      <c r="A2163" t="s">
        <v>15459</v>
      </c>
      <c r="B2163" t="s">
        <v>15460</v>
      </c>
      <c r="C2163" t="s">
        <v>91</v>
      </c>
      <c r="D2163" t="s">
        <v>15461</v>
      </c>
      <c r="E2163" t="s">
        <v>139</v>
      </c>
      <c r="F2163" t="s">
        <v>894</v>
      </c>
      <c r="G2163" t="s">
        <v>341</v>
      </c>
      <c r="H2163" t="s">
        <v>15462</v>
      </c>
      <c r="I2163" t="s">
        <v>15463</v>
      </c>
      <c r="J2163" t="s">
        <v>15464</v>
      </c>
      <c r="K2163" t="s">
        <v>15465</v>
      </c>
      <c r="L2163" t="s">
        <v>13</v>
      </c>
      <c r="M2163" t="s">
        <v>13</v>
      </c>
      <c r="N2163" t="s">
        <v>88</v>
      </c>
    </row>
    <row r="2164" spans="1:14" x14ac:dyDescent="0.2">
      <c r="A2164" t="s">
        <v>15466</v>
      </c>
      <c r="B2164" t="s">
        <v>15467</v>
      </c>
      <c r="C2164" t="s">
        <v>15468</v>
      </c>
      <c r="D2164" t="s">
        <v>15469</v>
      </c>
      <c r="E2164" t="s">
        <v>130</v>
      </c>
      <c r="F2164" t="s">
        <v>856</v>
      </c>
      <c r="G2164" t="s">
        <v>1736</v>
      </c>
      <c r="H2164" t="s">
        <v>15470</v>
      </c>
      <c r="I2164" t="s">
        <v>15471</v>
      </c>
      <c r="K2164" t="s">
        <v>15472</v>
      </c>
      <c r="L2164" t="s">
        <v>13</v>
      </c>
      <c r="M2164" t="s">
        <v>13</v>
      </c>
      <c r="N2164" t="s">
        <v>88</v>
      </c>
    </row>
    <row r="2165" spans="1:14" x14ac:dyDescent="0.2">
      <c r="A2165" t="s">
        <v>15473</v>
      </c>
      <c r="B2165" t="s">
        <v>15474</v>
      </c>
      <c r="C2165" t="s">
        <v>91</v>
      </c>
      <c r="D2165" t="s">
        <v>15475</v>
      </c>
      <c r="E2165" t="s">
        <v>130</v>
      </c>
      <c r="F2165" t="s">
        <v>793</v>
      </c>
      <c r="G2165" t="s">
        <v>794</v>
      </c>
      <c r="H2165" t="s">
        <v>15476</v>
      </c>
      <c r="I2165" t="s">
        <v>15477</v>
      </c>
      <c r="K2165" t="s">
        <v>15478</v>
      </c>
      <c r="L2165" t="s">
        <v>13</v>
      </c>
      <c r="M2165" t="s">
        <v>13</v>
      </c>
      <c r="N2165" t="s">
        <v>88</v>
      </c>
    </row>
    <row r="2166" spans="1:14" x14ac:dyDescent="0.2">
      <c r="A2166" t="s">
        <v>15479</v>
      </c>
      <c r="B2166" t="s">
        <v>15480</v>
      </c>
      <c r="C2166" t="s">
        <v>15481</v>
      </c>
      <c r="D2166" t="s">
        <v>15482</v>
      </c>
      <c r="E2166" t="s">
        <v>82</v>
      </c>
      <c r="F2166" t="s">
        <v>1385</v>
      </c>
      <c r="G2166" t="s">
        <v>15483</v>
      </c>
      <c r="H2166" t="s">
        <v>15484</v>
      </c>
      <c r="I2166" t="s">
        <v>15485</v>
      </c>
      <c r="J2166" t="s">
        <v>15485</v>
      </c>
      <c r="K2166" t="s">
        <v>15486</v>
      </c>
      <c r="L2166" t="s">
        <v>13</v>
      </c>
      <c r="M2166" t="s">
        <v>106</v>
      </c>
      <c r="N2166" t="s">
        <v>88</v>
      </c>
    </row>
    <row r="2167" spans="1:14" x14ac:dyDescent="0.2">
      <c r="A2167" t="s">
        <v>15487</v>
      </c>
      <c r="B2167" t="s">
        <v>15488</v>
      </c>
      <c r="C2167" t="s">
        <v>15489</v>
      </c>
      <c r="D2167" t="s">
        <v>15490</v>
      </c>
      <c r="E2167" t="s">
        <v>82</v>
      </c>
      <c r="F2167" t="s">
        <v>251</v>
      </c>
      <c r="G2167" t="s">
        <v>15491</v>
      </c>
      <c r="H2167" t="s">
        <v>15492</v>
      </c>
      <c r="I2167" t="s">
        <v>15493</v>
      </c>
      <c r="J2167" t="s">
        <v>15493</v>
      </c>
      <c r="K2167" t="s">
        <v>15494</v>
      </c>
      <c r="L2167" t="s">
        <v>13</v>
      </c>
      <c r="M2167" t="s">
        <v>106</v>
      </c>
      <c r="N2167" t="s">
        <v>88</v>
      </c>
    </row>
    <row r="2168" spans="1:14" x14ac:dyDescent="0.2">
      <c r="A2168" t="s">
        <v>15495</v>
      </c>
      <c r="B2168" t="s">
        <v>15496</v>
      </c>
      <c r="C2168" t="s">
        <v>15497</v>
      </c>
      <c r="D2168" t="s">
        <v>15498</v>
      </c>
      <c r="E2168" t="s">
        <v>130</v>
      </c>
      <c r="F2168" t="s">
        <v>1314</v>
      </c>
      <c r="G2168" t="s">
        <v>7408</v>
      </c>
      <c r="H2168" t="s">
        <v>15499</v>
      </c>
      <c r="I2168" t="s">
        <v>15500</v>
      </c>
      <c r="K2168" t="s">
        <v>15501</v>
      </c>
      <c r="L2168" t="s">
        <v>13</v>
      </c>
      <c r="M2168" t="s">
        <v>13</v>
      </c>
      <c r="N2168" t="s">
        <v>88</v>
      </c>
    </row>
    <row r="2169" spans="1:14" x14ac:dyDescent="0.2">
      <c r="A2169" t="s">
        <v>15502</v>
      </c>
      <c r="B2169" t="s">
        <v>15503</v>
      </c>
      <c r="C2169" t="s">
        <v>91</v>
      </c>
      <c r="D2169" t="s">
        <v>15504</v>
      </c>
      <c r="E2169" t="s">
        <v>130</v>
      </c>
      <c r="F2169" t="s">
        <v>562</v>
      </c>
      <c r="G2169" t="s">
        <v>5511</v>
      </c>
      <c r="H2169" t="s">
        <v>15505</v>
      </c>
      <c r="I2169" t="s">
        <v>15506</v>
      </c>
      <c r="J2169" t="s">
        <v>15506</v>
      </c>
      <c r="K2169" t="s">
        <v>15507</v>
      </c>
      <c r="L2169" t="s">
        <v>13</v>
      </c>
      <c r="M2169" t="s">
        <v>13</v>
      </c>
      <c r="N2169" t="s">
        <v>88</v>
      </c>
    </row>
    <row r="2170" spans="1:14" x14ac:dyDescent="0.2">
      <c r="A2170" t="s">
        <v>15508</v>
      </c>
      <c r="B2170" t="s">
        <v>15509</v>
      </c>
      <c r="C2170" t="s">
        <v>15510</v>
      </c>
      <c r="D2170" t="s">
        <v>15511</v>
      </c>
      <c r="E2170" t="s">
        <v>139</v>
      </c>
      <c r="F2170" t="s">
        <v>562</v>
      </c>
      <c r="G2170" t="s">
        <v>3429</v>
      </c>
      <c r="H2170" t="s">
        <v>15512</v>
      </c>
      <c r="I2170" t="s">
        <v>15513</v>
      </c>
      <c r="K2170" t="s">
        <v>15514</v>
      </c>
      <c r="L2170" t="s">
        <v>13</v>
      </c>
      <c r="M2170" t="s">
        <v>13</v>
      </c>
      <c r="N2170" t="s">
        <v>88</v>
      </c>
    </row>
    <row r="2171" spans="1:14" x14ac:dyDescent="0.2">
      <c r="A2171" t="s">
        <v>15515</v>
      </c>
      <c r="B2171" t="s">
        <v>15516</v>
      </c>
      <c r="C2171" t="s">
        <v>15517</v>
      </c>
      <c r="D2171" t="s">
        <v>15518</v>
      </c>
      <c r="E2171" t="s">
        <v>82</v>
      </c>
      <c r="F2171" t="s">
        <v>111</v>
      </c>
      <c r="G2171" t="s">
        <v>15519</v>
      </c>
      <c r="H2171" t="s">
        <v>15520</v>
      </c>
      <c r="I2171" t="s">
        <v>15521</v>
      </c>
      <c r="J2171" t="s">
        <v>15522</v>
      </c>
      <c r="K2171" t="s">
        <v>15523</v>
      </c>
      <c r="L2171" t="s">
        <v>13</v>
      </c>
      <c r="M2171" t="s">
        <v>106</v>
      </c>
      <c r="N2171" t="s">
        <v>88</v>
      </c>
    </row>
    <row r="2172" spans="1:14" x14ac:dyDescent="0.2">
      <c r="A2172" t="s">
        <v>15524</v>
      </c>
      <c r="B2172" t="s">
        <v>15525</v>
      </c>
      <c r="C2172" t="s">
        <v>15526</v>
      </c>
      <c r="D2172" t="s">
        <v>15527</v>
      </c>
      <c r="E2172" t="s">
        <v>82</v>
      </c>
      <c r="F2172" t="s">
        <v>233</v>
      </c>
      <c r="G2172" t="s">
        <v>233</v>
      </c>
      <c r="H2172" t="s">
        <v>15528</v>
      </c>
      <c r="I2172" t="s">
        <v>811</v>
      </c>
      <c r="K2172" t="s">
        <v>15529</v>
      </c>
      <c r="L2172" t="s">
        <v>15</v>
      </c>
      <c r="M2172" t="s">
        <v>15</v>
      </c>
      <c r="N2172" t="s">
        <v>88</v>
      </c>
    </row>
    <row r="2173" spans="1:14" x14ac:dyDescent="0.2">
      <c r="A2173" t="s">
        <v>15530</v>
      </c>
      <c r="B2173" t="s">
        <v>15531</v>
      </c>
      <c r="C2173" t="s">
        <v>91</v>
      </c>
      <c r="D2173" t="s">
        <v>15532</v>
      </c>
      <c r="E2173" t="s">
        <v>130</v>
      </c>
      <c r="F2173" t="s">
        <v>894</v>
      </c>
      <c r="G2173" t="s">
        <v>4325</v>
      </c>
      <c r="H2173" t="s">
        <v>15533</v>
      </c>
      <c r="I2173" t="s">
        <v>4327</v>
      </c>
      <c r="K2173" t="s">
        <v>15534</v>
      </c>
      <c r="L2173" t="s">
        <v>13</v>
      </c>
      <c r="M2173" t="s">
        <v>13</v>
      </c>
      <c r="N2173" t="s">
        <v>88</v>
      </c>
    </row>
    <row r="2174" spans="1:14" x14ac:dyDescent="0.2">
      <c r="A2174" t="s">
        <v>15535</v>
      </c>
      <c r="B2174" t="s">
        <v>15536</v>
      </c>
      <c r="C2174" t="s">
        <v>15537</v>
      </c>
      <c r="D2174" t="s">
        <v>15538</v>
      </c>
      <c r="E2174" t="s">
        <v>82</v>
      </c>
      <c r="F2174" t="s">
        <v>111</v>
      </c>
      <c r="G2174" t="s">
        <v>15539</v>
      </c>
      <c r="H2174" t="s">
        <v>1782</v>
      </c>
      <c r="I2174" t="s">
        <v>15540</v>
      </c>
      <c r="J2174" t="s">
        <v>15540</v>
      </c>
      <c r="K2174" t="s">
        <v>15541</v>
      </c>
      <c r="L2174" t="s">
        <v>13</v>
      </c>
      <c r="M2174" t="s">
        <v>106</v>
      </c>
      <c r="N2174" t="s">
        <v>88</v>
      </c>
    </row>
    <row r="2175" spans="1:14" x14ac:dyDescent="0.2">
      <c r="A2175" t="s">
        <v>15542</v>
      </c>
      <c r="B2175" t="s">
        <v>15543</v>
      </c>
      <c r="C2175" t="s">
        <v>15544</v>
      </c>
      <c r="D2175" t="s">
        <v>15545</v>
      </c>
      <c r="E2175" t="s">
        <v>139</v>
      </c>
      <c r="F2175" t="s">
        <v>111</v>
      </c>
      <c r="G2175" t="s">
        <v>15546</v>
      </c>
      <c r="H2175" t="s">
        <v>15547</v>
      </c>
      <c r="I2175" t="s">
        <v>15548</v>
      </c>
      <c r="J2175" t="s">
        <v>15548</v>
      </c>
      <c r="K2175" t="s">
        <v>15549</v>
      </c>
      <c r="L2175" t="s">
        <v>13</v>
      </c>
      <c r="M2175" t="s">
        <v>106</v>
      </c>
      <c r="N2175" t="s">
        <v>88</v>
      </c>
    </row>
    <row r="2176" spans="1:14" x14ac:dyDescent="0.2">
      <c r="A2176" t="s">
        <v>15550</v>
      </c>
      <c r="B2176" t="s">
        <v>15551</v>
      </c>
      <c r="C2176" t="s">
        <v>15552</v>
      </c>
      <c r="D2176" t="s">
        <v>15553</v>
      </c>
      <c r="E2176" t="s">
        <v>139</v>
      </c>
      <c r="F2176" t="s">
        <v>377</v>
      </c>
      <c r="G2176" t="s">
        <v>3504</v>
      </c>
      <c r="H2176" t="s">
        <v>15554</v>
      </c>
      <c r="I2176" t="s">
        <v>15555</v>
      </c>
      <c r="K2176" t="s">
        <v>15556</v>
      </c>
      <c r="L2176" t="s">
        <v>13</v>
      </c>
      <c r="M2176" t="s">
        <v>13</v>
      </c>
      <c r="N2176" t="s">
        <v>88</v>
      </c>
    </row>
    <row r="2177" spans="1:14" x14ac:dyDescent="0.2">
      <c r="A2177" t="s">
        <v>15557</v>
      </c>
      <c r="B2177" t="s">
        <v>15558</v>
      </c>
      <c r="C2177" t="s">
        <v>15559</v>
      </c>
      <c r="D2177" t="s">
        <v>15560</v>
      </c>
      <c r="E2177" t="s">
        <v>82</v>
      </c>
      <c r="F2177" t="s">
        <v>206</v>
      </c>
      <c r="G2177" t="s">
        <v>7489</v>
      </c>
      <c r="H2177" t="s">
        <v>15561</v>
      </c>
      <c r="I2177" t="s">
        <v>15562</v>
      </c>
      <c r="K2177" t="s">
        <v>15563</v>
      </c>
      <c r="L2177" t="s">
        <v>15</v>
      </c>
      <c r="M2177" t="s">
        <v>15</v>
      </c>
      <c r="N2177" t="s">
        <v>88</v>
      </c>
    </row>
    <row r="2178" spans="1:14" x14ac:dyDescent="0.2">
      <c r="A2178" t="s">
        <v>15564</v>
      </c>
      <c r="B2178" t="s">
        <v>15565</v>
      </c>
      <c r="C2178" t="s">
        <v>15566</v>
      </c>
      <c r="D2178" t="s">
        <v>15567</v>
      </c>
      <c r="E2178" t="s">
        <v>130</v>
      </c>
      <c r="F2178" t="s">
        <v>111</v>
      </c>
      <c r="G2178" t="s">
        <v>12743</v>
      </c>
      <c r="H2178" t="s">
        <v>15568</v>
      </c>
      <c r="I2178" t="s">
        <v>811</v>
      </c>
      <c r="J2178" t="s">
        <v>811</v>
      </c>
      <c r="K2178" t="s">
        <v>15569</v>
      </c>
      <c r="L2178" t="s">
        <v>13</v>
      </c>
      <c r="M2178" t="s">
        <v>13</v>
      </c>
      <c r="N2178" t="s">
        <v>88</v>
      </c>
    </row>
    <row r="2179" spans="1:14" x14ac:dyDescent="0.2">
      <c r="A2179" t="s">
        <v>15570</v>
      </c>
      <c r="B2179" t="s">
        <v>15571</v>
      </c>
      <c r="C2179" t="s">
        <v>15572</v>
      </c>
      <c r="D2179" t="s">
        <v>13981</v>
      </c>
      <c r="E2179" t="s">
        <v>82</v>
      </c>
      <c r="F2179" t="s">
        <v>1314</v>
      </c>
      <c r="G2179" t="s">
        <v>1315</v>
      </c>
      <c r="H2179" t="s">
        <v>15573</v>
      </c>
      <c r="I2179" t="s">
        <v>13984</v>
      </c>
      <c r="J2179" t="s">
        <v>13984</v>
      </c>
      <c r="K2179" t="s">
        <v>13985</v>
      </c>
      <c r="L2179" t="s">
        <v>15</v>
      </c>
      <c r="M2179" t="s">
        <v>15</v>
      </c>
      <c r="N2179" t="s">
        <v>88</v>
      </c>
    </row>
    <row r="2180" spans="1:14" x14ac:dyDescent="0.2">
      <c r="A2180" t="s">
        <v>15574</v>
      </c>
      <c r="B2180" t="s">
        <v>15575</v>
      </c>
      <c r="C2180" t="s">
        <v>91</v>
      </c>
      <c r="D2180" t="s">
        <v>15576</v>
      </c>
      <c r="E2180" t="s">
        <v>82</v>
      </c>
      <c r="F2180" t="s">
        <v>562</v>
      </c>
      <c r="G2180" t="s">
        <v>4683</v>
      </c>
      <c r="H2180" t="s">
        <v>15577</v>
      </c>
      <c r="I2180" t="s">
        <v>15578</v>
      </c>
      <c r="K2180" t="s">
        <v>15579</v>
      </c>
      <c r="L2180" t="s">
        <v>13</v>
      </c>
      <c r="M2180" t="s">
        <v>106</v>
      </c>
      <c r="N2180" t="s">
        <v>88</v>
      </c>
    </row>
    <row r="2181" spans="1:14" x14ac:dyDescent="0.2">
      <c r="A2181" t="s">
        <v>15580</v>
      </c>
      <c r="B2181" t="s">
        <v>15581</v>
      </c>
      <c r="C2181" t="s">
        <v>15582</v>
      </c>
      <c r="D2181" t="s">
        <v>15583</v>
      </c>
      <c r="E2181" t="s">
        <v>82</v>
      </c>
      <c r="F2181" t="s">
        <v>233</v>
      </c>
      <c r="G2181" t="s">
        <v>233</v>
      </c>
      <c r="H2181" t="s">
        <v>3911</v>
      </c>
      <c r="I2181" t="s">
        <v>3912</v>
      </c>
      <c r="J2181" t="s">
        <v>3912</v>
      </c>
      <c r="K2181" t="s">
        <v>3913</v>
      </c>
      <c r="L2181" t="s">
        <v>13</v>
      </c>
      <c r="M2181" t="s">
        <v>106</v>
      </c>
      <c r="N2181" t="s">
        <v>88</v>
      </c>
    </row>
    <row r="2182" spans="1:14" x14ac:dyDescent="0.2">
      <c r="A2182" t="s">
        <v>15584</v>
      </c>
      <c r="B2182" t="s">
        <v>15585</v>
      </c>
      <c r="C2182" t="s">
        <v>15586</v>
      </c>
      <c r="D2182" t="s">
        <v>15587</v>
      </c>
      <c r="E2182" t="s">
        <v>82</v>
      </c>
      <c r="F2182" t="s">
        <v>1119</v>
      </c>
      <c r="G2182" t="s">
        <v>15588</v>
      </c>
      <c r="H2182" t="s">
        <v>15589</v>
      </c>
      <c r="I2182" t="s">
        <v>15590</v>
      </c>
      <c r="J2182" t="s">
        <v>15591</v>
      </c>
      <c r="K2182" t="s">
        <v>15592</v>
      </c>
      <c r="L2182" t="s">
        <v>13</v>
      </c>
      <c r="M2182" t="s">
        <v>106</v>
      </c>
      <c r="N2182" t="s">
        <v>88</v>
      </c>
    </row>
    <row r="2183" spans="1:14" x14ac:dyDescent="0.2">
      <c r="A2183" t="s">
        <v>15593</v>
      </c>
      <c r="B2183" t="s">
        <v>15594</v>
      </c>
      <c r="C2183" t="s">
        <v>15595</v>
      </c>
      <c r="D2183" t="s">
        <v>15596</v>
      </c>
      <c r="E2183" t="s">
        <v>82</v>
      </c>
      <c r="F2183" t="s">
        <v>251</v>
      </c>
      <c r="G2183" t="s">
        <v>317</v>
      </c>
      <c r="H2183" t="s">
        <v>15597</v>
      </c>
      <c r="I2183" t="s">
        <v>319</v>
      </c>
      <c r="J2183" t="s">
        <v>320</v>
      </c>
      <c r="K2183" t="s">
        <v>15598</v>
      </c>
      <c r="L2183" t="s">
        <v>13</v>
      </c>
      <c r="M2183" t="s">
        <v>106</v>
      </c>
      <c r="N2183" t="s">
        <v>88</v>
      </c>
    </row>
    <row r="2184" spans="1:14" x14ac:dyDescent="0.2">
      <c r="A2184" t="s">
        <v>15599</v>
      </c>
      <c r="B2184" t="s">
        <v>15600</v>
      </c>
      <c r="C2184" t="s">
        <v>15601</v>
      </c>
      <c r="D2184" t="s">
        <v>7327</v>
      </c>
      <c r="E2184" t="s">
        <v>82</v>
      </c>
      <c r="F2184" t="s">
        <v>1059</v>
      </c>
      <c r="G2184" t="s">
        <v>2250</v>
      </c>
      <c r="H2184" t="s">
        <v>15602</v>
      </c>
      <c r="I2184" t="s">
        <v>7329</v>
      </c>
      <c r="J2184" t="s">
        <v>7330</v>
      </c>
      <c r="K2184" t="s">
        <v>15603</v>
      </c>
      <c r="L2184" t="s">
        <v>15</v>
      </c>
      <c r="M2184" t="s">
        <v>15</v>
      </c>
      <c r="N2184" t="s">
        <v>88</v>
      </c>
    </row>
    <row r="2185" spans="1:14" x14ac:dyDescent="0.2">
      <c r="A2185" t="s">
        <v>15604</v>
      </c>
      <c r="B2185" t="s">
        <v>15605</v>
      </c>
      <c r="C2185" t="s">
        <v>15606</v>
      </c>
      <c r="D2185" t="s">
        <v>15607</v>
      </c>
      <c r="E2185" t="s">
        <v>130</v>
      </c>
      <c r="F2185" t="s">
        <v>233</v>
      </c>
      <c r="G2185" t="s">
        <v>233</v>
      </c>
      <c r="H2185" t="s">
        <v>15608</v>
      </c>
      <c r="I2185" t="s">
        <v>15609</v>
      </c>
      <c r="K2185" t="s">
        <v>15610</v>
      </c>
      <c r="L2185" t="s">
        <v>13</v>
      </c>
      <c r="M2185" t="s">
        <v>13</v>
      </c>
      <c r="N2185" t="s">
        <v>88</v>
      </c>
    </row>
    <row r="2186" spans="1:14" x14ac:dyDescent="0.2">
      <c r="A2186" t="s">
        <v>15611</v>
      </c>
      <c r="B2186" t="s">
        <v>15612</v>
      </c>
      <c r="C2186" t="s">
        <v>15613</v>
      </c>
      <c r="D2186" t="s">
        <v>15614</v>
      </c>
      <c r="E2186" t="s">
        <v>130</v>
      </c>
      <c r="F2186" t="s">
        <v>894</v>
      </c>
      <c r="G2186" t="s">
        <v>15022</v>
      </c>
      <c r="H2186" t="s">
        <v>15615</v>
      </c>
      <c r="I2186" t="s">
        <v>15616</v>
      </c>
      <c r="J2186" t="s">
        <v>15616</v>
      </c>
      <c r="K2186" t="s">
        <v>15617</v>
      </c>
      <c r="L2186" t="s">
        <v>13</v>
      </c>
      <c r="M2186" t="s">
        <v>13</v>
      </c>
      <c r="N2186" t="s">
        <v>88</v>
      </c>
    </row>
    <row r="2187" spans="1:14" x14ac:dyDescent="0.2">
      <c r="A2187" t="s">
        <v>15618</v>
      </c>
      <c r="B2187" t="s">
        <v>15619</v>
      </c>
      <c r="C2187" t="s">
        <v>91</v>
      </c>
      <c r="D2187" t="s">
        <v>15620</v>
      </c>
      <c r="E2187" t="s">
        <v>130</v>
      </c>
      <c r="F2187" t="s">
        <v>894</v>
      </c>
      <c r="G2187" t="s">
        <v>341</v>
      </c>
      <c r="H2187" t="s">
        <v>15621</v>
      </c>
      <c r="I2187" t="s">
        <v>15622</v>
      </c>
      <c r="J2187" t="s">
        <v>15622</v>
      </c>
      <c r="K2187" t="s">
        <v>15623</v>
      </c>
      <c r="L2187" t="s">
        <v>13</v>
      </c>
      <c r="M2187" t="s">
        <v>13</v>
      </c>
      <c r="N2187" t="s">
        <v>88</v>
      </c>
    </row>
    <row r="2188" spans="1:14" x14ac:dyDescent="0.2">
      <c r="A2188" t="s">
        <v>15624</v>
      </c>
      <c r="B2188" t="s">
        <v>15625</v>
      </c>
      <c r="C2188" t="s">
        <v>91</v>
      </c>
      <c r="D2188" t="s">
        <v>15626</v>
      </c>
      <c r="E2188" t="s">
        <v>130</v>
      </c>
      <c r="F2188" t="s">
        <v>83</v>
      </c>
      <c r="G2188" t="s">
        <v>9312</v>
      </c>
      <c r="H2188" t="s">
        <v>15627</v>
      </c>
      <c r="I2188" t="s">
        <v>15628</v>
      </c>
      <c r="K2188" t="s">
        <v>15629</v>
      </c>
      <c r="L2188" t="s">
        <v>13</v>
      </c>
      <c r="M2188" t="s">
        <v>13</v>
      </c>
      <c r="N2188" t="s">
        <v>88</v>
      </c>
    </row>
    <row r="2189" spans="1:14" x14ac:dyDescent="0.2">
      <c r="A2189" t="s">
        <v>15630</v>
      </c>
      <c r="B2189" t="s">
        <v>15631</v>
      </c>
      <c r="C2189" t="s">
        <v>15632</v>
      </c>
      <c r="D2189" t="s">
        <v>15633</v>
      </c>
      <c r="E2189" t="s">
        <v>82</v>
      </c>
      <c r="F2189" t="s">
        <v>251</v>
      </c>
      <c r="G2189" t="s">
        <v>15634</v>
      </c>
      <c r="H2189" t="s">
        <v>15635</v>
      </c>
      <c r="I2189" t="s">
        <v>15636</v>
      </c>
      <c r="J2189" t="s">
        <v>15636</v>
      </c>
      <c r="K2189" t="s">
        <v>15637</v>
      </c>
      <c r="L2189" t="s">
        <v>13</v>
      </c>
      <c r="M2189" t="s">
        <v>106</v>
      </c>
      <c r="N2189" t="s">
        <v>88</v>
      </c>
    </row>
    <row r="2190" spans="1:14" x14ac:dyDescent="0.2">
      <c r="A2190" t="s">
        <v>15638</v>
      </c>
      <c r="B2190" t="s">
        <v>15639</v>
      </c>
      <c r="C2190" t="s">
        <v>15640</v>
      </c>
      <c r="D2190" t="s">
        <v>15641</v>
      </c>
      <c r="E2190" t="s">
        <v>82</v>
      </c>
      <c r="F2190" t="s">
        <v>377</v>
      </c>
      <c r="G2190" t="s">
        <v>1272</v>
      </c>
      <c r="H2190" t="s">
        <v>15642</v>
      </c>
      <c r="I2190" t="s">
        <v>1275</v>
      </c>
      <c r="K2190" t="s">
        <v>15643</v>
      </c>
      <c r="L2190" t="s">
        <v>13</v>
      </c>
      <c r="M2190" t="s">
        <v>106</v>
      </c>
      <c r="N2190" t="s">
        <v>88</v>
      </c>
    </row>
    <row r="2191" spans="1:14" x14ac:dyDescent="0.2">
      <c r="A2191" t="s">
        <v>15644</v>
      </c>
      <c r="B2191" t="s">
        <v>15645</v>
      </c>
      <c r="C2191" t="s">
        <v>91</v>
      </c>
      <c r="D2191" t="s">
        <v>15646</v>
      </c>
      <c r="E2191" t="s">
        <v>130</v>
      </c>
      <c r="F2191" t="s">
        <v>83</v>
      </c>
      <c r="G2191" t="s">
        <v>12645</v>
      </c>
      <c r="H2191" t="s">
        <v>661</v>
      </c>
      <c r="I2191" t="s">
        <v>15647</v>
      </c>
      <c r="K2191" t="s">
        <v>15648</v>
      </c>
      <c r="L2191" t="s">
        <v>13</v>
      </c>
      <c r="M2191" t="s">
        <v>13</v>
      </c>
      <c r="N2191" t="s">
        <v>88</v>
      </c>
    </row>
    <row r="2192" spans="1:14" x14ac:dyDescent="0.2">
      <c r="A2192" t="s">
        <v>15649</v>
      </c>
      <c r="B2192" t="s">
        <v>15650</v>
      </c>
      <c r="C2192" t="s">
        <v>91</v>
      </c>
      <c r="D2192" t="s">
        <v>15651</v>
      </c>
      <c r="E2192" t="s">
        <v>130</v>
      </c>
      <c r="F2192" t="s">
        <v>894</v>
      </c>
      <c r="G2192" t="s">
        <v>916</v>
      </c>
      <c r="H2192" t="s">
        <v>661</v>
      </c>
      <c r="I2192" t="s">
        <v>930</v>
      </c>
      <c r="K2192" t="s">
        <v>15652</v>
      </c>
      <c r="L2192" t="s">
        <v>13</v>
      </c>
      <c r="M2192" t="s">
        <v>13</v>
      </c>
      <c r="N2192" t="s">
        <v>88</v>
      </c>
    </row>
    <row r="2193" spans="1:14" x14ac:dyDescent="0.2">
      <c r="A2193" t="s">
        <v>15653</v>
      </c>
      <c r="B2193" t="s">
        <v>15654</v>
      </c>
      <c r="C2193" t="s">
        <v>91</v>
      </c>
      <c r="D2193" t="s">
        <v>15655</v>
      </c>
      <c r="E2193" t="s">
        <v>139</v>
      </c>
      <c r="F2193" t="s">
        <v>793</v>
      </c>
      <c r="G2193" t="s">
        <v>794</v>
      </c>
      <c r="H2193" t="s">
        <v>15656</v>
      </c>
      <c r="I2193" t="s">
        <v>15657</v>
      </c>
      <c r="K2193" t="s">
        <v>4133</v>
      </c>
      <c r="L2193" t="s">
        <v>13</v>
      </c>
      <c r="M2193" t="s">
        <v>13</v>
      </c>
      <c r="N2193" t="s">
        <v>88</v>
      </c>
    </row>
    <row r="2194" spans="1:14" x14ac:dyDescent="0.2">
      <c r="A2194" t="s">
        <v>15658</v>
      </c>
      <c r="B2194" t="s">
        <v>15659</v>
      </c>
      <c r="C2194" t="s">
        <v>15660</v>
      </c>
      <c r="D2194" t="s">
        <v>15661</v>
      </c>
      <c r="E2194" t="s">
        <v>216</v>
      </c>
      <c r="F2194" t="s">
        <v>1438</v>
      </c>
      <c r="G2194" t="s">
        <v>15662</v>
      </c>
      <c r="H2194" t="s">
        <v>15663</v>
      </c>
      <c r="I2194" t="s">
        <v>15664</v>
      </c>
      <c r="K2194" t="s">
        <v>15665</v>
      </c>
      <c r="L2194" t="s">
        <v>13</v>
      </c>
      <c r="M2194" t="s">
        <v>106</v>
      </c>
      <c r="N2194" t="s">
        <v>88</v>
      </c>
    </row>
    <row r="2195" spans="1:14" x14ac:dyDescent="0.2">
      <c r="A2195" t="s">
        <v>15666</v>
      </c>
      <c r="B2195" t="s">
        <v>15667</v>
      </c>
      <c r="C2195" t="s">
        <v>15668</v>
      </c>
      <c r="D2195" t="s">
        <v>15669</v>
      </c>
      <c r="E2195" t="s">
        <v>216</v>
      </c>
      <c r="F2195" t="s">
        <v>1659</v>
      </c>
      <c r="G2195" t="s">
        <v>15670</v>
      </c>
      <c r="H2195" t="s">
        <v>15671</v>
      </c>
      <c r="I2195" t="s">
        <v>15672</v>
      </c>
      <c r="K2195" t="s">
        <v>15673</v>
      </c>
      <c r="L2195" t="s">
        <v>13</v>
      </c>
      <c r="M2195" t="s">
        <v>247</v>
      </c>
      <c r="N2195" t="s">
        <v>88</v>
      </c>
    </row>
    <row r="2196" spans="1:14" x14ac:dyDescent="0.2">
      <c r="A2196" t="s">
        <v>15674</v>
      </c>
      <c r="B2196" t="s">
        <v>15675</v>
      </c>
      <c r="C2196" t="s">
        <v>15676</v>
      </c>
      <c r="D2196" t="s">
        <v>15677</v>
      </c>
      <c r="E2196" t="s">
        <v>82</v>
      </c>
      <c r="F2196" t="s">
        <v>251</v>
      </c>
      <c r="G2196" t="s">
        <v>15678</v>
      </c>
      <c r="H2196" t="s">
        <v>15679</v>
      </c>
      <c r="I2196" t="s">
        <v>15680</v>
      </c>
      <c r="J2196" t="s">
        <v>15680</v>
      </c>
      <c r="K2196" t="s">
        <v>15681</v>
      </c>
      <c r="L2196" t="s">
        <v>13</v>
      </c>
      <c r="M2196" t="s">
        <v>106</v>
      </c>
      <c r="N2196" t="s">
        <v>88</v>
      </c>
    </row>
    <row r="2197" spans="1:14" x14ac:dyDescent="0.2">
      <c r="A2197" t="s">
        <v>15682</v>
      </c>
      <c r="B2197" t="s">
        <v>15683</v>
      </c>
      <c r="C2197" t="s">
        <v>91</v>
      </c>
      <c r="D2197" t="s">
        <v>13353</v>
      </c>
      <c r="E2197" t="s">
        <v>216</v>
      </c>
      <c r="F2197" t="s">
        <v>1314</v>
      </c>
      <c r="G2197" t="s">
        <v>1315</v>
      </c>
      <c r="H2197" t="s">
        <v>13354</v>
      </c>
      <c r="I2197" t="s">
        <v>13355</v>
      </c>
      <c r="J2197" t="s">
        <v>13356</v>
      </c>
      <c r="K2197" t="s">
        <v>13357</v>
      </c>
      <c r="L2197" t="s">
        <v>15</v>
      </c>
      <c r="M2197" t="s">
        <v>15</v>
      </c>
      <c r="N2197" t="s">
        <v>88</v>
      </c>
    </row>
    <row r="2198" spans="1:14" x14ac:dyDescent="0.2">
      <c r="A2198" t="s">
        <v>15684</v>
      </c>
      <c r="B2198" t="s">
        <v>15685</v>
      </c>
      <c r="C2198" t="s">
        <v>15685</v>
      </c>
      <c r="D2198" t="s">
        <v>15686</v>
      </c>
      <c r="E2198" t="s">
        <v>82</v>
      </c>
      <c r="F2198" t="s">
        <v>111</v>
      </c>
      <c r="G2198" t="s">
        <v>15687</v>
      </c>
      <c r="H2198" t="s">
        <v>15688</v>
      </c>
      <c r="I2198" t="s">
        <v>15689</v>
      </c>
      <c r="J2198" t="s">
        <v>15689</v>
      </c>
      <c r="K2198" t="s">
        <v>15690</v>
      </c>
      <c r="L2198" t="s">
        <v>13</v>
      </c>
      <c r="M2198" t="s">
        <v>106</v>
      </c>
      <c r="N2198" t="s">
        <v>88</v>
      </c>
    </row>
    <row r="2199" spans="1:14" x14ac:dyDescent="0.2">
      <c r="A2199" t="s">
        <v>15691</v>
      </c>
      <c r="B2199" t="s">
        <v>15692</v>
      </c>
      <c r="C2199" t="s">
        <v>10627</v>
      </c>
      <c r="D2199" t="s">
        <v>15693</v>
      </c>
      <c r="E2199" t="s">
        <v>130</v>
      </c>
      <c r="F2199" t="s">
        <v>562</v>
      </c>
      <c r="G2199" t="s">
        <v>13650</v>
      </c>
      <c r="H2199" t="s">
        <v>15694</v>
      </c>
      <c r="I2199" t="s">
        <v>15695</v>
      </c>
      <c r="K2199" t="s">
        <v>15696</v>
      </c>
      <c r="L2199" t="s">
        <v>13</v>
      </c>
      <c r="M2199" t="s">
        <v>13</v>
      </c>
      <c r="N2199" t="s">
        <v>88</v>
      </c>
    </row>
    <row r="2200" spans="1:14" x14ac:dyDescent="0.2">
      <c r="A2200" t="s">
        <v>15697</v>
      </c>
      <c r="B2200" t="s">
        <v>15698</v>
      </c>
      <c r="C2200" t="s">
        <v>15699</v>
      </c>
      <c r="D2200" t="s">
        <v>15700</v>
      </c>
      <c r="E2200" t="s">
        <v>130</v>
      </c>
      <c r="F2200" t="s">
        <v>94</v>
      </c>
      <c r="G2200" t="s">
        <v>1076</v>
      </c>
      <c r="H2200" t="s">
        <v>15701</v>
      </c>
      <c r="I2200" t="s">
        <v>15702</v>
      </c>
      <c r="K2200" t="s">
        <v>15703</v>
      </c>
      <c r="L2200" t="s">
        <v>13</v>
      </c>
      <c r="M2200" t="s">
        <v>13</v>
      </c>
      <c r="N2200" t="s">
        <v>88</v>
      </c>
    </row>
    <row r="2201" spans="1:14" x14ac:dyDescent="0.2">
      <c r="A2201" t="s">
        <v>15704</v>
      </c>
      <c r="B2201" t="s">
        <v>15705</v>
      </c>
      <c r="C2201" t="s">
        <v>91</v>
      </c>
      <c r="D2201" t="s">
        <v>15706</v>
      </c>
      <c r="E2201" t="s">
        <v>139</v>
      </c>
      <c r="F2201" t="s">
        <v>894</v>
      </c>
      <c r="G2201" t="s">
        <v>3108</v>
      </c>
      <c r="H2201" t="s">
        <v>661</v>
      </c>
      <c r="I2201" t="s">
        <v>8431</v>
      </c>
      <c r="K2201" t="s">
        <v>15707</v>
      </c>
      <c r="L2201" t="s">
        <v>13</v>
      </c>
      <c r="M2201" t="s">
        <v>13</v>
      </c>
      <c r="N2201" t="s">
        <v>88</v>
      </c>
    </row>
    <row r="2202" spans="1:14" x14ac:dyDescent="0.2">
      <c r="A2202" t="s">
        <v>15708</v>
      </c>
      <c r="B2202" t="s">
        <v>15709</v>
      </c>
      <c r="C2202" t="s">
        <v>15710</v>
      </c>
      <c r="D2202" t="s">
        <v>15711</v>
      </c>
      <c r="E2202" t="s">
        <v>130</v>
      </c>
      <c r="F2202" t="s">
        <v>1314</v>
      </c>
      <c r="G2202" t="s">
        <v>4317</v>
      </c>
      <c r="H2202" t="s">
        <v>15712</v>
      </c>
      <c r="I2202" t="s">
        <v>15713</v>
      </c>
      <c r="K2202" t="s">
        <v>15714</v>
      </c>
      <c r="L2202" t="s">
        <v>13</v>
      </c>
      <c r="M2202" t="s">
        <v>13</v>
      </c>
      <c r="N2202" t="s">
        <v>88</v>
      </c>
    </row>
    <row r="2203" spans="1:14" x14ac:dyDescent="0.2">
      <c r="A2203" t="s">
        <v>15715</v>
      </c>
      <c r="B2203" t="s">
        <v>15716</v>
      </c>
      <c r="C2203" t="s">
        <v>91</v>
      </c>
      <c r="D2203" t="s">
        <v>15717</v>
      </c>
      <c r="E2203" t="s">
        <v>130</v>
      </c>
      <c r="F2203" t="s">
        <v>111</v>
      </c>
      <c r="G2203" t="s">
        <v>13828</v>
      </c>
      <c r="H2203" t="s">
        <v>15718</v>
      </c>
      <c r="I2203" t="s">
        <v>15719</v>
      </c>
      <c r="K2203" t="s">
        <v>15720</v>
      </c>
      <c r="L2203" t="s">
        <v>13</v>
      </c>
      <c r="M2203" t="s">
        <v>13</v>
      </c>
      <c r="N2203" t="s">
        <v>88</v>
      </c>
    </row>
    <row r="2204" spans="1:14" x14ac:dyDescent="0.2">
      <c r="A2204" t="s">
        <v>15721</v>
      </c>
      <c r="B2204" t="s">
        <v>15722</v>
      </c>
      <c r="C2204" t="s">
        <v>15723</v>
      </c>
      <c r="D2204" t="s">
        <v>15724</v>
      </c>
      <c r="E2204" t="s">
        <v>216</v>
      </c>
      <c r="F2204" t="s">
        <v>2388</v>
      </c>
      <c r="G2204" t="s">
        <v>13465</v>
      </c>
      <c r="H2204" t="s">
        <v>15725</v>
      </c>
      <c r="I2204" t="s">
        <v>15726</v>
      </c>
      <c r="K2204" t="s">
        <v>15727</v>
      </c>
      <c r="L2204" t="s">
        <v>13</v>
      </c>
      <c r="M2204" t="s">
        <v>153</v>
      </c>
      <c r="N2204" t="s">
        <v>88</v>
      </c>
    </row>
    <row r="2205" spans="1:14" x14ac:dyDescent="0.2">
      <c r="A2205" t="s">
        <v>15728</v>
      </c>
      <c r="B2205" t="s">
        <v>15729</v>
      </c>
      <c r="C2205" t="s">
        <v>91</v>
      </c>
      <c r="D2205" t="s">
        <v>15730</v>
      </c>
      <c r="E2205" t="s">
        <v>139</v>
      </c>
      <c r="F2205" t="s">
        <v>894</v>
      </c>
      <c r="G2205" t="s">
        <v>895</v>
      </c>
      <c r="H2205" t="s">
        <v>15731</v>
      </c>
      <c r="I2205" t="s">
        <v>15732</v>
      </c>
      <c r="K2205" t="s">
        <v>15733</v>
      </c>
      <c r="L2205" t="s">
        <v>13</v>
      </c>
      <c r="M2205" t="s">
        <v>13</v>
      </c>
      <c r="N2205" t="s">
        <v>88</v>
      </c>
    </row>
    <row r="2206" spans="1:14" x14ac:dyDescent="0.2">
      <c r="A2206" t="s">
        <v>15734</v>
      </c>
      <c r="B2206" t="s">
        <v>15735</v>
      </c>
      <c r="C2206" t="s">
        <v>15736</v>
      </c>
      <c r="D2206" t="s">
        <v>15737</v>
      </c>
      <c r="E2206" t="s">
        <v>139</v>
      </c>
      <c r="F2206" t="s">
        <v>838</v>
      </c>
      <c r="G2206" t="s">
        <v>8567</v>
      </c>
      <c r="H2206" t="s">
        <v>15738</v>
      </c>
      <c r="I2206" t="s">
        <v>15739</v>
      </c>
      <c r="K2206" t="s">
        <v>15740</v>
      </c>
      <c r="L2206" t="s">
        <v>13</v>
      </c>
      <c r="M2206" t="s">
        <v>247</v>
      </c>
      <c r="N2206" t="s">
        <v>88</v>
      </c>
    </row>
    <row r="2207" spans="1:14" x14ac:dyDescent="0.2">
      <c r="A2207" t="s">
        <v>15741</v>
      </c>
      <c r="B2207" t="s">
        <v>15742</v>
      </c>
      <c r="C2207" t="s">
        <v>15743</v>
      </c>
      <c r="D2207" t="s">
        <v>15744</v>
      </c>
      <c r="E2207" t="s">
        <v>82</v>
      </c>
      <c r="F2207" t="s">
        <v>111</v>
      </c>
      <c r="G2207" t="s">
        <v>11541</v>
      </c>
      <c r="H2207" t="s">
        <v>15745</v>
      </c>
      <c r="I2207" t="s">
        <v>15746</v>
      </c>
      <c r="J2207" t="s">
        <v>15746</v>
      </c>
      <c r="K2207" t="s">
        <v>15747</v>
      </c>
      <c r="L2207" t="s">
        <v>13</v>
      </c>
      <c r="M2207" t="s">
        <v>106</v>
      </c>
      <c r="N2207" t="s">
        <v>88</v>
      </c>
    </row>
    <row r="2208" spans="1:14" x14ac:dyDescent="0.2">
      <c r="A2208" t="s">
        <v>15748</v>
      </c>
      <c r="B2208" t="s">
        <v>15749</v>
      </c>
      <c r="C2208" t="s">
        <v>91</v>
      </c>
      <c r="D2208" t="s">
        <v>15750</v>
      </c>
      <c r="E2208" t="s">
        <v>12866</v>
      </c>
      <c r="F2208" t="s">
        <v>94</v>
      </c>
      <c r="G2208" t="s">
        <v>1111</v>
      </c>
      <c r="H2208" t="s">
        <v>15751</v>
      </c>
      <c r="I2208" t="s">
        <v>15752</v>
      </c>
      <c r="K2208" t="s">
        <v>15753</v>
      </c>
      <c r="L2208" t="s">
        <v>13</v>
      </c>
      <c r="M2208" t="s">
        <v>13</v>
      </c>
      <c r="N2208" t="s">
        <v>88</v>
      </c>
    </row>
    <row r="2209" spans="1:14" x14ac:dyDescent="0.2">
      <c r="A2209" t="s">
        <v>15754</v>
      </c>
      <c r="B2209" t="s">
        <v>15755</v>
      </c>
      <c r="C2209" t="s">
        <v>15756</v>
      </c>
      <c r="D2209" t="s">
        <v>15757</v>
      </c>
      <c r="E2209" t="s">
        <v>130</v>
      </c>
      <c r="F2209" t="s">
        <v>251</v>
      </c>
      <c r="G2209" t="s">
        <v>3304</v>
      </c>
      <c r="H2209" t="s">
        <v>15758</v>
      </c>
      <c r="I2209" t="s">
        <v>15759</v>
      </c>
      <c r="J2209" t="s">
        <v>15759</v>
      </c>
      <c r="K2209" t="s">
        <v>15760</v>
      </c>
      <c r="L2209" t="s">
        <v>13</v>
      </c>
      <c r="M2209" t="s">
        <v>13</v>
      </c>
      <c r="N2209" t="s">
        <v>88</v>
      </c>
    </row>
    <row r="2210" spans="1:14" x14ac:dyDescent="0.2">
      <c r="A2210" t="s">
        <v>15761</v>
      </c>
      <c r="B2210" t="s">
        <v>15762</v>
      </c>
      <c r="C2210" t="s">
        <v>15763</v>
      </c>
      <c r="D2210" t="s">
        <v>15764</v>
      </c>
      <c r="E2210" t="s">
        <v>139</v>
      </c>
      <c r="F2210" t="s">
        <v>1314</v>
      </c>
      <c r="G2210" t="s">
        <v>2210</v>
      </c>
      <c r="H2210" t="s">
        <v>15765</v>
      </c>
      <c r="I2210" t="s">
        <v>15766</v>
      </c>
      <c r="K2210" t="s">
        <v>15767</v>
      </c>
      <c r="L2210" t="s">
        <v>13</v>
      </c>
      <c r="M2210" t="s">
        <v>13</v>
      </c>
      <c r="N2210" t="s">
        <v>88</v>
      </c>
    </row>
    <row r="2211" spans="1:14" x14ac:dyDescent="0.2">
      <c r="A2211" t="s">
        <v>15768</v>
      </c>
      <c r="B2211" t="s">
        <v>15769</v>
      </c>
      <c r="C2211" t="s">
        <v>10917</v>
      </c>
      <c r="D2211" t="s">
        <v>15770</v>
      </c>
      <c r="E2211" t="s">
        <v>139</v>
      </c>
      <c r="F2211" t="s">
        <v>251</v>
      </c>
      <c r="G2211" t="s">
        <v>3304</v>
      </c>
      <c r="H2211" t="s">
        <v>15771</v>
      </c>
      <c r="I2211" t="s">
        <v>15772</v>
      </c>
      <c r="K2211" t="s">
        <v>15773</v>
      </c>
      <c r="L2211" t="s">
        <v>13</v>
      </c>
      <c r="M2211" t="s">
        <v>13</v>
      </c>
      <c r="N2211" t="s">
        <v>88</v>
      </c>
    </row>
    <row r="2212" spans="1:14" x14ac:dyDescent="0.2">
      <c r="A2212" t="s">
        <v>15774</v>
      </c>
      <c r="B2212" t="s">
        <v>15775</v>
      </c>
      <c r="C2212" t="s">
        <v>15776</v>
      </c>
      <c r="D2212" t="s">
        <v>15777</v>
      </c>
      <c r="E2212" t="s">
        <v>309</v>
      </c>
      <c r="F2212" t="s">
        <v>251</v>
      </c>
      <c r="G2212" t="s">
        <v>3304</v>
      </c>
      <c r="H2212" t="s">
        <v>15778</v>
      </c>
      <c r="I2212" t="s">
        <v>9958</v>
      </c>
      <c r="K2212" t="s">
        <v>15779</v>
      </c>
      <c r="L2212" t="s">
        <v>13</v>
      </c>
      <c r="M2212" t="s">
        <v>13</v>
      </c>
      <c r="N2212" t="s">
        <v>88</v>
      </c>
    </row>
    <row r="2213" spans="1:14" x14ac:dyDescent="0.2">
      <c r="A2213" t="s">
        <v>15780</v>
      </c>
      <c r="B2213" t="s">
        <v>15781</v>
      </c>
      <c r="C2213" t="s">
        <v>15782</v>
      </c>
      <c r="D2213" t="s">
        <v>15783</v>
      </c>
      <c r="E2213" t="s">
        <v>130</v>
      </c>
      <c r="F2213" t="s">
        <v>251</v>
      </c>
      <c r="G2213" t="s">
        <v>3304</v>
      </c>
      <c r="H2213" t="s">
        <v>15784</v>
      </c>
      <c r="I2213" t="s">
        <v>15785</v>
      </c>
      <c r="K2213" t="s">
        <v>15786</v>
      </c>
      <c r="L2213" t="s">
        <v>13</v>
      </c>
      <c r="M2213" t="s">
        <v>13</v>
      </c>
      <c r="N2213" t="s">
        <v>88</v>
      </c>
    </row>
    <row r="2214" spans="1:14" x14ac:dyDescent="0.2">
      <c r="A2214" t="s">
        <v>15787</v>
      </c>
      <c r="B2214" t="s">
        <v>15788</v>
      </c>
      <c r="C2214" t="s">
        <v>15789</v>
      </c>
      <c r="D2214" t="s">
        <v>15790</v>
      </c>
      <c r="E2214" t="s">
        <v>139</v>
      </c>
      <c r="F2214" t="s">
        <v>894</v>
      </c>
      <c r="G2214" t="s">
        <v>10769</v>
      </c>
      <c r="H2214" t="s">
        <v>15791</v>
      </c>
      <c r="I2214" t="s">
        <v>15792</v>
      </c>
      <c r="J2214" t="s">
        <v>15792</v>
      </c>
      <c r="K2214" t="s">
        <v>15793</v>
      </c>
      <c r="L2214" t="s">
        <v>13</v>
      </c>
      <c r="M2214" t="s">
        <v>106</v>
      </c>
      <c r="N2214" t="s">
        <v>88</v>
      </c>
    </row>
    <row r="2215" spans="1:14" x14ac:dyDescent="0.2">
      <c r="A2215" t="s">
        <v>15794</v>
      </c>
      <c r="B2215" t="s">
        <v>15795</v>
      </c>
      <c r="C2215" t="s">
        <v>15796</v>
      </c>
      <c r="D2215" t="s">
        <v>15797</v>
      </c>
      <c r="E2215" t="s">
        <v>216</v>
      </c>
      <c r="F2215" t="s">
        <v>562</v>
      </c>
      <c r="G2215" t="s">
        <v>15051</v>
      </c>
      <c r="H2215" t="s">
        <v>15798</v>
      </c>
      <c r="I2215" t="s">
        <v>15799</v>
      </c>
      <c r="K2215" t="s">
        <v>15800</v>
      </c>
      <c r="L2215" t="s">
        <v>15</v>
      </c>
      <c r="M2215" s="29" t="s">
        <v>15</v>
      </c>
      <c r="N2215" t="s">
        <v>88</v>
      </c>
    </row>
    <row r="2216" spans="1:14" x14ac:dyDescent="0.2">
      <c r="A2216" t="s">
        <v>15801</v>
      </c>
      <c r="B2216" t="s">
        <v>15802</v>
      </c>
      <c r="C2216" t="s">
        <v>15803</v>
      </c>
      <c r="D2216" t="s">
        <v>15804</v>
      </c>
      <c r="E2216" t="s">
        <v>82</v>
      </c>
      <c r="F2216" t="s">
        <v>562</v>
      </c>
      <c r="G2216" t="s">
        <v>723</v>
      </c>
      <c r="H2216" t="s">
        <v>15805</v>
      </c>
      <c r="I2216" t="s">
        <v>15806</v>
      </c>
      <c r="K2216" t="s">
        <v>15807</v>
      </c>
      <c r="L2216" t="s">
        <v>124</v>
      </c>
      <c r="M2216" t="s">
        <v>125</v>
      </c>
      <c r="N2216" t="s">
        <v>88</v>
      </c>
    </row>
    <row r="2217" spans="1:14" x14ac:dyDescent="0.2">
      <c r="A2217" t="s">
        <v>15808</v>
      </c>
      <c r="B2217" t="s">
        <v>15809</v>
      </c>
      <c r="C2217" t="s">
        <v>91</v>
      </c>
      <c r="D2217" t="s">
        <v>15810</v>
      </c>
      <c r="E2217" t="s">
        <v>139</v>
      </c>
      <c r="F2217" t="s">
        <v>894</v>
      </c>
      <c r="G2217" t="s">
        <v>997</v>
      </c>
      <c r="H2217" t="s">
        <v>15811</v>
      </c>
      <c r="I2217" t="s">
        <v>15812</v>
      </c>
      <c r="K2217" t="s">
        <v>15813</v>
      </c>
      <c r="L2217" t="s">
        <v>13</v>
      </c>
      <c r="M2217" s="29" t="s">
        <v>13</v>
      </c>
      <c r="N2217" t="s">
        <v>88</v>
      </c>
    </row>
    <row r="2218" spans="1:14" x14ac:dyDescent="0.2">
      <c r="A2218" t="s">
        <v>15814</v>
      </c>
      <c r="B2218" t="s">
        <v>15815</v>
      </c>
      <c r="C2218" t="s">
        <v>91</v>
      </c>
      <c r="D2218" t="s">
        <v>8810</v>
      </c>
      <c r="E2218" t="s">
        <v>82</v>
      </c>
      <c r="F2218" t="s">
        <v>1059</v>
      </c>
      <c r="G2218" t="s">
        <v>13479</v>
      </c>
      <c r="H2218" t="s">
        <v>15816</v>
      </c>
      <c r="I2218" t="s">
        <v>15817</v>
      </c>
      <c r="K2218" t="s">
        <v>3913</v>
      </c>
      <c r="L2218" t="s">
        <v>15</v>
      </c>
      <c r="M2218" t="s">
        <v>15</v>
      </c>
      <c r="N2218" t="s">
        <v>88</v>
      </c>
    </row>
    <row r="2219" spans="1:14" x14ac:dyDescent="0.2">
      <c r="A2219" t="s">
        <v>15818</v>
      </c>
      <c r="B2219" t="s">
        <v>15819</v>
      </c>
      <c r="C2219" t="s">
        <v>2738</v>
      </c>
      <c r="D2219" t="s">
        <v>15820</v>
      </c>
      <c r="E2219" t="s">
        <v>82</v>
      </c>
      <c r="F2219" t="s">
        <v>251</v>
      </c>
      <c r="G2219" t="s">
        <v>9623</v>
      </c>
      <c r="H2219" t="s">
        <v>15821</v>
      </c>
      <c r="I2219" t="s">
        <v>15822</v>
      </c>
      <c r="J2219" t="s">
        <v>15822</v>
      </c>
      <c r="K2219" t="s">
        <v>15823</v>
      </c>
      <c r="L2219" t="s">
        <v>13</v>
      </c>
      <c r="M2219" t="s">
        <v>106</v>
      </c>
      <c r="N2219" t="s">
        <v>88</v>
      </c>
    </row>
    <row r="2220" spans="1:14" x14ac:dyDescent="0.2">
      <c r="A2220" t="s">
        <v>15824</v>
      </c>
      <c r="B2220" t="s">
        <v>15825</v>
      </c>
      <c r="C2220" t="s">
        <v>15826</v>
      </c>
      <c r="D2220" t="s">
        <v>15827</v>
      </c>
      <c r="E2220" t="s">
        <v>82</v>
      </c>
      <c r="F2220" t="s">
        <v>206</v>
      </c>
      <c r="G2220" t="s">
        <v>12766</v>
      </c>
      <c r="H2220" t="s">
        <v>15828</v>
      </c>
      <c r="I2220" t="s">
        <v>15829</v>
      </c>
      <c r="J2220" t="s">
        <v>811</v>
      </c>
      <c r="K2220" t="s">
        <v>15830</v>
      </c>
      <c r="L2220" t="s">
        <v>13</v>
      </c>
      <c r="M2220" t="s">
        <v>247</v>
      </c>
      <c r="N2220" t="s">
        <v>88</v>
      </c>
    </row>
    <row r="2221" spans="1:14" x14ac:dyDescent="0.2">
      <c r="A2221" t="s">
        <v>15831</v>
      </c>
      <c r="B2221" t="s">
        <v>15832</v>
      </c>
      <c r="C2221" t="s">
        <v>15832</v>
      </c>
      <c r="D2221" t="s">
        <v>15833</v>
      </c>
      <c r="E2221" t="s">
        <v>216</v>
      </c>
      <c r="F2221" t="s">
        <v>1119</v>
      </c>
      <c r="G2221" t="s">
        <v>15834</v>
      </c>
      <c r="H2221" t="s">
        <v>15835</v>
      </c>
      <c r="I2221" t="s">
        <v>15836</v>
      </c>
      <c r="J2221" t="s">
        <v>15837</v>
      </c>
      <c r="K2221" t="s">
        <v>15838</v>
      </c>
      <c r="L2221" t="s">
        <v>13</v>
      </c>
      <c r="M2221" t="s">
        <v>106</v>
      </c>
      <c r="N2221" t="s">
        <v>88</v>
      </c>
    </row>
    <row r="2222" spans="1:14" x14ac:dyDescent="0.2">
      <c r="A2222" t="s">
        <v>15839</v>
      </c>
      <c r="B2222" t="s">
        <v>15840</v>
      </c>
      <c r="C2222" t="s">
        <v>15841</v>
      </c>
      <c r="D2222" t="s">
        <v>15842</v>
      </c>
      <c r="E2222" t="s">
        <v>139</v>
      </c>
      <c r="F2222" t="s">
        <v>206</v>
      </c>
      <c r="G2222" t="s">
        <v>5179</v>
      </c>
      <c r="H2222" t="s">
        <v>15843</v>
      </c>
      <c r="I2222" t="s">
        <v>15844</v>
      </c>
      <c r="K2222" t="s">
        <v>15845</v>
      </c>
      <c r="L2222" t="s">
        <v>13</v>
      </c>
      <c r="M2222" t="s">
        <v>106</v>
      </c>
      <c r="N2222" t="s">
        <v>88</v>
      </c>
    </row>
    <row r="2223" spans="1:14" x14ac:dyDescent="0.2">
      <c r="A2223" t="s">
        <v>15846</v>
      </c>
      <c r="B2223" t="s">
        <v>15847</v>
      </c>
      <c r="C2223" t="s">
        <v>15848</v>
      </c>
      <c r="D2223" t="s">
        <v>15849</v>
      </c>
      <c r="E2223" t="s">
        <v>82</v>
      </c>
      <c r="F2223" t="s">
        <v>1119</v>
      </c>
      <c r="G2223" t="s">
        <v>5894</v>
      </c>
      <c r="H2223" t="s">
        <v>15850</v>
      </c>
      <c r="I2223" t="s">
        <v>15851</v>
      </c>
      <c r="K2223" t="s">
        <v>15852</v>
      </c>
      <c r="L2223" t="s">
        <v>13</v>
      </c>
      <c r="M2223" t="s">
        <v>106</v>
      </c>
      <c r="N2223" t="s">
        <v>88</v>
      </c>
    </row>
    <row r="2224" spans="1:14" x14ac:dyDescent="0.2">
      <c r="A2224" t="s">
        <v>15853</v>
      </c>
      <c r="B2224" t="s">
        <v>15854</v>
      </c>
      <c r="C2224" t="s">
        <v>15855</v>
      </c>
      <c r="D2224" t="s">
        <v>15856</v>
      </c>
      <c r="E2224" t="s">
        <v>309</v>
      </c>
      <c r="F2224" t="s">
        <v>377</v>
      </c>
      <c r="G2224" t="s">
        <v>15857</v>
      </c>
      <c r="H2224" t="s">
        <v>15858</v>
      </c>
      <c r="I2224" t="s">
        <v>15859</v>
      </c>
      <c r="K2224" t="s">
        <v>15860</v>
      </c>
      <c r="L2224" t="s">
        <v>13</v>
      </c>
      <c r="M2224" t="s">
        <v>106</v>
      </c>
      <c r="N2224" t="s">
        <v>88</v>
      </c>
    </row>
    <row r="2225" spans="1:14" x14ac:dyDescent="0.2">
      <c r="A2225" t="s">
        <v>15861</v>
      </c>
      <c r="B2225" t="s">
        <v>15862</v>
      </c>
      <c r="C2225" t="s">
        <v>15863</v>
      </c>
      <c r="D2225" t="s">
        <v>15864</v>
      </c>
      <c r="E2225" t="s">
        <v>82</v>
      </c>
      <c r="F2225" t="s">
        <v>206</v>
      </c>
      <c r="G2225" t="s">
        <v>15865</v>
      </c>
      <c r="H2225" t="s">
        <v>15866</v>
      </c>
      <c r="I2225" t="s">
        <v>811</v>
      </c>
      <c r="K2225" t="s">
        <v>15867</v>
      </c>
      <c r="L2225" t="s">
        <v>13</v>
      </c>
      <c r="M2225" t="s">
        <v>247</v>
      </c>
      <c r="N2225" t="s">
        <v>88</v>
      </c>
    </row>
    <row r="2226" spans="1:14" x14ac:dyDescent="0.2">
      <c r="A2226" t="s">
        <v>15868</v>
      </c>
      <c r="B2226" t="s">
        <v>15869</v>
      </c>
      <c r="C2226" t="s">
        <v>15870</v>
      </c>
      <c r="D2226" t="s">
        <v>15871</v>
      </c>
      <c r="E2226" t="s">
        <v>996</v>
      </c>
      <c r="F2226" t="s">
        <v>251</v>
      </c>
      <c r="G2226" t="s">
        <v>3304</v>
      </c>
      <c r="H2226" t="s">
        <v>15872</v>
      </c>
      <c r="I2226" t="s">
        <v>15873</v>
      </c>
      <c r="J2226" t="s">
        <v>15873</v>
      </c>
      <c r="K2226" t="s">
        <v>15874</v>
      </c>
      <c r="L2226" t="s">
        <v>15</v>
      </c>
      <c r="M2226" t="s">
        <v>15</v>
      </c>
      <c r="N2226" t="s">
        <v>88</v>
      </c>
    </row>
    <row r="2227" spans="1:14" x14ac:dyDescent="0.2">
      <c r="A2227" t="s">
        <v>15875</v>
      </c>
      <c r="B2227" t="s">
        <v>15876</v>
      </c>
      <c r="C2227" t="s">
        <v>15877</v>
      </c>
      <c r="D2227" t="s">
        <v>15878</v>
      </c>
      <c r="E2227" t="s">
        <v>82</v>
      </c>
      <c r="F2227" t="s">
        <v>111</v>
      </c>
      <c r="G2227" t="s">
        <v>15879</v>
      </c>
      <c r="H2227" t="s">
        <v>15880</v>
      </c>
      <c r="I2227" t="s">
        <v>15881</v>
      </c>
      <c r="J2227" t="s">
        <v>15882</v>
      </c>
      <c r="K2227" t="s">
        <v>15883</v>
      </c>
      <c r="L2227" t="s">
        <v>13</v>
      </c>
      <c r="M2227" t="s">
        <v>106</v>
      </c>
      <c r="N2227" t="s">
        <v>88</v>
      </c>
    </row>
    <row r="2228" spans="1:14" x14ac:dyDescent="0.2">
      <c r="A2228" t="s">
        <v>15884</v>
      </c>
      <c r="B2228" t="s">
        <v>15885</v>
      </c>
      <c r="C2228" t="s">
        <v>15886</v>
      </c>
      <c r="D2228" t="s">
        <v>15887</v>
      </c>
      <c r="E2228" t="s">
        <v>82</v>
      </c>
      <c r="F2228" t="s">
        <v>1119</v>
      </c>
      <c r="G2228" t="s">
        <v>15888</v>
      </c>
      <c r="H2228" t="s">
        <v>15889</v>
      </c>
      <c r="I2228" t="s">
        <v>15890</v>
      </c>
      <c r="K2228" t="s">
        <v>15891</v>
      </c>
      <c r="L2228" t="s">
        <v>13</v>
      </c>
      <c r="M2228" t="s">
        <v>106</v>
      </c>
      <c r="N2228" t="s">
        <v>88</v>
      </c>
    </row>
    <row r="2229" spans="1:14" x14ac:dyDescent="0.2">
      <c r="A2229" t="s">
        <v>15892</v>
      </c>
      <c r="B2229" t="s">
        <v>15893</v>
      </c>
      <c r="C2229" t="s">
        <v>15894</v>
      </c>
      <c r="D2229" t="s">
        <v>15895</v>
      </c>
      <c r="E2229" t="s">
        <v>1030</v>
      </c>
      <c r="F2229" t="s">
        <v>1659</v>
      </c>
      <c r="G2229" t="s">
        <v>15896</v>
      </c>
      <c r="H2229" t="s">
        <v>15897</v>
      </c>
      <c r="I2229" t="s">
        <v>15898</v>
      </c>
      <c r="K2229" t="s">
        <v>15899</v>
      </c>
      <c r="L2229" t="s">
        <v>13</v>
      </c>
      <c r="M2229" t="s">
        <v>106</v>
      </c>
      <c r="N2229" t="s">
        <v>88</v>
      </c>
    </row>
    <row r="2230" spans="1:14" x14ac:dyDescent="0.2">
      <c r="A2230" t="s">
        <v>15900</v>
      </c>
      <c r="B2230" t="s">
        <v>15901</v>
      </c>
      <c r="C2230" t="s">
        <v>934</v>
      </c>
      <c r="D2230" t="s">
        <v>15902</v>
      </c>
      <c r="E2230" t="s">
        <v>82</v>
      </c>
      <c r="F2230" t="s">
        <v>251</v>
      </c>
      <c r="G2230" t="s">
        <v>15903</v>
      </c>
      <c r="H2230" t="s">
        <v>15904</v>
      </c>
      <c r="I2230" t="s">
        <v>15905</v>
      </c>
      <c r="K2230" t="s">
        <v>15906</v>
      </c>
      <c r="L2230" t="s">
        <v>15</v>
      </c>
      <c r="M2230" t="s">
        <v>15</v>
      </c>
      <c r="N2230" t="s">
        <v>88</v>
      </c>
    </row>
    <row r="2231" spans="1:14" x14ac:dyDescent="0.2">
      <c r="A2231" t="s">
        <v>15907</v>
      </c>
      <c r="B2231" t="s">
        <v>15908</v>
      </c>
      <c r="C2231" t="s">
        <v>15908</v>
      </c>
      <c r="D2231" t="s">
        <v>8810</v>
      </c>
      <c r="E2231" t="s">
        <v>82</v>
      </c>
      <c r="F2231" t="s">
        <v>1059</v>
      </c>
      <c r="G2231" t="s">
        <v>15909</v>
      </c>
      <c r="H2231" t="s">
        <v>15910</v>
      </c>
      <c r="I2231" t="s">
        <v>15911</v>
      </c>
      <c r="J2231" t="s">
        <v>15911</v>
      </c>
      <c r="K2231" t="s">
        <v>3913</v>
      </c>
      <c r="L2231" t="s">
        <v>15</v>
      </c>
      <c r="M2231" t="s">
        <v>15</v>
      </c>
      <c r="N2231" t="s">
        <v>88</v>
      </c>
    </row>
    <row r="2232" spans="1:14" x14ac:dyDescent="0.2">
      <c r="A2232" t="s">
        <v>15912</v>
      </c>
      <c r="B2232" t="s">
        <v>15913</v>
      </c>
      <c r="C2232" t="s">
        <v>15914</v>
      </c>
      <c r="D2232" t="s">
        <v>15915</v>
      </c>
      <c r="E2232" t="s">
        <v>82</v>
      </c>
      <c r="F2232" t="s">
        <v>1659</v>
      </c>
      <c r="G2232" t="s">
        <v>84</v>
      </c>
      <c r="H2232" t="s">
        <v>15916</v>
      </c>
      <c r="I2232" t="s">
        <v>15917</v>
      </c>
      <c r="K2232" t="s">
        <v>15918</v>
      </c>
      <c r="L2232" t="s">
        <v>15</v>
      </c>
      <c r="M2232" t="s">
        <v>15</v>
      </c>
      <c r="N2232" t="s">
        <v>88</v>
      </c>
    </row>
    <row r="2233" spans="1:14" x14ac:dyDescent="0.2">
      <c r="A2233" t="s">
        <v>15919</v>
      </c>
      <c r="B2233" t="s">
        <v>15920</v>
      </c>
      <c r="C2233" t="s">
        <v>15921</v>
      </c>
      <c r="D2233" t="s">
        <v>6972</v>
      </c>
      <c r="E2233" t="s">
        <v>130</v>
      </c>
      <c r="F2233" t="s">
        <v>251</v>
      </c>
      <c r="G2233" t="s">
        <v>416</v>
      </c>
      <c r="H2233" t="s">
        <v>15922</v>
      </c>
      <c r="I2233" t="s">
        <v>15923</v>
      </c>
      <c r="K2233" t="s">
        <v>15924</v>
      </c>
      <c r="L2233" t="s">
        <v>13</v>
      </c>
      <c r="M2233" t="s">
        <v>13</v>
      </c>
      <c r="N2233" t="s">
        <v>88</v>
      </c>
    </row>
    <row r="2234" spans="1:14" x14ac:dyDescent="0.2">
      <c r="A2234" t="s">
        <v>15925</v>
      </c>
      <c r="B2234" t="s">
        <v>15926</v>
      </c>
      <c r="C2234" t="s">
        <v>15927</v>
      </c>
      <c r="D2234" t="s">
        <v>15928</v>
      </c>
      <c r="E2234" t="s">
        <v>82</v>
      </c>
      <c r="F2234" t="s">
        <v>838</v>
      </c>
      <c r="G2234" t="s">
        <v>10048</v>
      </c>
      <c r="H2234" t="s">
        <v>15929</v>
      </c>
      <c r="I2234" t="s">
        <v>15930</v>
      </c>
      <c r="K2234" t="s">
        <v>15931</v>
      </c>
      <c r="L2234" t="s">
        <v>15</v>
      </c>
      <c r="M2234" t="s">
        <v>15</v>
      </c>
      <c r="N2234" t="s">
        <v>88</v>
      </c>
    </row>
    <row r="2235" spans="1:14" x14ac:dyDescent="0.2">
      <c r="A2235" t="s">
        <v>15932</v>
      </c>
      <c r="B2235" t="s">
        <v>15933</v>
      </c>
      <c r="C2235" t="s">
        <v>15934</v>
      </c>
      <c r="D2235" t="s">
        <v>15935</v>
      </c>
      <c r="E2235" t="s">
        <v>82</v>
      </c>
      <c r="F2235" t="s">
        <v>251</v>
      </c>
      <c r="G2235" t="s">
        <v>10890</v>
      </c>
      <c r="H2235" t="s">
        <v>15936</v>
      </c>
      <c r="I2235" t="s">
        <v>15937</v>
      </c>
      <c r="J2235" t="s">
        <v>10893</v>
      </c>
      <c r="K2235" t="s">
        <v>15938</v>
      </c>
      <c r="L2235" t="s">
        <v>15</v>
      </c>
      <c r="M2235" t="s">
        <v>15</v>
      </c>
      <c r="N2235" t="s">
        <v>15939</v>
      </c>
    </row>
    <row r="2236" spans="1:14" x14ac:dyDescent="0.2">
      <c r="A2236" t="s">
        <v>15940</v>
      </c>
      <c r="B2236" t="s">
        <v>15941</v>
      </c>
      <c r="C2236" t="s">
        <v>15942</v>
      </c>
      <c r="D2236" t="s">
        <v>15943</v>
      </c>
      <c r="E2236" t="s">
        <v>139</v>
      </c>
      <c r="F2236" t="s">
        <v>1314</v>
      </c>
      <c r="G2236" t="s">
        <v>3986</v>
      </c>
      <c r="H2236" t="s">
        <v>15944</v>
      </c>
      <c r="I2236" t="s">
        <v>15945</v>
      </c>
      <c r="K2236" t="s">
        <v>15946</v>
      </c>
      <c r="L2236" t="s">
        <v>13</v>
      </c>
      <c r="M2236" t="s">
        <v>13</v>
      </c>
      <c r="N2236" t="s">
        <v>88</v>
      </c>
    </row>
    <row r="2237" spans="1:14" x14ac:dyDescent="0.2">
      <c r="A2237" t="s">
        <v>15947</v>
      </c>
      <c r="B2237" t="s">
        <v>15948</v>
      </c>
      <c r="C2237" t="s">
        <v>15949</v>
      </c>
      <c r="D2237" t="s">
        <v>15950</v>
      </c>
      <c r="E2237" t="s">
        <v>82</v>
      </c>
      <c r="F2237" t="s">
        <v>1385</v>
      </c>
      <c r="G2237" t="s">
        <v>15951</v>
      </c>
      <c r="H2237" t="s">
        <v>15952</v>
      </c>
      <c r="I2237" t="s">
        <v>15953</v>
      </c>
      <c r="J2237" t="s">
        <v>15954</v>
      </c>
      <c r="K2237" t="s">
        <v>15955</v>
      </c>
      <c r="L2237" t="s">
        <v>13</v>
      </c>
      <c r="M2237" t="s">
        <v>106</v>
      </c>
      <c r="N2237" t="s">
        <v>88</v>
      </c>
    </row>
    <row r="2238" spans="1:14" x14ac:dyDescent="0.2">
      <c r="A2238" t="s">
        <v>15956</v>
      </c>
      <c r="B2238" t="s">
        <v>15957</v>
      </c>
      <c r="C2238" t="s">
        <v>15958</v>
      </c>
      <c r="D2238" t="s">
        <v>15959</v>
      </c>
      <c r="E2238" t="s">
        <v>139</v>
      </c>
      <c r="F2238" t="s">
        <v>251</v>
      </c>
      <c r="G2238" t="s">
        <v>4489</v>
      </c>
      <c r="H2238" t="s">
        <v>15960</v>
      </c>
      <c r="I2238" t="s">
        <v>15961</v>
      </c>
      <c r="J2238" t="s">
        <v>15962</v>
      </c>
      <c r="K2238" t="s">
        <v>15963</v>
      </c>
      <c r="L2238" t="s">
        <v>15</v>
      </c>
      <c r="M2238" t="s">
        <v>15</v>
      </c>
      <c r="N2238" t="s">
        <v>88</v>
      </c>
    </row>
    <row r="2239" spans="1:14" x14ac:dyDescent="0.2">
      <c r="A2239" t="s">
        <v>15964</v>
      </c>
      <c r="B2239" t="s">
        <v>15965</v>
      </c>
      <c r="C2239" t="s">
        <v>15966</v>
      </c>
      <c r="D2239" t="s">
        <v>15967</v>
      </c>
      <c r="E2239" t="s">
        <v>82</v>
      </c>
      <c r="F2239" t="s">
        <v>1119</v>
      </c>
      <c r="G2239" t="s">
        <v>10304</v>
      </c>
      <c r="H2239" t="s">
        <v>15968</v>
      </c>
      <c r="I2239" t="s">
        <v>15969</v>
      </c>
      <c r="K2239" t="s">
        <v>15970</v>
      </c>
      <c r="L2239" t="s">
        <v>13</v>
      </c>
      <c r="M2239" t="s">
        <v>106</v>
      </c>
      <c r="N2239" t="s">
        <v>88</v>
      </c>
    </row>
    <row r="2240" spans="1:14" x14ac:dyDescent="0.2">
      <c r="A2240" t="s">
        <v>15971</v>
      </c>
      <c r="B2240" t="s">
        <v>15972</v>
      </c>
      <c r="C2240" t="s">
        <v>15973</v>
      </c>
      <c r="D2240" t="s">
        <v>15974</v>
      </c>
      <c r="E2240" t="s">
        <v>139</v>
      </c>
      <c r="F2240" t="s">
        <v>94</v>
      </c>
      <c r="G2240" t="s">
        <v>1076</v>
      </c>
      <c r="H2240" t="s">
        <v>15975</v>
      </c>
      <c r="I2240" t="s">
        <v>15976</v>
      </c>
      <c r="K2240" t="s">
        <v>15977</v>
      </c>
      <c r="L2240" t="s">
        <v>13</v>
      </c>
      <c r="M2240" t="s">
        <v>13</v>
      </c>
      <c r="N2240" t="s">
        <v>88</v>
      </c>
    </row>
    <row r="2241" spans="1:14" x14ac:dyDescent="0.2">
      <c r="A2241" t="s">
        <v>15978</v>
      </c>
      <c r="B2241" t="s">
        <v>15979</v>
      </c>
      <c r="C2241" t="s">
        <v>15980</v>
      </c>
      <c r="D2241" t="s">
        <v>15981</v>
      </c>
      <c r="E2241" t="s">
        <v>130</v>
      </c>
      <c r="F2241" t="s">
        <v>94</v>
      </c>
      <c r="G2241" t="s">
        <v>1076</v>
      </c>
      <c r="H2241" t="s">
        <v>15982</v>
      </c>
      <c r="I2241" t="s">
        <v>15983</v>
      </c>
      <c r="K2241" t="s">
        <v>15984</v>
      </c>
      <c r="L2241" t="s">
        <v>13</v>
      </c>
      <c r="M2241" t="s">
        <v>13</v>
      </c>
      <c r="N2241" t="s">
        <v>88</v>
      </c>
    </row>
    <row r="2242" spans="1:14" x14ac:dyDescent="0.2">
      <c r="A2242" t="s">
        <v>15985</v>
      </c>
      <c r="B2242" t="s">
        <v>15986</v>
      </c>
      <c r="C2242" t="s">
        <v>15987</v>
      </c>
      <c r="D2242" t="s">
        <v>15988</v>
      </c>
      <c r="E2242" t="s">
        <v>309</v>
      </c>
      <c r="F2242" t="s">
        <v>94</v>
      </c>
      <c r="G2242" t="s">
        <v>1076</v>
      </c>
      <c r="H2242" t="s">
        <v>15989</v>
      </c>
      <c r="I2242" t="s">
        <v>15990</v>
      </c>
      <c r="K2242" t="s">
        <v>15991</v>
      </c>
      <c r="L2242" t="s">
        <v>13</v>
      </c>
      <c r="M2242" t="s">
        <v>13</v>
      </c>
      <c r="N2242" t="s">
        <v>88</v>
      </c>
    </row>
    <row r="2243" spans="1:14" x14ac:dyDescent="0.2">
      <c r="A2243" t="s">
        <v>15992</v>
      </c>
      <c r="B2243" t="s">
        <v>15993</v>
      </c>
      <c r="C2243" t="s">
        <v>91</v>
      </c>
      <c r="D2243" t="s">
        <v>15994</v>
      </c>
      <c r="E2243" t="s">
        <v>139</v>
      </c>
      <c r="F2243" t="s">
        <v>94</v>
      </c>
      <c r="G2243" t="s">
        <v>1076</v>
      </c>
      <c r="H2243" t="s">
        <v>15995</v>
      </c>
      <c r="I2243" t="s">
        <v>15996</v>
      </c>
      <c r="K2243" t="s">
        <v>15997</v>
      </c>
      <c r="L2243" t="s">
        <v>13</v>
      </c>
      <c r="M2243" t="s">
        <v>13</v>
      </c>
      <c r="N2243" t="s">
        <v>88</v>
      </c>
    </row>
    <row r="2244" spans="1:14" x14ac:dyDescent="0.2">
      <c r="A2244" t="s">
        <v>15998</v>
      </c>
      <c r="B2244" t="s">
        <v>15999</v>
      </c>
      <c r="C2244" t="s">
        <v>934</v>
      </c>
      <c r="D2244" t="s">
        <v>16000</v>
      </c>
      <c r="E2244" t="s">
        <v>139</v>
      </c>
      <c r="F2244" t="s">
        <v>94</v>
      </c>
      <c r="G2244" t="s">
        <v>1076</v>
      </c>
      <c r="H2244" t="s">
        <v>16001</v>
      </c>
      <c r="I2244" t="s">
        <v>16002</v>
      </c>
      <c r="K2244" t="s">
        <v>16003</v>
      </c>
      <c r="L2244" t="s">
        <v>13</v>
      </c>
      <c r="M2244" t="s">
        <v>13</v>
      </c>
      <c r="N2244" t="s">
        <v>88</v>
      </c>
    </row>
    <row r="2245" spans="1:14" x14ac:dyDescent="0.2">
      <c r="A2245" t="s">
        <v>16004</v>
      </c>
      <c r="B2245" t="s">
        <v>16005</v>
      </c>
      <c r="C2245" t="s">
        <v>16006</v>
      </c>
      <c r="D2245" t="s">
        <v>16007</v>
      </c>
      <c r="E2245" t="s">
        <v>130</v>
      </c>
      <c r="F2245" t="s">
        <v>94</v>
      </c>
      <c r="G2245" t="s">
        <v>1076</v>
      </c>
      <c r="H2245" t="s">
        <v>16008</v>
      </c>
      <c r="I2245" t="s">
        <v>16009</v>
      </c>
      <c r="K2245" t="s">
        <v>16010</v>
      </c>
      <c r="L2245" t="s">
        <v>13</v>
      </c>
      <c r="M2245" t="s">
        <v>13</v>
      </c>
      <c r="N2245" t="s">
        <v>88</v>
      </c>
    </row>
    <row r="2246" spans="1:14" x14ac:dyDescent="0.2">
      <c r="A2246" t="s">
        <v>16011</v>
      </c>
      <c r="B2246" t="s">
        <v>16012</v>
      </c>
      <c r="C2246" t="s">
        <v>16012</v>
      </c>
      <c r="D2246" t="s">
        <v>16013</v>
      </c>
      <c r="E2246" t="s">
        <v>93</v>
      </c>
      <c r="F2246" t="s">
        <v>1405</v>
      </c>
      <c r="G2246" t="s">
        <v>1406</v>
      </c>
      <c r="H2246" t="s">
        <v>16014</v>
      </c>
      <c r="I2246" t="s">
        <v>16015</v>
      </c>
      <c r="J2246" t="s">
        <v>16016</v>
      </c>
      <c r="K2246" t="s">
        <v>16017</v>
      </c>
      <c r="L2246" t="s">
        <v>15</v>
      </c>
      <c r="M2246" t="s">
        <v>15</v>
      </c>
      <c r="N2246" t="s">
        <v>88</v>
      </c>
    </row>
    <row r="2247" spans="1:14" x14ac:dyDescent="0.2">
      <c r="A2247" t="s">
        <v>16018</v>
      </c>
      <c r="B2247" t="s">
        <v>16019</v>
      </c>
      <c r="C2247" t="s">
        <v>16020</v>
      </c>
      <c r="D2247" t="s">
        <v>16021</v>
      </c>
      <c r="E2247" t="s">
        <v>82</v>
      </c>
      <c r="F2247" t="s">
        <v>111</v>
      </c>
      <c r="G2247" t="s">
        <v>16022</v>
      </c>
      <c r="H2247" t="s">
        <v>16023</v>
      </c>
      <c r="I2247" t="s">
        <v>16024</v>
      </c>
      <c r="J2247" t="s">
        <v>16024</v>
      </c>
      <c r="K2247" t="s">
        <v>16025</v>
      </c>
      <c r="L2247" t="s">
        <v>13</v>
      </c>
      <c r="M2247" t="s">
        <v>106</v>
      </c>
      <c r="N2247" t="s">
        <v>88</v>
      </c>
    </row>
    <row r="2248" spans="1:14" x14ac:dyDescent="0.2">
      <c r="A2248" t="s">
        <v>16026</v>
      </c>
      <c r="B2248" t="s">
        <v>16027</v>
      </c>
      <c r="C2248" t="s">
        <v>16028</v>
      </c>
      <c r="D2248" t="s">
        <v>16029</v>
      </c>
      <c r="E2248" t="s">
        <v>82</v>
      </c>
      <c r="F2248" t="s">
        <v>1659</v>
      </c>
      <c r="G2248" t="s">
        <v>4160</v>
      </c>
      <c r="H2248" t="s">
        <v>16030</v>
      </c>
      <c r="I2248" t="s">
        <v>16031</v>
      </c>
      <c r="J2248" t="s">
        <v>16032</v>
      </c>
      <c r="K2248" t="s">
        <v>16033</v>
      </c>
      <c r="L2248" t="s">
        <v>13</v>
      </c>
      <c r="M2248" t="s">
        <v>106</v>
      </c>
      <c r="N2248" t="s">
        <v>88</v>
      </c>
    </row>
    <row r="2249" spans="1:14" x14ac:dyDescent="0.2">
      <c r="A2249" t="s">
        <v>16034</v>
      </c>
      <c r="B2249" t="s">
        <v>16035</v>
      </c>
      <c r="C2249" t="s">
        <v>91</v>
      </c>
      <c r="D2249" t="s">
        <v>16036</v>
      </c>
      <c r="E2249" t="s">
        <v>130</v>
      </c>
      <c r="F2249" t="s">
        <v>111</v>
      </c>
      <c r="G2249" t="s">
        <v>140</v>
      </c>
      <c r="H2249" t="s">
        <v>16037</v>
      </c>
      <c r="I2249" t="s">
        <v>16038</v>
      </c>
      <c r="J2249" t="s">
        <v>16038</v>
      </c>
      <c r="K2249" t="s">
        <v>16039</v>
      </c>
      <c r="L2249" t="s">
        <v>13</v>
      </c>
      <c r="M2249" t="s">
        <v>13</v>
      </c>
      <c r="N2249" t="s">
        <v>88</v>
      </c>
    </row>
    <row r="2250" spans="1:14" x14ac:dyDescent="0.2">
      <c r="A2250" t="s">
        <v>16040</v>
      </c>
      <c r="B2250" t="s">
        <v>16041</v>
      </c>
      <c r="C2250" t="s">
        <v>16042</v>
      </c>
      <c r="D2250" t="s">
        <v>16043</v>
      </c>
      <c r="E2250" t="s">
        <v>82</v>
      </c>
      <c r="F2250" t="s">
        <v>562</v>
      </c>
      <c r="G2250" t="s">
        <v>715</v>
      </c>
      <c r="H2250" t="s">
        <v>16044</v>
      </c>
      <c r="I2250" t="s">
        <v>16045</v>
      </c>
      <c r="J2250" t="s">
        <v>16046</v>
      </c>
      <c r="K2250" t="s">
        <v>16047</v>
      </c>
      <c r="L2250" t="s">
        <v>13</v>
      </c>
      <c r="M2250" t="s">
        <v>106</v>
      </c>
      <c r="N2250" t="s">
        <v>88</v>
      </c>
    </row>
    <row r="2251" spans="1:14" x14ac:dyDescent="0.2">
      <c r="A2251" t="s">
        <v>16048</v>
      </c>
      <c r="B2251" t="s">
        <v>16049</v>
      </c>
      <c r="C2251" t="s">
        <v>16050</v>
      </c>
      <c r="D2251" t="s">
        <v>16051</v>
      </c>
      <c r="E2251" t="s">
        <v>82</v>
      </c>
      <c r="F2251" t="s">
        <v>377</v>
      </c>
      <c r="G2251" t="s">
        <v>3331</v>
      </c>
      <c r="H2251" t="s">
        <v>16052</v>
      </c>
      <c r="I2251" t="s">
        <v>16053</v>
      </c>
      <c r="K2251" t="s">
        <v>16054</v>
      </c>
      <c r="L2251" t="s">
        <v>13</v>
      </c>
      <c r="M2251" s="29" t="s">
        <v>106</v>
      </c>
      <c r="N2251" t="s">
        <v>88</v>
      </c>
    </row>
    <row r="2252" spans="1:14" x14ac:dyDescent="0.2">
      <c r="A2252" t="s">
        <v>16055</v>
      </c>
      <c r="B2252" t="s">
        <v>16056</v>
      </c>
      <c r="C2252" t="s">
        <v>16057</v>
      </c>
      <c r="D2252" t="s">
        <v>16058</v>
      </c>
      <c r="E2252" t="s">
        <v>139</v>
      </c>
      <c r="F2252" t="s">
        <v>233</v>
      </c>
      <c r="G2252" t="s">
        <v>233</v>
      </c>
      <c r="H2252" t="s">
        <v>16059</v>
      </c>
      <c r="I2252" t="s">
        <v>16060</v>
      </c>
      <c r="K2252" t="s">
        <v>16061</v>
      </c>
      <c r="L2252" t="s">
        <v>13</v>
      </c>
      <c r="M2252" t="s">
        <v>13</v>
      </c>
      <c r="N2252" t="s">
        <v>88</v>
      </c>
    </row>
    <row r="2253" spans="1:14" x14ac:dyDescent="0.2">
      <c r="A2253" t="s">
        <v>16062</v>
      </c>
      <c r="B2253" t="s">
        <v>16063</v>
      </c>
      <c r="C2253" t="s">
        <v>16064</v>
      </c>
      <c r="D2253" t="s">
        <v>16065</v>
      </c>
      <c r="E2253" t="s">
        <v>139</v>
      </c>
      <c r="F2253" t="s">
        <v>1119</v>
      </c>
      <c r="G2253" t="s">
        <v>3587</v>
      </c>
      <c r="H2253" t="s">
        <v>16066</v>
      </c>
      <c r="I2253" t="s">
        <v>3589</v>
      </c>
      <c r="K2253" t="s">
        <v>16067</v>
      </c>
      <c r="L2253" t="s">
        <v>13</v>
      </c>
      <c r="M2253" t="s">
        <v>13</v>
      </c>
      <c r="N2253" t="s">
        <v>88</v>
      </c>
    </row>
    <row r="2254" spans="1:14" x14ac:dyDescent="0.2">
      <c r="A2254" t="s">
        <v>16068</v>
      </c>
      <c r="B2254" t="s">
        <v>16069</v>
      </c>
      <c r="C2254" t="s">
        <v>16070</v>
      </c>
      <c r="D2254" t="s">
        <v>16071</v>
      </c>
      <c r="E2254" t="s">
        <v>130</v>
      </c>
      <c r="F2254" t="s">
        <v>14490</v>
      </c>
      <c r="G2254" t="s">
        <v>14491</v>
      </c>
      <c r="H2254" t="s">
        <v>16072</v>
      </c>
      <c r="I2254" t="s">
        <v>16073</v>
      </c>
      <c r="J2254" t="s">
        <v>16073</v>
      </c>
      <c r="K2254" t="s">
        <v>16074</v>
      </c>
      <c r="L2254" t="s">
        <v>13</v>
      </c>
      <c r="M2254" t="s">
        <v>153</v>
      </c>
      <c r="N2254" t="s">
        <v>88</v>
      </c>
    </row>
    <row r="2255" spans="1:14" x14ac:dyDescent="0.2">
      <c r="A2255" t="s">
        <v>16075</v>
      </c>
      <c r="B2255" t="s">
        <v>16076</v>
      </c>
      <c r="C2255" t="s">
        <v>16077</v>
      </c>
      <c r="D2255" t="s">
        <v>16078</v>
      </c>
      <c r="E2255" t="s">
        <v>82</v>
      </c>
      <c r="F2255" t="s">
        <v>1828</v>
      </c>
      <c r="G2255" t="s">
        <v>16079</v>
      </c>
      <c r="H2255" t="s">
        <v>16080</v>
      </c>
      <c r="I2255" t="s">
        <v>16081</v>
      </c>
      <c r="K2255" t="s">
        <v>16082</v>
      </c>
      <c r="L2255" t="s">
        <v>13</v>
      </c>
      <c r="M2255" t="s">
        <v>106</v>
      </c>
      <c r="N2255" t="s">
        <v>88</v>
      </c>
    </row>
    <row r="2256" spans="1:14" x14ac:dyDescent="0.2">
      <c r="A2256" t="s">
        <v>16083</v>
      </c>
      <c r="B2256" t="s">
        <v>16084</v>
      </c>
      <c r="C2256" t="s">
        <v>16085</v>
      </c>
      <c r="D2256" t="s">
        <v>16086</v>
      </c>
      <c r="E2256" t="s">
        <v>130</v>
      </c>
      <c r="F2256" t="s">
        <v>562</v>
      </c>
      <c r="G2256" t="s">
        <v>4000</v>
      </c>
      <c r="H2256" t="s">
        <v>16087</v>
      </c>
      <c r="I2256" t="s">
        <v>16088</v>
      </c>
      <c r="K2256" t="s">
        <v>16089</v>
      </c>
      <c r="L2256" t="s">
        <v>13</v>
      </c>
      <c r="M2256" t="s">
        <v>13</v>
      </c>
      <c r="N2256" t="s">
        <v>88</v>
      </c>
    </row>
    <row r="2257" spans="1:14" x14ac:dyDescent="0.2">
      <c r="A2257" t="s">
        <v>16090</v>
      </c>
      <c r="B2257" t="s">
        <v>16091</v>
      </c>
      <c r="C2257" t="s">
        <v>16092</v>
      </c>
      <c r="D2257" t="s">
        <v>16093</v>
      </c>
      <c r="E2257" t="s">
        <v>82</v>
      </c>
      <c r="F2257" t="s">
        <v>1314</v>
      </c>
      <c r="G2257" t="s">
        <v>9081</v>
      </c>
      <c r="H2257" t="s">
        <v>16094</v>
      </c>
      <c r="I2257" t="s">
        <v>13027</v>
      </c>
      <c r="J2257" t="s">
        <v>13027</v>
      </c>
      <c r="K2257" t="s">
        <v>16095</v>
      </c>
      <c r="L2257" t="s">
        <v>15</v>
      </c>
      <c r="M2257" t="s">
        <v>15</v>
      </c>
      <c r="N2257" t="s">
        <v>88</v>
      </c>
    </row>
    <row r="2258" spans="1:14" x14ac:dyDescent="0.2">
      <c r="A2258" t="s">
        <v>16096</v>
      </c>
      <c r="B2258" t="s">
        <v>16097</v>
      </c>
      <c r="C2258" t="s">
        <v>16098</v>
      </c>
      <c r="D2258" t="s">
        <v>16099</v>
      </c>
      <c r="E2258" t="s">
        <v>82</v>
      </c>
      <c r="F2258" t="s">
        <v>111</v>
      </c>
      <c r="G2258" t="s">
        <v>16100</v>
      </c>
      <c r="H2258" t="s">
        <v>16101</v>
      </c>
      <c r="I2258" t="s">
        <v>16102</v>
      </c>
      <c r="K2258" t="s">
        <v>16103</v>
      </c>
      <c r="L2258" t="s">
        <v>13</v>
      </c>
      <c r="M2258" t="s">
        <v>106</v>
      </c>
      <c r="N2258" t="s">
        <v>88</v>
      </c>
    </row>
    <row r="2259" spans="1:14" x14ac:dyDescent="0.2">
      <c r="A2259" t="s">
        <v>16104</v>
      </c>
      <c r="B2259" t="s">
        <v>16105</v>
      </c>
      <c r="C2259" t="s">
        <v>16106</v>
      </c>
      <c r="D2259" t="s">
        <v>16107</v>
      </c>
      <c r="E2259" t="s">
        <v>82</v>
      </c>
      <c r="F2259" t="s">
        <v>793</v>
      </c>
      <c r="G2259" t="s">
        <v>16108</v>
      </c>
      <c r="H2259" t="s">
        <v>16109</v>
      </c>
      <c r="I2259" t="s">
        <v>16110</v>
      </c>
      <c r="J2259" t="s">
        <v>16110</v>
      </c>
      <c r="K2259" t="s">
        <v>16111</v>
      </c>
      <c r="L2259" t="s">
        <v>13</v>
      </c>
      <c r="M2259" t="s">
        <v>106</v>
      </c>
      <c r="N2259" t="s">
        <v>88</v>
      </c>
    </row>
    <row r="2260" spans="1:14" x14ac:dyDescent="0.2">
      <c r="A2260" t="s">
        <v>16112</v>
      </c>
      <c r="B2260" t="s">
        <v>16113</v>
      </c>
      <c r="C2260" t="s">
        <v>16114</v>
      </c>
      <c r="D2260" t="s">
        <v>16115</v>
      </c>
      <c r="E2260" t="s">
        <v>82</v>
      </c>
      <c r="F2260" t="s">
        <v>1659</v>
      </c>
      <c r="G2260" t="s">
        <v>16116</v>
      </c>
      <c r="H2260" t="s">
        <v>16117</v>
      </c>
      <c r="I2260" t="s">
        <v>16118</v>
      </c>
      <c r="J2260" t="s">
        <v>16118</v>
      </c>
      <c r="K2260" t="s">
        <v>16119</v>
      </c>
      <c r="L2260" t="s">
        <v>13</v>
      </c>
      <c r="M2260" t="s">
        <v>106</v>
      </c>
      <c r="N2260" t="s">
        <v>88</v>
      </c>
    </row>
    <row r="2261" spans="1:14" x14ac:dyDescent="0.2">
      <c r="A2261" s="29" t="s">
        <v>16120</v>
      </c>
      <c r="B2261" t="s">
        <v>16121</v>
      </c>
      <c r="C2261" t="s">
        <v>16122</v>
      </c>
      <c r="D2261" t="s">
        <v>16123</v>
      </c>
      <c r="E2261" t="s">
        <v>130</v>
      </c>
      <c r="F2261" t="s">
        <v>1119</v>
      </c>
      <c r="G2261" t="s">
        <v>9679</v>
      </c>
      <c r="H2261" t="s">
        <v>16124</v>
      </c>
      <c r="I2261" t="s">
        <v>16125</v>
      </c>
      <c r="K2261" t="s">
        <v>16126</v>
      </c>
      <c r="L2261" t="s">
        <v>13</v>
      </c>
      <c r="M2261" t="s">
        <v>13</v>
      </c>
      <c r="N2261" t="s">
        <v>88</v>
      </c>
    </row>
    <row r="2262" spans="1:14" x14ac:dyDescent="0.2">
      <c r="A2262" s="29" t="s">
        <v>16127</v>
      </c>
      <c r="B2262" t="s">
        <v>16128</v>
      </c>
      <c r="C2262" t="s">
        <v>16129</v>
      </c>
      <c r="D2262" t="s">
        <v>16130</v>
      </c>
      <c r="E2262" t="s">
        <v>82</v>
      </c>
      <c r="F2262" t="s">
        <v>111</v>
      </c>
      <c r="G2262" t="s">
        <v>140</v>
      </c>
      <c r="H2262" t="s">
        <v>16131</v>
      </c>
      <c r="I2262" t="s">
        <v>2854</v>
      </c>
      <c r="J2262" t="s">
        <v>2854</v>
      </c>
      <c r="K2262" t="s">
        <v>16132</v>
      </c>
      <c r="L2262" t="s">
        <v>124</v>
      </c>
      <c r="M2262" t="s">
        <v>125</v>
      </c>
      <c r="N2262" t="s">
        <v>88</v>
      </c>
    </row>
    <row r="2263" spans="1:14" x14ac:dyDescent="0.2">
      <c r="A2263" s="29" t="s">
        <v>16133</v>
      </c>
      <c r="B2263" t="s">
        <v>16134</v>
      </c>
      <c r="C2263" t="s">
        <v>16135</v>
      </c>
      <c r="D2263" t="s">
        <v>16136</v>
      </c>
      <c r="E2263" t="s">
        <v>82</v>
      </c>
      <c r="F2263" t="s">
        <v>1363</v>
      </c>
      <c r="G2263" t="s">
        <v>1370</v>
      </c>
      <c r="H2263" t="s">
        <v>16137</v>
      </c>
      <c r="I2263" t="s">
        <v>16138</v>
      </c>
      <c r="J2263" t="s">
        <v>1372</v>
      </c>
      <c r="K2263" t="s">
        <v>16139</v>
      </c>
      <c r="L2263" t="s">
        <v>13</v>
      </c>
      <c r="M2263" t="s">
        <v>106</v>
      </c>
      <c r="N2263" t="s">
        <v>88</v>
      </c>
    </row>
    <row r="2264" spans="1:14" x14ac:dyDescent="0.2">
      <c r="A2264" s="29" t="s">
        <v>16140</v>
      </c>
      <c r="B2264" t="s">
        <v>16141</v>
      </c>
      <c r="C2264" t="s">
        <v>16142</v>
      </c>
      <c r="D2264" t="s">
        <v>16143</v>
      </c>
      <c r="E2264" t="s">
        <v>82</v>
      </c>
      <c r="F2264" t="s">
        <v>445</v>
      </c>
      <c r="G2264" t="s">
        <v>10228</v>
      </c>
      <c r="H2264" t="s">
        <v>16144</v>
      </c>
      <c r="I2264" t="s">
        <v>16145</v>
      </c>
      <c r="J2264" t="s">
        <v>16145</v>
      </c>
      <c r="K2264" t="s">
        <v>16146</v>
      </c>
      <c r="L2264" t="s">
        <v>13</v>
      </c>
      <c r="M2264" t="s">
        <v>106</v>
      </c>
      <c r="N2264" t="s">
        <v>88</v>
      </c>
    </row>
    <row r="2265" spans="1:14" x14ac:dyDescent="0.2">
      <c r="A2265" s="29" t="s">
        <v>16147</v>
      </c>
      <c r="B2265" t="s">
        <v>16148</v>
      </c>
      <c r="C2265" t="s">
        <v>16149</v>
      </c>
      <c r="D2265" t="s">
        <v>16150</v>
      </c>
      <c r="E2265" t="s">
        <v>130</v>
      </c>
      <c r="F2265" t="s">
        <v>94</v>
      </c>
      <c r="G2265" t="s">
        <v>1076</v>
      </c>
      <c r="H2265" t="s">
        <v>16151</v>
      </c>
      <c r="I2265" t="s">
        <v>16152</v>
      </c>
      <c r="K2265" t="s">
        <v>16153</v>
      </c>
      <c r="L2265" t="s">
        <v>13</v>
      </c>
      <c r="M2265" t="s">
        <v>13</v>
      </c>
      <c r="N2265" t="s">
        <v>88</v>
      </c>
    </row>
    <row r="2266" spans="1:14" x14ac:dyDescent="0.2">
      <c r="A2266" s="29" t="s">
        <v>16154</v>
      </c>
      <c r="B2266" t="s">
        <v>16155</v>
      </c>
      <c r="C2266" t="s">
        <v>16156</v>
      </c>
      <c r="D2266" t="s">
        <v>16157</v>
      </c>
      <c r="E2266" t="s">
        <v>82</v>
      </c>
      <c r="F2266" t="s">
        <v>1119</v>
      </c>
      <c r="G2266" t="s">
        <v>16158</v>
      </c>
      <c r="H2266" t="s">
        <v>16159</v>
      </c>
      <c r="I2266" t="s">
        <v>16160</v>
      </c>
      <c r="K2266" t="s">
        <v>16161</v>
      </c>
      <c r="L2266" t="s">
        <v>13</v>
      </c>
      <c r="M2266" t="s">
        <v>106</v>
      </c>
      <c r="N2266" t="s">
        <v>88</v>
      </c>
    </row>
    <row r="2267" spans="1:14" x14ac:dyDescent="0.2">
      <c r="A2267" s="29" t="s">
        <v>16162</v>
      </c>
      <c r="B2267" t="s">
        <v>16163</v>
      </c>
      <c r="C2267" t="s">
        <v>16164</v>
      </c>
      <c r="D2267" t="s">
        <v>16165</v>
      </c>
      <c r="E2267" t="s">
        <v>130</v>
      </c>
      <c r="F2267" t="s">
        <v>94</v>
      </c>
      <c r="G2267" t="s">
        <v>1076</v>
      </c>
      <c r="H2267" t="s">
        <v>16166</v>
      </c>
      <c r="I2267" t="s">
        <v>16167</v>
      </c>
      <c r="K2267" t="s">
        <v>16168</v>
      </c>
      <c r="L2267" t="s">
        <v>13</v>
      </c>
      <c r="M2267" t="s">
        <v>13</v>
      </c>
      <c r="N2267" t="s">
        <v>88</v>
      </c>
    </row>
    <row r="2268" spans="1:14" x14ac:dyDescent="0.2">
      <c r="A2268" s="29" t="s">
        <v>16169</v>
      </c>
      <c r="B2268" t="s">
        <v>16170</v>
      </c>
      <c r="C2268" t="s">
        <v>16171</v>
      </c>
      <c r="D2268" t="s">
        <v>16172</v>
      </c>
      <c r="E2268" t="s">
        <v>139</v>
      </c>
      <c r="F2268" t="s">
        <v>111</v>
      </c>
      <c r="G2268" t="s">
        <v>13828</v>
      </c>
      <c r="H2268" t="s">
        <v>1782</v>
      </c>
      <c r="I2268" t="s">
        <v>13913</v>
      </c>
      <c r="K2268" t="s">
        <v>16173</v>
      </c>
      <c r="L2268" t="s">
        <v>13</v>
      </c>
      <c r="M2268" t="s">
        <v>13</v>
      </c>
      <c r="N2268" t="s">
        <v>88</v>
      </c>
    </row>
    <row r="2269" spans="1:14" x14ac:dyDescent="0.2">
      <c r="A2269" t="s">
        <v>16174</v>
      </c>
      <c r="B2269" t="s">
        <v>16175</v>
      </c>
      <c r="C2269" t="s">
        <v>16176</v>
      </c>
      <c r="D2269" t="s">
        <v>16177</v>
      </c>
      <c r="E2269" t="s">
        <v>82</v>
      </c>
      <c r="F2269" t="s">
        <v>553</v>
      </c>
      <c r="G2269" t="s">
        <v>16178</v>
      </c>
      <c r="H2269" t="s">
        <v>16179</v>
      </c>
      <c r="I2269" t="s">
        <v>16180</v>
      </c>
      <c r="J2269" t="s">
        <v>16180</v>
      </c>
      <c r="K2269" t="s">
        <v>16181</v>
      </c>
      <c r="L2269" t="s">
        <v>13</v>
      </c>
      <c r="M2269" t="s">
        <v>13</v>
      </c>
      <c r="N2269" t="s">
        <v>88</v>
      </c>
    </row>
    <row r="2270" spans="1:14" x14ac:dyDescent="0.2">
      <c r="A2270" t="s">
        <v>16182</v>
      </c>
      <c r="B2270" t="s">
        <v>16183</v>
      </c>
      <c r="C2270" t="s">
        <v>16184</v>
      </c>
      <c r="D2270" t="s">
        <v>16185</v>
      </c>
      <c r="E2270" t="s">
        <v>82</v>
      </c>
      <c r="F2270" t="s">
        <v>251</v>
      </c>
      <c r="G2270" t="s">
        <v>16186</v>
      </c>
      <c r="H2270" t="s">
        <v>16187</v>
      </c>
      <c r="I2270" t="s">
        <v>16188</v>
      </c>
      <c r="J2270" t="s">
        <v>16189</v>
      </c>
      <c r="K2270" t="s">
        <v>16190</v>
      </c>
      <c r="L2270" t="s">
        <v>13</v>
      </c>
      <c r="M2270" t="s">
        <v>106</v>
      </c>
      <c r="N2270" t="s">
        <v>88</v>
      </c>
    </row>
    <row r="2271" spans="1:14" x14ac:dyDescent="0.2">
      <c r="A2271" t="s">
        <v>16182</v>
      </c>
      <c r="B2271" t="s">
        <v>16183</v>
      </c>
      <c r="C2271" t="s">
        <v>16184</v>
      </c>
      <c r="D2271" t="s">
        <v>16185</v>
      </c>
      <c r="E2271" t="s">
        <v>82</v>
      </c>
      <c r="F2271" t="s">
        <v>251</v>
      </c>
      <c r="G2271" t="s">
        <v>16186</v>
      </c>
      <c r="H2271" t="s">
        <v>16187</v>
      </c>
      <c r="I2271" t="s">
        <v>16188</v>
      </c>
      <c r="J2271" t="s">
        <v>16189</v>
      </c>
      <c r="K2271" t="s">
        <v>16190</v>
      </c>
      <c r="L2271" t="s">
        <v>15</v>
      </c>
      <c r="M2271" t="s">
        <v>106</v>
      </c>
      <c r="N2271" t="s">
        <v>88</v>
      </c>
    </row>
    <row r="2272" spans="1:14" x14ac:dyDescent="0.2">
      <c r="A2272" t="s">
        <v>16191</v>
      </c>
      <c r="B2272" t="s">
        <v>16192</v>
      </c>
      <c r="C2272" t="s">
        <v>16193</v>
      </c>
      <c r="D2272" t="s">
        <v>16194</v>
      </c>
      <c r="E2272" t="s">
        <v>216</v>
      </c>
      <c r="F2272" t="s">
        <v>562</v>
      </c>
      <c r="G2272" t="s">
        <v>571</v>
      </c>
      <c r="H2272" t="s">
        <v>16195</v>
      </c>
      <c r="I2272" t="s">
        <v>16196</v>
      </c>
      <c r="J2272" t="s">
        <v>16197</v>
      </c>
      <c r="K2272" t="s">
        <v>16198</v>
      </c>
      <c r="L2272" t="s">
        <v>15</v>
      </c>
      <c r="M2272" t="s">
        <v>15</v>
      </c>
      <c r="N2272" t="s">
        <v>88</v>
      </c>
    </row>
    <row r="2273" spans="1:14" x14ac:dyDescent="0.2">
      <c r="A2273" t="s">
        <v>16199</v>
      </c>
      <c r="B2273" t="s">
        <v>16200</v>
      </c>
      <c r="C2273" t="s">
        <v>91</v>
      </c>
      <c r="D2273" t="s">
        <v>16201</v>
      </c>
      <c r="E2273" t="s">
        <v>139</v>
      </c>
      <c r="F2273" t="s">
        <v>83</v>
      </c>
      <c r="G2273" t="s">
        <v>2969</v>
      </c>
      <c r="H2273" t="s">
        <v>16202</v>
      </c>
      <c r="I2273" t="s">
        <v>16203</v>
      </c>
      <c r="K2273" t="s">
        <v>16204</v>
      </c>
      <c r="L2273" t="s">
        <v>13</v>
      </c>
      <c r="M2273" t="s">
        <v>13</v>
      </c>
      <c r="N2273" t="s">
        <v>88</v>
      </c>
    </row>
    <row r="2274" spans="1:14" x14ac:dyDescent="0.2">
      <c r="A2274" t="s">
        <v>16205</v>
      </c>
      <c r="B2274" t="s">
        <v>16206</v>
      </c>
      <c r="C2274" t="s">
        <v>16207</v>
      </c>
      <c r="D2274" t="s">
        <v>16208</v>
      </c>
      <c r="E2274" t="s">
        <v>139</v>
      </c>
      <c r="F2274" t="s">
        <v>233</v>
      </c>
      <c r="G2274" t="s">
        <v>233</v>
      </c>
      <c r="H2274" t="s">
        <v>16209</v>
      </c>
      <c r="I2274" t="s">
        <v>16210</v>
      </c>
      <c r="K2274" t="s">
        <v>16211</v>
      </c>
      <c r="L2274" t="s">
        <v>13</v>
      </c>
      <c r="M2274" t="s">
        <v>13</v>
      </c>
      <c r="N2274" t="s">
        <v>88</v>
      </c>
    </row>
    <row r="2275" spans="1:14" x14ac:dyDescent="0.2">
      <c r="A2275" t="s">
        <v>16212</v>
      </c>
      <c r="B2275" t="s">
        <v>16213</v>
      </c>
      <c r="C2275" t="s">
        <v>934</v>
      </c>
      <c r="D2275" t="s">
        <v>16214</v>
      </c>
      <c r="E2275" t="s">
        <v>139</v>
      </c>
      <c r="F2275" t="s">
        <v>793</v>
      </c>
      <c r="G2275" t="s">
        <v>794</v>
      </c>
      <c r="H2275" t="s">
        <v>16215</v>
      </c>
      <c r="I2275" t="s">
        <v>4125</v>
      </c>
      <c r="K2275" t="s">
        <v>4133</v>
      </c>
      <c r="L2275" t="s">
        <v>13</v>
      </c>
      <c r="M2275" t="s">
        <v>13</v>
      </c>
      <c r="N2275" t="s">
        <v>88</v>
      </c>
    </row>
    <row r="2276" spans="1:14" x14ac:dyDescent="0.2">
      <c r="A2276" t="s">
        <v>16216</v>
      </c>
      <c r="B2276" t="s">
        <v>16217</v>
      </c>
      <c r="C2276" t="s">
        <v>16218</v>
      </c>
      <c r="D2276" t="s">
        <v>16219</v>
      </c>
      <c r="E2276" t="s">
        <v>139</v>
      </c>
      <c r="F2276" t="s">
        <v>233</v>
      </c>
      <c r="G2276" t="s">
        <v>233</v>
      </c>
      <c r="H2276" t="s">
        <v>16220</v>
      </c>
      <c r="I2276" t="s">
        <v>16221</v>
      </c>
      <c r="K2276" t="s">
        <v>16222</v>
      </c>
      <c r="L2276" t="s">
        <v>13</v>
      </c>
      <c r="M2276" t="s">
        <v>13</v>
      </c>
      <c r="N2276" t="s">
        <v>88</v>
      </c>
    </row>
    <row r="2277" spans="1:14" x14ac:dyDescent="0.2">
      <c r="A2277" t="s">
        <v>16223</v>
      </c>
      <c r="B2277" t="s">
        <v>16224</v>
      </c>
      <c r="C2277" t="s">
        <v>91</v>
      </c>
      <c r="D2277" t="s">
        <v>16225</v>
      </c>
      <c r="E2277" t="s">
        <v>130</v>
      </c>
      <c r="F2277" t="s">
        <v>562</v>
      </c>
      <c r="G2277" t="s">
        <v>2159</v>
      </c>
      <c r="H2277" t="s">
        <v>16226</v>
      </c>
      <c r="I2277" t="s">
        <v>16227</v>
      </c>
      <c r="K2277" t="s">
        <v>16228</v>
      </c>
      <c r="L2277" t="s">
        <v>13</v>
      </c>
      <c r="M2277" t="s">
        <v>13</v>
      </c>
      <c r="N2277" t="s">
        <v>88</v>
      </c>
    </row>
    <row r="2278" spans="1:14" x14ac:dyDescent="0.2">
      <c r="A2278" t="s">
        <v>16229</v>
      </c>
      <c r="B2278" t="s">
        <v>16230</v>
      </c>
      <c r="C2278" t="s">
        <v>16231</v>
      </c>
      <c r="D2278" t="s">
        <v>16232</v>
      </c>
      <c r="E2278" t="s">
        <v>139</v>
      </c>
      <c r="F2278" t="s">
        <v>233</v>
      </c>
      <c r="G2278" t="s">
        <v>233</v>
      </c>
      <c r="H2278" t="s">
        <v>16233</v>
      </c>
      <c r="I2278" t="s">
        <v>16234</v>
      </c>
      <c r="K2278" t="s">
        <v>16235</v>
      </c>
      <c r="L2278" t="s">
        <v>13</v>
      </c>
      <c r="M2278" t="s">
        <v>13</v>
      </c>
      <c r="N2278" t="s">
        <v>88</v>
      </c>
    </row>
    <row r="2279" spans="1:14" x14ac:dyDescent="0.2">
      <c r="A2279" t="s">
        <v>16236</v>
      </c>
      <c r="B2279" t="s">
        <v>16237</v>
      </c>
      <c r="C2279" t="s">
        <v>91</v>
      </c>
      <c r="D2279" t="s">
        <v>16238</v>
      </c>
      <c r="E2279" t="s">
        <v>139</v>
      </c>
      <c r="F2279" t="s">
        <v>793</v>
      </c>
      <c r="G2279" t="s">
        <v>4197</v>
      </c>
      <c r="H2279" t="s">
        <v>16239</v>
      </c>
      <c r="I2279" t="s">
        <v>16240</v>
      </c>
      <c r="K2279" t="s">
        <v>16241</v>
      </c>
      <c r="L2279" t="s">
        <v>13</v>
      </c>
      <c r="M2279" t="s">
        <v>153</v>
      </c>
      <c r="N2279" t="s">
        <v>88</v>
      </c>
    </row>
    <row r="2280" spans="1:14" x14ac:dyDescent="0.2">
      <c r="A2280" t="s">
        <v>16242</v>
      </c>
      <c r="B2280" t="s">
        <v>16243</v>
      </c>
      <c r="C2280" t="s">
        <v>16244</v>
      </c>
      <c r="D2280" t="s">
        <v>16245</v>
      </c>
      <c r="E2280" t="s">
        <v>139</v>
      </c>
      <c r="F2280" t="s">
        <v>233</v>
      </c>
      <c r="G2280" t="s">
        <v>233</v>
      </c>
      <c r="H2280" t="s">
        <v>16246</v>
      </c>
      <c r="I2280" t="s">
        <v>16247</v>
      </c>
      <c r="K2280" t="s">
        <v>16248</v>
      </c>
      <c r="L2280" t="s">
        <v>13</v>
      </c>
      <c r="M2280" t="s">
        <v>13</v>
      </c>
      <c r="N2280" t="s">
        <v>88</v>
      </c>
    </row>
    <row r="2281" spans="1:14" x14ac:dyDescent="0.2">
      <c r="A2281" t="s">
        <v>16249</v>
      </c>
      <c r="B2281" t="s">
        <v>16250</v>
      </c>
      <c r="C2281" t="s">
        <v>934</v>
      </c>
      <c r="D2281" t="s">
        <v>16251</v>
      </c>
      <c r="E2281" t="s">
        <v>139</v>
      </c>
      <c r="F2281" t="s">
        <v>793</v>
      </c>
      <c r="G2281" t="s">
        <v>794</v>
      </c>
      <c r="H2281" t="s">
        <v>16252</v>
      </c>
      <c r="I2281" t="s">
        <v>4125</v>
      </c>
      <c r="K2281" t="s">
        <v>16253</v>
      </c>
      <c r="L2281" t="s">
        <v>13</v>
      </c>
      <c r="M2281" t="s">
        <v>13</v>
      </c>
      <c r="N2281" t="s">
        <v>88</v>
      </c>
    </row>
    <row r="2282" spans="1:14" x14ac:dyDescent="0.2">
      <c r="A2282" t="s">
        <v>16254</v>
      </c>
      <c r="B2282" t="s">
        <v>16255</v>
      </c>
      <c r="C2282" t="s">
        <v>91</v>
      </c>
      <c r="D2282" t="s">
        <v>16256</v>
      </c>
      <c r="E2282" t="s">
        <v>130</v>
      </c>
      <c r="F2282" t="s">
        <v>1893</v>
      </c>
      <c r="G2282" t="s">
        <v>7065</v>
      </c>
      <c r="H2282" t="s">
        <v>661</v>
      </c>
      <c r="I2282" t="s">
        <v>16257</v>
      </c>
      <c r="K2282" t="s">
        <v>16258</v>
      </c>
      <c r="L2282" t="s">
        <v>13</v>
      </c>
      <c r="M2282" t="s">
        <v>13</v>
      </c>
      <c r="N2282" t="s">
        <v>88</v>
      </c>
    </row>
    <row r="2283" spans="1:14" x14ac:dyDescent="0.2">
      <c r="A2283" t="s">
        <v>16259</v>
      </c>
      <c r="B2283" t="s">
        <v>16260</v>
      </c>
      <c r="C2283" t="s">
        <v>91</v>
      </c>
      <c r="D2283" t="s">
        <v>16261</v>
      </c>
      <c r="E2283" t="s">
        <v>130</v>
      </c>
      <c r="F2283" t="s">
        <v>83</v>
      </c>
      <c r="G2283" t="s">
        <v>9312</v>
      </c>
      <c r="H2283" t="s">
        <v>16262</v>
      </c>
      <c r="I2283" t="s">
        <v>9314</v>
      </c>
      <c r="K2283" t="s">
        <v>16263</v>
      </c>
      <c r="L2283" t="s">
        <v>13</v>
      </c>
      <c r="M2283" t="s">
        <v>13</v>
      </c>
      <c r="N2283" t="s">
        <v>88</v>
      </c>
    </row>
    <row r="2284" spans="1:14" x14ac:dyDescent="0.2">
      <c r="A2284" t="s">
        <v>16264</v>
      </c>
      <c r="B2284" t="s">
        <v>16265</v>
      </c>
      <c r="C2284" t="s">
        <v>91</v>
      </c>
      <c r="D2284" t="s">
        <v>16266</v>
      </c>
      <c r="E2284" t="s">
        <v>130</v>
      </c>
      <c r="F2284" t="s">
        <v>1893</v>
      </c>
      <c r="G2284" t="s">
        <v>5239</v>
      </c>
      <c r="H2284" t="s">
        <v>16267</v>
      </c>
      <c r="I2284" t="s">
        <v>16268</v>
      </c>
      <c r="K2284" t="s">
        <v>16269</v>
      </c>
      <c r="L2284" t="s">
        <v>13</v>
      </c>
      <c r="M2284" t="s">
        <v>13</v>
      </c>
      <c r="N2284" t="s">
        <v>88</v>
      </c>
    </row>
    <row r="2285" spans="1:14" x14ac:dyDescent="0.2">
      <c r="A2285" t="s">
        <v>16270</v>
      </c>
      <c r="B2285" t="s">
        <v>16271</v>
      </c>
      <c r="C2285" t="s">
        <v>91</v>
      </c>
      <c r="D2285" t="s">
        <v>16272</v>
      </c>
      <c r="E2285" t="s">
        <v>139</v>
      </c>
      <c r="F2285" t="s">
        <v>793</v>
      </c>
      <c r="G2285" t="s">
        <v>2482</v>
      </c>
      <c r="H2285" t="s">
        <v>16273</v>
      </c>
      <c r="I2285" t="s">
        <v>16274</v>
      </c>
      <c r="K2285" t="s">
        <v>432</v>
      </c>
      <c r="L2285" t="s">
        <v>13</v>
      </c>
      <c r="M2285" t="s">
        <v>13</v>
      </c>
      <c r="N2285" t="s">
        <v>88</v>
      </c>
    </row>
    <row r="2286" spans="1:14" x14ac:dyDescent="0.2">
      <c r="A2286" t="s">
        <v>16275</v>
      </c>
      <c r="B2286" t="s">
        <v>16276</v>
      </c>
      <c r="C2286" t="s">
        <v>934</v>
      </c>
      <c r="D2286" t="s">
        <v>16277</v>
      </c>
      <c r="E2286" t="s">
        <v>139</v>
      </c>
      <c r="F2286" t="s">
        <v>793</v>
      </c>
      <c r="G2286" t="s">
        <v>16278</v>
      </c>
      <c r="H2286" t="s">
        <v>16279</v>
      </c>
      <c r="I2286" t="s">
        <v>16280</v>
      </c>
      <c r="K2286" t="s">
        <v>16281</v>
      </c>
      <c r="L2286" t="s">
        <v>13</v>
      </c>
      <c r="M2286" t="s">
        <v>13</v>
      </c>
      <c r="N2286" t="s">
        <v>88</v>
      </c>
    </row>
    <row r="2287" spans="1:14" x14ac:dyDescent="0.2">
      <c r="A2287" t="s">
        <v>16282</v>
      </c>
      <c r="B2287" t="s">
        <v>16283</v>
      </c>
      <c r="C2287" t="s">
        <v>934</v>
      </c>
      <c r="D2287" t="s">
        <v>16284</v>
      </c>
      <c r="E2287" t="s">
        <v>139</v>
      </c>
      <c r="F2287" t="s">
        <v>793</v>
      </c>
      <c r="G2287" t="s">
        <v>816</v>
      </c>
      <c r="H2287" t="s">
        <v>16285</v>
      </c>
      <c r="I2287" t="s">
        <v>818</v>
      </c>
      <c r="K2287" t="s">
        <v>16286</v>
      </c>
      <c r="L2287" t="s">
        <v>13</v>
      </c>
      <c r="M2287" t="s">
        <v>13</v>
      </c>
      <c r="N2287" t="s">
        <v>88</v>
      </c>
    </row>
    <row r="2288" spans="1:14" x14ac:dyDescent="0.2">
      <c r="A2288" t="s">
        <v>16287</v>
      </c>
      <c r="B2288" t="s">
        <v>16288</v>
      </c>
      <c r="C2288" t="s">
        <v>91</v>
      </c>
      <c r="D2288" t="s">
        <v>16289</v>
      </c>
      <c r="E2288" t="s">
        <v>139</v>
      </c>
      <c r="F2288" t="s">
        <v>793</v>
      </c>
      <c r="G2288" t="s">
        <v>13449</v>
      </c>
      <c r="H2288" t="s">
        <v>16290</v>
      </c>
      <c r="I2288" t="s">
        <v>16291</v>
      </c>
      <c r="K2288" t="s">
        <v>16292</v>
      </c>
      <c r="L2288" t="s">
        <v>13</v>
      </c>
      <c r="M2288" t="s">
        <v>13</v>
      </c>
      <c r="N2288" t="s">
        <v>88</v>
      </c>
    </row>
    <row r="2289" spans="1:14" x14ac:dyDescent="0.2">
      <c r="A2289" t="s">
        <v>16293</v>
      </c>
      <c r="B2289" t="s">
        <v>16294</v>
      </c>
      <c r="C2289" t="s">
        <v>91</v>
      </c>
      <c r="D2289" t="s">
        <v>16295</v>
      </c>
      <c r="E2289" t="s">
        <v>139</v>
      </c>
      <c r="F2289" t="s">
        <v>793</v>
      </c>
      <c r="G2289" t="s">
        <v>794</v>
      </c>
      <c r="H2289" t="s">
        <v>16296</v>
      </c>
      <c r="I2289" t="s">
        <v>16297</v>
      </c>
      <c r="K2289" t="s">
        <v>432</v>
      </c>
      <c r="L2289" t="s">
        <v>13</v>
      </c>
      <c r="M2289" t="s">
        <v>13</v>
      </c>
      <c r="N2289" t="s">
        <v>88</v>
      </c>
    </row>
    <row r="2290" spans="1:14" x14ac:dyDescent="0.2">
      <c r="A2290" t="s">
        <v>16298</v>
      </c>
      <c r="B2290" t="s">
        <v>16299</v>
      </c>
      <c r="C2290" t="s">
        <v>91</v>
      </c>
      <c r="D2290" t="s">
        <v>16300</v>
      </c>
      <c r="E2290" t="s">
        <v>130</v>
      </c>
      <c r="F2290" t="s">
        <v>793</v>
      </c>
      <c r="G2290" t="s">
        <v>794</v>
      </c>
      <c r="H2290" t="s">
        <v>661</v>
      </c>
      <c r="I2290" t="s">
        <v>16301</v>
      </c>
      <c r="K2290" t="s">
        <v>432</v>
      </c>
      <c r="L2290" t="s">
        <v>13</v>
      </c>
      <c r="M2290" t="s">
        <v>13</v>
      </c>
      <c r="N2290" t="s">
        <v>88</v>
      </c>
    </row>
    <row r="2291" spans="1:14" x14ac:dyDescent="0.2">
      <c r="A2291" t="s">
        <v>16302</v>
      </c>
      <c r="B2291" t="s">
        <v>16303</v>
      </c>
      <c r="C2291" t="s">
        <v>16304</v>
      </c>
      <c r="D2291" t="s">
        <v>16305</v>
      </c>
      <c r="E2291" t="s">
        <v>139</v>
      </c>
      <c r="F2291" t="s">
        <v>233</v>
      </c>
      <c r="G2291" t="s">
        <v>233</v>
      </c>
      <c r="H2291" t="s">
        <v>16306</v>
      </c>
      <c r="I2291" t="s">
        <v>16307</v>
      </c>
      <c r="K2291" t="s">
        <v>16308</v>
      </c>
      <c r="L2291" t="s">
        <v>13</v>
      </c>
      <c r="M2291" t="s">
        <v>13</v>
      </c>
      <c r="N2291" t="s">
        <v>88</v>
      </c>
    </row>
    <row r="2292" spans="1:14" x14ac:dyDescent="0.2">
      <c r="A2292" t="s">
        <v>16309</v>
      </c>
      <c r="B2292" t="s">
        <v>16310</v>
      </c>
      <c r="C2292" t="s">
        <v>91</v>
      </c>
      <c r="D2292" t="s">
        <v>16311</v>
      </c>
      <c r="E2292" t="s">
        <v>130</v>
      </c>
      <c r="F2292" t="s">
        <v>94</v>
      </c>
      <c r="G2292" t="s">
        <v>5406</v>
      </c>
      <c r="H2292" t="s">
        <v>16312</v>
      </c>
      <c r="I2292" t="s">
        <v>16313</v>
      </c>
      <c r="K2292" t="s">
        <v>16314</v>
      </c>
      <c r="L2292" t="s">
        <v>13</v>
      </c>
      <c r="M2292" t="s">
        <v>13</v>
      </c>
      <c r="N2292" t="s">
        <v>88</v>
      </c>
    </row>
    <row r="2293" spans="1:14" x14ac:dyDescent="0.2">
      <c r="A2293" t="s">
        <v>16315</v>
      </c>
      <c r="B2293" t="s">
        <v>16316</v>
      </c>
      <c r="C2293" t="s">
        <v>16317</v>
      </c>
      <c r="D2293" t="s">
        <v>16318</v>
      </c>
      <c r="E2293" t="s">
        <v>139</v>
      </c>
      <c r="F2293" t="s">
        <v>2388</v>
      </c>
      <c r="G2293" t="s">
        <v>7359</v>
      </c>
      <c r="H2293" t="s">
        <v>16319</v>
      </c>
      <c r="I2293" t="s">
        <v>16320</v>
      </c>
      <c r="K2293" t="s">
        <v>432</v>
      </c>
      <c r="L2293" t="s">
        <v>13</v>
      </c>
      <c r="M2293" t="s">
        <v>13</v>
      </c>
      <c r="N2293" t="s">
        <v>88</v>
      </c>
    </row>
    <row r="2294" spans="1:14" x14ac:dyDescent="0.2">
      <c r="A2294" t="s">
        <v>16321</v>
      </c>
      <c r="B2294" t="s">
        <v>16322</v>
      </c>
      <c r="C2294" t="s">
        <v>91</v>
      </c>
      <c r="D2294" t="s">
        <v>16323</v>
      </c>
      <c r="E2294" t="s">
        <v>130</v>
      </c>
      <c r="F2294" t="s">
        <v>1314</v>
      </c>
      <c r="G2294" t="s">
        <v>3986</v>
      </c>
      <c r="H2294" t="s">
        <v>16324</v>
      </c>
      <c r="I2294" t="s">
        <v>16325</v>
      </c>
      <c r="K2294" t="s">
        <v>16326</v>
      </c>
      <c r="L2294" t="s">
        <v>13</v>
      </c>
      <c r="M2294" t="s">
        <v>13</v>
      </c>
      <c r="N2294" t="s">
        <v>88</v>
      </c>
    </row>
    <row r="2295" spans="1:14" x14ac:dyDescent="0.2">
      <c r="A2295" t="s">
        <v>16327</v>
      </c>
      <c r="B2295" t="s">
        <v>16328</v>
      </c>
      <c r="C2295" t="s">
        <v>91</v>
      </c>
      <c r="D2295" t="s">
        <v>16329</v>
      </c>
      <c r="E2295" t="s">
        <v>82</v>
      </c>
      <c r="F2295" t="s">
        <v>2388</v>
      </c>
      <c r="G2295" t="s">
        <v>16330</v>
      </c>
      <c r="H2295" t="s">
        <v>16331</v>
      </c>
      <c r="I2295" t="s">
        <v>16332</v>
      </c>
      <c r="K2295" t="s">
        <v>16333</v>
      </c>
      <c r="L2295" t="s">
        <v>13</v>
      </c>
      <c r="M2295" t="s">
        <v>13</v>
      </c>
      <c r="N2295" t="s">
        <v>88</v>
      </c>
    </row>
    <row r="2296" spans="1:14" x14ac:dyDescent="0.2">
      <c r="A2296" t="s">
        <v>16334</v>
      </c>
      <c r="B2296" t="s">
        <v>16335</v>
      </c>
      <c r="C2296" t="s">
        <v>934</v>
      </c>
      <c r="D2296" t="s">
        <v>16336</v>
      </c>
      <c r="E2296" t="s">
        <v>130</v>
      </c>
      <c r="F2296" t="s">
        <v>94</v>
      </c>
      <c r="G2296" t="s">
        <v>2234</v>
      </c>
      <c r="H2296" t="s">
        <v>16337</v>
      </c>
      <c r="I2296" t="s">
        <v>16338</v>
      </c>
      <c r="K2296" t="s">
        <v>16339</v>
      </c>
      <c r="L2296" t="s">
        <v>13</v>
      </c>
      <c r="M2296" t="s">
        <v>13</v>
      </c>
      <c r="N2296" t="s">
        <v>88</v>
      </c>
    </row>
    <row r="2297" spans="1:14" x14ac:dyDescent="0.2">
      <c r="A2297" t="s">
        <v>16340</v>
      </c>
      <c r="B2297" t="s">
        <v>16341</v>
      </c>
      <c r="C2297" t="s">
        <v>934</v>
      </c>
      <c r="D2297" t="s">
        <v>16342</v>
      </c>
      <c r="E2297" t="s">
        <v>139</v>
      </c>
      <c r="F2297" t="s">
        <v>94</v>
      </c>
      <c r="G2297" t="s">
        <v>1076</v>
      </c>
      <c r="H2297" t="s">
        <v>16343</v>
      </c>
      <c r="I2297" t="s">
        <v>16344</v>
      </c>
      <c r="K2297" t="s">
        <v>16345</v>
      </c>
      <c r="L2297" t="s">
        <v>13</v>
      </c>
      <c r="M2297" t="s">
        <v>13</v>
      </c>
      <c r="N2297" t="s">
        <v>88</v>
      </c>
    </row>
    <row r="2298" spans="1:14" x14ac:dyDescent="0.2">
      <c r="A2298" t="s">
        <v>16346</v>
      </c>
      <c r="B2298" t="s">
        <v>16347</v>
      </c>
      <c r="C2298" t="s">
        <v>91</v>
      </c>
      <c r="D2298" t="s">
        <v>16348</v>
      </c>
      <c r="E2298" t="s">
        <v>130</v>
      </c>
      <c r="F2298" t="s">
        <v>94</v>
      </c>
      <c r="G2298" t="s">
        <v>1076</v>
      </c>
      <c r="H2298" t="s">
        <v>16349</v>
      </c>
      <c r="I2298" t="s">
        <v>16350</v>
      </c>
      <c r="K2298" t="s">
        <v>16351</v>
      </c>
      <c r="L2298" t="s">
        <v>13</v>
      </c>
      <c r="M2298" t="s">
        <v>13</v>
      </c>
      <c r="N2298" t="s">
        <v>88</v>
      </c>
    </row>
    <row r="2299" spans="1:14" x14ac:dyDescent="0.2">
      <c r="A2299" t="s">
        <v>16352</v>
      </c>
      <c r="B2299" t="s">
        <v>16353</v>
      </c>
      <c r="C2299" t="s">
        <v>91</v>
      </c>
      <c r="D2299" t="s">
        <v>16354</v>
      </c>
      <c r="E2299" t="s">
        <v>139</v>
      </c>
      <c r="F2299" t="s">
        <v>1438</v>
      </c>
      <c r="G2299" t="s">
        <v>1439</v>
      </c>
      <c r="H2299" t="s">
        <v>16355</v>
      </c>
      <c r="I2299" t="s">
        <v>14365</v>
      </c>
      <c r="K2299" t="s">
        <v>16356</v>
      </c>
      <c r="L2299" t="s">
        <v>13</v>
      </c>
      <c r="M2299" t="s">
        <v>247</v>
      </c>
      <c r="N2299" t="s">
        <v>88</v>
      </c>
    </row>
    <row r="2300" spans="1:14" x14ac:dyDescent="0.2">
      <c r="A2300" t="s">
        <v>16357</v>
      </c>
      <c r="B2300" t="s">
        <v>16358</v>
      </c>
      <c r="C2300" t="s">
        <v>91</v>
      </c>
      <c r="D2300" t="s">
        <v>16359</v>
      </c>
      <c r="E2300" t="s">
        <v>130</v>
      </c>
      <c r="F2300" t="s">
        <v>83</v>
      </c>
      <c r="G2300" t="s">
        <v>12645</v>
      </c>
      <c r="H2300" t="s">
        <v>16360</v>
      </c>
      <c r="I2300" t="s">
        <v>811</v>
      </c>
      <c r="K2300" t="s">
        <v>16361</v>
      </c>
      <c r="L2300" t="s">
        <v>13</v>
      </c>
      <c r="M2300" t="s">
        <v>13</v>
      </c>
      <c r="N2300" t="s">
        <v>88</v>
      </c>
    </row>
    <row r="2301" spans="1:14" x14ac:dyDescent="0.2">
      <c r="A2301" t="s">
        <v>16362</v>
      </c>
      <c r="B2301" t="s">
        <v>16363</v>
      </c>
      <c r="C2301" t="s">
        <v>91</v>
      </c>
      <c r="D2301" t="s">
        <v>16364</v>
      </c>
      <c r="E2301" t="s">
        <v>130</v>
      </c>
      <c r="F2301" t="s">
        <v>83</v>
      </c>
      <c r="G2301" t="s">
        <v>5752</v>
      </c>
      <c r="H2301" t="s">
        <v>16365</v>
      </c>
      <c r="I2301" t="s">
        <v>16366</v>
      </c>
      <c r="K2301" t="s">
        <v>16367</v>
      </c>
      <c r="L2301" t="s">
        <v>13</v>
      </c>
      <c r="M2301" t="s">
        <v>13</v>
      </c>
      <c r="N2301" t="s">
        <v>88</v>
      </c>
    </row>
    <row r="2302" spans="1:14" x14ac:dyDescent="0.2">
      <c r="A2302" t="s">
        <v>16368</v>
      </c>
      <c r="B2302" t="s">
        <v>16369</v>
      </c>
      <c r="C2302" t="s">
        <v>91</v>
      </c>
      <c r="D2302" t="s">
        <v>16370</v>
      </c>
      <c r="E2302" t="s">
        <v>139</v>
      </c>
      <c r="F2302" t="s">
        <v>894</v>
      </c>
      <c r="G2302" t="s">
        <v>16371</v>
      </c>
      <c r="H2302" t="s">
        <v>16372</v>
      </c>
      <c r="I2302" t="s">
        <v>16373</v>
      </c>
      <c r="K2302" t="s">
        <v>16374</v>
      </c>
      <c r="L2302" t="s">
        <v>13</v>
      </c>
      <c r="M2302" t="s">
        <v>13</v>
      </c>
      <c r="N2302" t="s">
        <v>88</v>
      </c>
    </row>
    <row r="2303" spans="1:14" x14ac:dyDescent="0.2">
      <c r="A2303" t="s">
        <v>16375</v>
      </c>
      <c r="B2303" t="s">
        <v>16376</v>
      </c>
      <c r="C2303" t="s">
        <v>934</v>
      </c>
      <c r="D2303" t="s">
        <v>16377</v>
      </c>
      <c r="E2303" t="s">
        <v>139</v>
      </c>
      <c r="F2303" t="s">
        <v>83</v>
      </c>
      <c r="G2303" t="s">
        <v>94</v>
      </c>
      <c r="H2303" t="s">
        <v>16378</v>
      </c>
      <c r="I2303" t="s">
        <v>96</v>
      </c>
      <c r="K2303" t="s">
        <v>16379</v>
      </c>
      <c r="L2303" t="s">
        <v>13</v>
      </c>
      <c r="M2303" t="s">
        <v>13</v>
      </c>
      <c r="N2303" t="s">
        <v>88</v>
      </c>
    </row>
    <row r="2304" spans="1:14" x14ac:dyDescent="0.2">
      <c r="A2304" t="s">
        <v>16380</v>
      </c>
      <c r="B2304" t="s">
        <v>16381</v>
      </c>
      <c r="C2304" t="s">
        <v>91</v>
      </c>
      <c r="D2304" t="s">
        <v>16382</v>
      </c>
      <c r="E2304" t="s">
        <v>130</v>
      </c>
      <c r="F2304" t="s">
        <v>83</v>
      </c>
      <c r="G2304" t="s">
        <v>16383</v>
      </c>
      <c r="H2304" t="s">
        <v>16384</v>
      </c>
      <c r="I2304" t="s">
        <v>16385</v>
      </c>
      <c r="K2304" t="s">
        <v>16386</v>
      </c>
      <c r="L2304" t="s">
        <v>13</v>
      </c>
      <c r="M2304" t="s">
        <v>13</v>
      </c>
      <c r="N2304" t="s">
        <v>88</v>
      </c>
    </row>
    <row r="2305" spans="1:14" x14ac:dyDescent="0.2">
      <c r="A2305" t="s">
        <v>16387</v>
      </c>
      <c r="B2305" t="s">
        <v>16388</v>
      </c>
      <c r="C2305" t="s">
        <v>91</v>
      </c>
      <c r="D2305" t="s">
        <v>16389</v>
      </c>
      <c r="E2305" t="s">
        <v>139</v>
      </c>
      <c r="F2305" t="s">
        <v>894</v>
      </c>
      <c r="G2305" t="s">
        <v>9073</v>
      </c>
      <c r="H2305" t="s">
        <v>16390</v>
      </c>
      <c r="I2305" t="s">
        <v>12524</v>
      </c>
      <c r="K2305" t="s">
        <v>16391</v>
      </c>
      <c r="L2305" t="s">
        <v>13</v>
      </c>
      <c r="M2305" t="s">
        <v>153</v>
      </c>
      <c r="N2305" t="s">
        <v>88</v>
      </c>
    </row>
    <row r="2306" spans="1:14" x14ac:dyDescent="0.2">
      <c r="A2306" t="s">
        <v>16392</v>
      </c>
      <c r="B2306" t="s">
        <v>16393</v>
      </c>
      <c r="C2306" t="s">
        <v>91</v>
      </c>
      <c r="D2306" t="s">
        <v>16394</v>
      </c>
      <c r="E2306" t="s">
        <v>130</v>
      </c>
      <c r="F2306" t="s">
        <v>894</v>
      </c>
      <c r="G2306" t="s">
        <v>3038</v>
      </c>
      <c r="H2306" t="s">
        <v>16395</v>
      </c>
      <c r="I2306" t="s">
        <v>3039</v>
      </c>
      <c r="K2306" t="s">
        <v>3045</v>
      </c>
      <c r="L2306" t="s">
        <v>13</v>
      </c>
      <c r="M2306" t="s">
        <v>13</v>
      </c>
      <c r="N2306" t="s">
        <v>88</v>
      </c>
    </row>
    <row r="2307" spans="1:14" x14ac:dyDescent="0.2">
      <c r="A2307" t="s">
        <v>16396</v>
      </c>
      <c r="B2307" t="s">
        <v>16397</v>
      </c>
      <c r="C2307" t="s">
        <v>91</v>
      </c>
      <c r="D2307" t="s">
        <v>16398</v>
      </c>
      <c r="E2307" t="s">
        <v>139</v>
      </c>
      <c r="F2307" t="s">
        <v>894</v>
      </c>
      <c r="G2307" t="s">
        <v>3720</v>
      </c>
      <c r="H2307" t="s">
        <v>16399</v>
      </c>
      <c r="I2307" t="s">
        <v>16400</v>
      </c>
      <c r="K2307" t="s">
        <v>16401</v>
      </c>
      <c r="L2307" t="s">
        <v>13</v>
      </c>
      <c r="M2307" t="s">
        <v>13</v>
      </c>
      <c r="N2307" t="s">
        <v>88</v>
      </c>
    </row>
    <row r="2308" spans="1:14" x14ac:dyDescent="0.2">
      <c r="A2308" t="s">
        <v>16402</v>
      </c>
      <c r="B2308" t="s">
        <v>16403</v>
      </c>
      <c r="C2308" t="s">
        <v>16404</v>
      </c>
      <c r="D2308" t="s">
        <v>16405</v>
      </c>
      <c r="E2308" t="s">
        <v>139</v>
      </c>
      <c r="F2308" t="s">
        <v>894</v>
      </c>
      <c r="G2308" t="s">
        <v>895</v>
      </c>
      <c r="H2308" t="s">
        <v>16406</v>
      </c>
      <c r="I2308" t="s">
        <v>16407</v>
      </c>
      <c r="K2308" t="s">
        <v>16408</v>
      </c>
      <c r="L2308" t="s">
        <v>13</v>
      </c>
      <c r="M2308" t="s">
        <v>13</v>
      </c>
      <c r="N2308" t="s">
        <v>88</v>
      </c>
    </row>
    <row r="2309" spans="1:14" x14ac:dyDescent="0.2">
      <c r="A2309" t="s">
        <v>16409</v>
      </c>
      <c r="B2309" t="s">
        <v>16410</v>
      </c>
      <c r="C2309" t="s">
        <v>91</v>
      </c>
      <c r="D2309" t="s">
        <v>16411</v>
      </c>
      <c r="E2309" t="s">
        <v>130</v>
      </c>
      <c r="F2309" t="s">
        <v>894</v>
      </c>
      <c r="G2309" t="s">
        <v>895</v>
      </c>
      <c r="H2309" t="s">
        <v>16412</v>
      </c>
      <c r="I2309" t="s">
        <v>16413</v>
      </c>
      <c r="K2309" t="s">
        <v>16414</v>
      </c>
      <c r="L2309" t="s">
        <v>13</v>
      </c>
      <c r="M2309" t="s">
        <v>153</v>
      </c>
      <c r="N2309" t="s">
        <v>88</v>
      </c>
    </row>
    <row r="2310" spans="1:14" x14ac:dyDescent="0.2">
      <c r="A2310" t="s">
        <v>16415</v>
      </c>
      <c r="B2310" t="s">
        <v>16416</v>
      </c>
      <c r="C2310" t="s">
        <v>16417</v>
      </c>
      <c r="D2310" t="s">
        <v>16418</v>
      </c>
      <c r="E2310" t="s">
        <v>139</v>
      </c>
      <c r="F2310" t="s">
        <v>894</v>
      </c>
      <c r="G2310" t="s">
        <v>895</v>
      </c>
      <c r="H2310" t="s">
        <v>16419</v>
      </c>
      <c r="I2310" t="s">
        <v>16420</v>
      </c>
      <c r="K2310" t="s">
        <v>16421</v>
      </c>
      <c r="L2310" t="s">
        <v>13</v>
      </c>
      <c r="M2310" t="s">
        <v>13</v>
      </c>
      <c r="N2310" t="s">
        <v>88</v>
      </c>
    </row>
    <row r="2311" spans="1:14" x14ac:dyDescent="0.2">
      <c r="A2311" t="s">
        <v>16422</v>
      </c>
      <c r="B2311" t="s">
        <v>16423</v>
      </c>
      <c r="C2311" t="s">
        <v>91</v>
      </c>
      <c r="D2311" t="s">
        <v>16424</v>
      </c>
      <c r="E2311" t="s">
        <v>139</v>
      </c>
      <c r="F2311" t="s">
        <v>94</v>
      </c>
      <c r="G2311" t="s">
        <v>1076</v>
      </c>
      <c r="H2311" t="s">
        <v>16425</v>
      </c>
      <c r="I2311" t="s">
        <v>16426</v>
      </c>
      <c r="K2311" t="s">
        <v>16427</v>
      </c>
      <c r="L2311" t="s">
        <v>13</v>
      </c>
      <c r="M2311" t="s">
        <v>13</v>
      </c>
      <c r="N2311" t="s">
        <v>88</v>
      </c>
    </row>
    <row r="2312" spans="1:14" x14ac:dyDescent="0.2">
      <c r="A2312" t="s">
        <v>16428</v>
      </c>
      <c r="B2312" t="s">
        <v>16429</v>
      </c>
      <c r="C2312" t="s">
        <v>91</v>
      </c>
      <c r="D2312" t="s">
        <v>16430</v>
      </c>
      <c r="E2312" t="s">
        <v>139</v>
      </c>
      <c r="F2312" t="s">
        <v>94</v>
      </c>
      <c r="G2312" t="s">
        <v>1076</v>
      </c>
      <c r="H2312" t="s">
        <v>16431</v>
      </c>
      <c r="I2312" t="s">
        <v>16432</v>
      </c>
      <c r="K2312" t="s">
        <v>16433</v>
      </c>
      <c r="L2312" t="s">
        <v>13</v>
      </c>
      <c r="M2312" t="s">
        <v>13</v>
      </c>
      <c r="N2312" t="s">
        <v>88</v>
      </c>
    </row>
    <row r="2313" spans="1:14" x14ac:dyDescent="0.2">
      <c r="A2313" t="s">
        <v>16434</v>
      </c>
      <c r="B2313" t="s">
        <v>16435</v>
      </c>
      <c r="C2313" t="s">
        <v>934</v>
      </c>
      <c r="D2313" t="s">
        <v>16436</v>
      </c>
      <c r="E2313" t="s">
        <v>139</v>
      </c>
      <c r="F2313" t="s">
        <v>793</v>
      </c>
      <c r="G2313" t="s">
        <v>802</v>
      </c>
      <c r="H2313" t="s">
        <v>16437</v>
      </c>
      <c r="I2313" t="s">
        <v>16438</v>
      </c>
      <c r="K2313" t="s">
        <v>805</v>
      </c>
      <c r="L2313" t="s">
        <v>13</v>
      </c>
      <c r="M2313" t="s">
        <v>13</v>
      </c>
      <c r="N2313" t="s">
        <v>88</v>
      </c>
    </row>
    <row r="2314" spans="1:14" x14ac:dyDescent="0.2">
      <c r="A2314" t="s">
        <v>16439</v>
      </c>
      <c r="B2314" t="s">
        <v>16440</v>
      </c>
      <c r="C2314" t="s">
        <v>91</v>
      </c>
      <c r="D2314" t="s">
        <v>16441</v>
      </c>
      <c r="E2314" t="s">
        <v>139</v>
      </c>
      <c r="F2314" t="s">
        <v>894</v>
      </c>
      <c r="G2314" t="s">
        <v>12499</v>
      </c>
      <c r="H2314" t="s">
        <v>16442</v>
      </c>
      <c r="I2314" t="s">
        <v>12502</v>
      </c>
      <c r="K2314" t="s">
        <v>16443</v>
      </c>
      <c r="L2314" t="s">
        <v>13</v>
      </c>
      <c r="M2314" t="s">
        <v>13</v>
      </c>
      <c r="N2314" t="s">
        <v>88</v>
      </c>
    </row>
    <row r="2315" spans="1:14" x14ac:dyDescent="0.2">
      <c r="A2315" t="s">
        <v>16444</v>
      </c>
      <c r="B2315" t="s">
        <v>16445</v>
      </c>
      <c r="C2315" t="s">
        <v>91</v>
      </c>
      <c r="D2315" t="s">
        <v>16446</v>
      </c>
      <c r="E2315" t="s">
        <v>139</v>
      </c>
      <c r="F2315" t="s">
        <v>894</v>
      </c>
      <c r="G2315" t="s">
        <v>12499</v>
      </c>
      <c r="H2315" t="s">
        <v>661</v>
      </c>
      <c r="I2315" t="s">
        <v>16447</v>
      </c>
      <c r="K2315" t="s">
        <v>16448</v>
      </c>
      <c r="L2315" t="s">
        <v>13</v>
      </c>
      <c r="M2315" t="s">
        <v>13</v>
      </c>
      <c r="N2315" t="s">
        <v>88</v>
      </c>
    </row>
    <row r="2316" spans="1:14" x14ac:dyDescent="0.2">
      <c r="A2316" t="s">
        <v>16449</v>
      </c>
      <c r="B2316" t="s">
        <v>16450</v>
      </c>
      <c r="C2316" t="s">
        <v>91</v>
      </c>
      <c r="D2316" t="s">
        <v>16451</v>
      </c>
      <c r="E2316" t="s">
        <v>139</v>
      </c>
      <c r="F2316" t="s">
        <v>894</v>
      </c>
      <c r="G2316" t="s">
        <v>12499</v>
      </c>
      <c r="H2316" t="s">
        <v>16452</v>
      </c>
      <c r="I2316" t="s">
        <v>12502</v>
      </c>
      <c r="K2316" t="s">
        <v>16448</v>
      </c>
      <c r="L2316" t="s">
        <v>13</v>
      </c>
      <c r="M2316" t="s">
        <v>13</v>
      </c>
      <c r="N2316" t="s">
        <v>88</v>
      </c>
    </row>
    <row r="2317" spans="1:14" x14ac:dyDescent="0.2">
      <c r="A2317" t="s">
        <v>16453</v>
      </c>
      <c r="B2317" t="s">
        <v>16454</v>
      </c>
      <c r="C2317" t="s">
        <v>934</v>
      </c>
      <c r="D2317" t="s">
        <v>16455</v>
      </c>
      <c r="E2317" t="s">
        <v>130</v>
      </c>
      <c r="F2317" t="s">
        <v>894</v>
      </c>
      <c r="G2317" t="s">
        <v>12499</v>
      </c>
      <c r="H2317" t="s">
        <v>16456</v>
      </c>
      <c r="I2317" t="s">
        <v>16457</v>
      </c>
      <c r="J2317" t="s">
        <v>16457</v>
      </c>
      <c r="K2317" t="s">
        <v>16458</v>
      </c>
      <c r="L2317" t="s">
        <v>13</v>
      </c>
      <c r="M2317" t="s">
        <v>13</v>
      </c>
      <c r="N2317" t="s">
        <v>88</v>
      </c>
    </row>
    <row r="2318" spans="1:14" x14ac:dyDescent="0.2">
      <c r="A2318" t="s">
        <v>16459</v>
      </c>
      <c r="B2318" t="s">
        <v>16460</v>
      </c>
      <c r="C2318" t="s">
        <v>16461</v>
      </c>
      <c r="D2318" t="s">
        <v>16462</v>
      </c>
      <c r="E2318" t="s">
        <v>130</v>
      </c>
      <c r="F2318" t="s">
        <v>83</v>
      </c>
      <c r="G2318" t="s">
        <v>148</v>
      </c>
      <c r="H2318" t="s">
        <v>16463</v>
      </c>
      <c r="I2318" t="s">
        <v>16464</v>
      </c>
      <c r="K2318" t="s">
        <v>16465</v>
      </c>
      <c r="L2318" t="s">
        <v>13</v>
      </c>
      <c r="M2318" t="s">
        <v>13</v>
      </c>
      <c r="N2318" t="s">
        <v>88</v>
      </c>
    </row>
    <row r="2319" spans="1:14" x14ac:dyDescent="0.2">
      <c r="A2319" t="s">
        <v>16466</v>
      </c>
      <c r="B2319" t="s">
        <v>16467</v>
      </c>
      <c r="C2319" t="s">
        <v>91</v>
      </c>
      <c r="D2319" t="s">
        <v>16468</v>
      </c>
      <c r="E2319" t="s">
        <v>139</v>
      </c>
      <c r="F2319" t="s">
        <v>793</v>
      </c>
      <c r="G2319" t="s">
        <v>15415</v>
      </c>
      <c r="H2319" t="s">
        <v>16469</v>
      </c>
      <c r="I2319" t="s">
        <v>16470</v>
      </c>
      <c r="K2319" t="s">
        <v>16471</v>
      </c>
      <c r="L2319" t="s">
        <v>13</v>
      </c>
      <c r="M2319" t="s">
        <v>13</v>
      </c>
      <c r="N2319" t="s">
        <v>88</v>
      </c>
    </row>
    <row r="2320" spans="1:14" x14ac:dyDescent="0.2">
      <c r="A2320" t="s">
        <v>16472</v>
      </c>
      <c r="B2320" t="s">
        <v>16473</v>
      </c>
      <c r="C2320" t="s">
        <v>91</v>
      </c>
      <c r="D2320" t="s">
        <v>16474</v>
      </c>
      <c r="E2320" t="s">
        <v>139</v>
      </c>
      <c r="F2320" t="s">
        <v>793</v>
      </c>
      <c r="G2320" t="s">
        <v>15276</v>
      </c>
      <c r="H2320" t="s">
        <v>16475</v>
      </c>
      <c r="I2320" t="s">
        <v>16476</v>
      </c>
      <c r="K2320" t="s">
        <v>16477</v>
      </c>
      <c r="L2320" t="s">
        <v>13</v>
      </c>
      <c r="M2320" t="s">
        <v>13</v>
      </c>
      <c r="N2320" t="s">
        <v>88</v>
      </c>
    </row>
    <row r="2321" spans="1:14" x14ac:dyDescent="0.2">
      <c r="A2321" t="s">
        <v>16478</v>
      </c>
      <c r="B2321" t="s">
        <v>16479</v>
      </c>
      <c r="C2321" t="s">
        <v>91</v>
      </c>
      <c r="D2321" t="s">
        <v>16480</v>
      </c>
      <c r="E2321" t="s">
        <v>139</v>
      </c>
      <c r="F2321" t="s">
        <v>793</v>
      </c>
      <c r="G2321" t="s">
        <v>2355</v>
      </c>
      <c r="H2321" t="s">
        <v>16481</v>
      </c>
      <c r="I2321" t="s">
        <v>2357</v>
      </c>
      <c r="K2321" t="s">
        <v>16482</v>
      </c>
      <c r="L2321" t="s">
        <v>13</v>
      </c>
      <c r="M2321" t="s">
        <v>13</v>
      </c>
      <c r="N2321" t="s">
        <v>88</v>
      </c>
    </row>
    <row r="2322" spans="1:14" x14ac:dyDescent="0.2">
      <c r="A2322" t="s">
        <v>16483</v>
      </c>
      <c r="B2322" t="s">
        <v>16484</v>
      </c>
      <c r="C2322" t="s">
        <v>91</v>
      </c>
      <c r="D2322" t="s">
        <v>16485</v>
      </c>
      <c r="E2322" t="s">
        <v>139</v>
      </c>
      <c r="F2322" t="s">
        <v>894</v>
      </c>
      <c r="G2322" t="s">
        <v>12376</v>
      </c>
      <c r="H2322" t="s">
        <v>16486</v>
      </c>
      <c r="I2322" t="s">
        <v>16487</v>
      </c>
      <c r="K2322" t="s">
        <v>16488</v>
      </c>
      <c r="L2322" t="s">
        <v>13</v>
      </c>
      <c r="M2322" t="s">
        <v>13</v>
      </c>
      <c r="N2322" t="s">
        <v>88</v>
      </c>
    </row>
    <row r="2323" spans="1:14" x14ac:dyDescent="0.2">
      <c r="A2323" t="s">
        <v>16489</v>
      </c>
      <c r="B2323" t="s">
        <v>16490</v>
      </c>
      <c r="C2323" t="s">
        <v>16491</v>
      </c>
      <c r="D2323" t="s">
        <v>16492</v>
      </c>
      <c r="E2323" t="s">
        <v>139</v>
      </c>
      <c r="F2323" t="s">
        <v>894</v>
      </c>
      <c r="G2323" t="s">
        <v>895</v>
      </c>
      <c r="H2323" t="s">
        <v>16493</v>
      </c>
      <c r="I2323" t="s">
        <v>16494</v>
      </c>
      <c r="K2323" t="s">
        <v>16495</v>
      </c>
      <c r="L2323" t="s">
        <v>13</v>
      </c>
      <c r="M2323" t="s">
        <v>13</v>
      </c>
      <c r="N2323" t="s">
        <v>88</v>
      </c>
    </row>
    <row r="2324" spans="1:14" x14ac:dyDescent="0.2">
      <c r="A2324" t="s">
        <v>16496</v>
      </c>
      <c r="B2324" t="s">
        <v>16497</v>
      </c>
      <c r="C2324" t="s">
        <v>91</v>
      </c>
      <c r="D2324" t="s">
        <v>16498</v>
      </c>
      <c r="E2324" t="s">
        <v>130</v>
      </c>
      <c r="F2324" t="s">
        <v>894</v>
      </c>
      <c r="G2324" t="s">
        <v>3340</v>
      </c>
      <c r="H2324" t="s">
        <v>16499</v>
      </c>
      <c r="I2324" t="s">
        <v>16500</v>
      </c>
      <c r="K2324" t="s">
        <v>16501</v>
      </c>
      <c r="L2324" t="s">
        <v>13</v>
      </c>
      <c r="M2324" t="s">
        <v>13</v>
      </c>
      <c r="N2324" t="s">
        <v>88</v>
      </c>
    </row>
    <row r="2325" spans="1:14" x14ac:dyDescent="0.2">
      <c r="A2325" t="s">
        <v>16502</v>
      </c>
      <c r="B2325" t="s">
        <v>16503</v>
      </c>
      <c r="C2325" t="s">
        <v>91</v>
      </c>
      <c r="D2325" t="s">
        <v>16504</v>
      </c>
      <c r="E2325" t="s">
        <v>130</v>
      </c>
      <c r="F2325" t="s">
        <v>894</v>
      </c>
      <c r="G2325" t="s">
        <v>4325</v>
      </c>
      <c r="H2325" t="s">
        <v>1782</v>
      </c>
      <c r="I2325" t="s">
        <v>16505</v>
      </c>
      <c r="K2325" t="s">
        <v>16506</v>
      </c>
      <c r="L2325" t="s">
        <v>13</v>
      </c>
      <c r="M2325" t="s">
        <v>13</v>
      </c>
      <c r="N2325" t="s">
        <v>88</v>
      </c>
    </row>
    <row r="2326" spans="1:14" x14ac:dyDescent="0.2">
      <c r="A2326" t="s">
        <v>16507</v>
      </c>
      <c r="B2326" t="s">
        <v>16508</v>
      </c>
      <c r="C2326" t="s">
        <v>91</v>
      </c>
      <c r="D2326" t="s">
        <v>16509</v>
      </c>
      <c r="E2326" t="s">
        <v>139</v>
      </c>
      <c r="F2326" t="s">
        <v>894</v>
      </c>
      <c r="G2326" t="s">
        <v>895</v>
      </c>
      <c r="H2326" t="s">
        <v>16510</v>
      </c>
      <c r="I2326" t="s">
        <v>16511</v>
      </c>
      <c r="K2326" t="s">
        <v>16512</v>
      </c>
      <c r="L2326" t="s">
        <v>13</v>
      </c>
      <c r="M2326" t="s">
        <v>13</v>
      </c>
      <c r="N2326" t="s">
        <v>88</v>
      </c>
    </row>
    <row r="2327" spans="1:14" x14ac:dyDescent="0.2">
      <c r="A2327" t="s">
        <v>16513</v>
      </c>
      <c r="B2327" t="s">
        <v>16514</v>
      </c>
      <c r="C2327" t="s">
        <v>934</v>
      </c>
      <c r="D2327" t="s">
        <v>16515</v>
      </c>
      <c r="E2327" t="s">
        <v>130</v>
      </c>
      <c r="F2327" t="s">
        <v>894</v>
      </c>
      <c r="G2327" t="s">
        <v>916</v>
      </c>
      <c r="H2327" t="s">
        <v>16516</v>
      </c>
      <c r="I2327" t="s">
        <v>16517</v>
      </c>
      <c r="J2327" t="s">
        <v>16517</v>
      </c>
      <c r="K2327" t="s">
        <v>919</v>
      </c>
      <c r="L2327" t="s">
        <v>13</v>
      </c>
      <c r="M2327" t="s">
        <v>13</v>
      </c>
      <c r="N2327" t="s">
        <v>88</v>
      </c>
    </row>
    <row r="2328" spans="1:14" x14ac:dyDescent="0.2">
      <c r="A2328" t="s">
        <v>16518</v>
      </c>
      <c r="B2328" t="s">
        <v>16519</v>
      </c>
      <c r="C2328" t="s">
        <v>91</v>
      </c>
      <c r="D2328" t="s">
        <v>16520</v>
      </c>
      <c r="E2328" t="s">
        <v>139</v>
      </c>
      <c r="F2328" t="s">
        <v>894</v>
      </c>
      <c r="G2328" t="s">
        <v>895</v>
      </c>
      <c r="H2328" t="s">
        <v>16521</v>
      </c>
      <c r="I2328" t="s">
        <v>16522</v>
      </c>
      <c r="K2328" t="s">
        <v>16523</v>
      </c>
      <c r="L2328" t="s">
        <v>13</v>
      </c>
      <c r="M2328" t="s">
        <v>13</v>
      </c>
      <c r="N2328" t="s">
        <v>88</v>
      </c>
    </row>
    <row r="2329" spans="1:14" x14ac:dyDescent="0.2">
      <c r="A2329" t="s">
        <v>16524</v>
      </c>
      <c r="B2329" t="s">
        <v>16525</v>
      </c>
      <c r="C2329" t="s">
        <v>91</v>
      </c>
      <c r="D2329" t="s">
        <v>16526</v>
      </c>
      <c r="E2329" t="s">
        <v>130</v>
      </c>
      <c r="F2329" t="s">
        <v>894</v>
      </c>
      <c r="G2329" t="s">
        <v>9073</v>
      </c>
      <c r="H2329" t="s">
        <v>16527</v>
      </c>
      <c r="I2329" t="s">
        <v>16528</v>
      </c>
      <c r="K2329" t="s">
        <v>16529</v>
      </c>
      <c r="L2329" t="s">
        <v>13</v>
      </c>
      <c r="M2329" t="s">
        <v>13</v>
      </c>
      <c r="N2329" t="s">
        <v>88</v>
      </c>
    </row>
    <row r="2330" spans="1:14" x14ac:dyDescent="0.2">
      <c r="A2330" t="s">
        <v>16530</v>
      </c>
      <c r="B2330" t="s">
        <v>16531</v>
      </c>
      <c r="C2330" t="s">
        <v>91</v>
      </c>
      <c r="D2330" t="s">
        <v>16532</v>
      </c>
      <c r="E2330" t="s">
        <v>130</v>
      </c>
      <c r="F2330" t="s">
        <v>83</v>
      </c>
      <c r="G2330" t="s">
        <v>12568</v>
      </c>
      <c r="H2330" t="s">
        <v>16533</v>
      </c>
      <c r="I2330" t="s">
        <v>16534</v>
      </c>
      <c r="K2330" t="s">
        <v>16535</v>
      </c>
      <c r="L2330" t="s">
        <v>13</v>
      </c>
      <c r="M2330" t="s">
        <v>13</v>
      </c>
      <c r="N2330" t="s">
        <v>88</v>
      </c>
    </row>
    <row r="2331" spans="1:14" x14ac:dyDescent="0.2">
      <c r="A2331" t="s">
        <v>16536</v>
      </c>
      <c r="B2331" t="s">
        <v>16537</v>
      </c>
      <c r="C2331" t="s">
        <v>16538</v>
      </c>
      <c r="D2331" t="s">
        <v>16539</v>
      </c>
      <c r="E2331" t="s">
        <v>130</v>
      </c>
      <c r="F2331" t="s">
        <v>94</v>
      </c>
      <c r="G2331" t="s">
        <v>1076</v>
      </c>
      <c r="H2331" t="s">
        <v>16540</v>
      </c>
      <c r="I2331" t="s">
        <v>16541</v>
      </c>
      <c r="K2331" t="s">
        <v>16542</v>
      </c>
      <c r="L2331" t="s">
        <v>13</v>
      </c>
      <c r="M2331" t="s">
        <v>13</v>
      </c>
      <c r="N2331" t="s">
        <v>88</v>
      </c>
    </row>
    <row r="2332" spans="1:14" x14ac:dyDescent="0.2">
      <c r="A2332" t="s">
        <v>16543</v>
      </c>
      <c r="B2332" t="s">
        <v>16544</v>
      </c>
      <c r="C2332" t="s">
        <v>91</v>
      </c>
      <c r="D2332" t="s">
        <v>16545</v>
      </c>
      <c r="E2332" t="s">
        <v>139</v>
      </c>
      <c r="F2332" t="s">
        <v>793</v>
      </c>
      <c r="G2332" t="s">
        <v>15276</v>
      </c>
      <c r="H2332" t="s">
        <v>16546</v>
      </c>
      <c r="I2332" t="s">
        <v>16476</v>
      </c>
      <c r="K2332" t="s">
        <v>16547</v>
      </c>
      <c r="L2332" t="s">
        <v>13</v>
      </c>
      <c r="M2332" t="s">
        <v>13</v>
      </c>
      <c r="N2332" t="s">
        <v>88</v>
      </c>
    </row>
    <row r="2333" spans="1:14" x14ac:dyDescent="0.2">
      <c r="A2333" t="s">
        <v>16548</v>
      </c>
      <c r="B2333" t="s">
        <v>16549</v>
      </c>
      <c r="C2333" t="s">
        <v>91</v>
      </c>
      <c r="D2333" t="s">
        <v>16550</v>
      </c>
      <c r="E2333" t="s">
        <v>139</v>
      </c>
      <c r="F2333" t="s">
        <v>83</v>
      </c>
      <c r="G2333" t="s">
        <v>4899</v>
      </c>
      <c r="H2333" t="s">
        <v>16551</v>
      </c>
      <c r="I2333" t="s">
        <v>16552</v>
      </c>
      <c r="K2333" t="s">
        <v>16553</v>
      </c>
      <c r="L2333" t="s">
        <v>13</v>
      </c>
      <c r="M2333" t="s">
        <v>13</v>
      </c>
      <c r="N2333" t="s">
        <v>88</v>
      </c>
    </row>
    <row r="2334" spans="1:14" x14ac:dyDescent="0.2">
      <c r="A2334" t="s">
        <v>16554</v>
      </c>
      <c r="B2334" t="s">
        <v>16555</v>
      </c>
      <c r="C2334" t="s">
        <v>91</v>
      </c>
      <c r="D2334" t="s">
        <v>16556</v>
      </c>
      <c r="E2334" t="s">
        <v>139</v>
      </c>
      <c r="F2334" t="s">
        <v>894</v>
      </c>
      <c r="G2334" t="s">
        <v>895</v>
      </c>
      <c r="H2334" t="s">
        <v>16557</v>
      </c>
      <c r="I2334" t="s">
        <v>16558</v>
      </c>
      <c r="K2334" t="s">
        <v>16559</v>
      </c>
      <c r="L2334" t="s">
        <v>13</v>
      </c>
      <c r="M2334" t="s">
        <v>13</v>
      </c>
      <c r="N2334" t="s">
        <v>88</v>
      </c>
    </row>
    <row r="2335" spans="1:14" x14ac:dyDescent="0.2">
      <c r="A2335" t="s">
        <v>16560</v>
      </c>
      <c r="B2335" t="s">
        <v>16561</v>
      </c>
      <c r="C2335" t="s">
        <v>91</v>
      </c>
      <c r="D2335" t="s">
        <v>16562</v>
      </c>
      <c r="E2335" t="s">
        <v>139</v>
      </c>
      <c r="F2335" t="s">
        <v>894</v>
      </c>
      <c r="G2335" t="s">
        <v>13523</v>
      </c>
      <c r="H2335" t="s">
        <v>16563</v>
      </c>
      <c r="I2335" t="s">
        <v>16564</v>
      </c>
      <c r="K2335" t="s">
        <v>16565</v>
      </c>
      <c r="L2335" t="s">
        <v>13</v>
      </c>
      <c r="M2335" t="s">
        <v>13</v>
      </c>
      <c r="N2335" t="s">
        <v>88</v>
      </c>
    </row>
    <row r="2336" spans="1:14" x14ac:dyDescent="0.2">
      <c r="A2336" t="s">
        <v>16566</v>
      </c>
      <c r="B2336" t="s">
        <v>16567</v>
      </c>
      <c r="C2336" t="s">
        <v>91</v>
      </c>
      <c r="D2336" t="s">
        <v>16568</v>
      </c>
      <c r="E2336" t="s">
        <v>130</v>
      </c>
      <c r="F2336" t="s">
        <v>94</v>
      </c>
      <c r="G2336" t="s">
        <v>2144</v>
      </c>
      <c r="H2336" t="s">
        <v>16569</v>
      </c>
      <c r="I2336" t="s">
        <v>16570</v>
      </c>
      <c r="K2336" t="s">
        <v>16571</v>
      </c>
      <c r="L2336" t="s">
        <v>13</v>
      </c>
      <c r="M2336" t="s">
        <v>13</v>
      </c>
      <c r="N2336" t="s">
        <v>88</v>
      </c>
    </row>
    <row r="2337" spans="1:14" x14ac:dyDescent="0.2">
      <c r="A2337" t="s">
        <v>16572</v>
      </c>
      <c r="B2337" t="s">
        <v>16573</v>
      </c>
      <c r="C2337" t="s">
        <v>91</v>
      </c>
      <c r="D2337" t="s">
        <v>16574</v>
      </c>
      <c r="E2337" t="s">
        <v>139</v>
      </c>
      <c r="F2337" t="s">
        <v>894</v>
      </c>
      <c r="G2337" t="s">
        <v>3108</v>
      </c>
      <c r="H2337" t="s">
        <v>1782</v>
      </c>
      <c r="I2337" t="s">
        <v>8431</v>
      </c>
      <c r="K2337" t="s">
        <v>15707</v>
      </c>
      <c r="L2337" t="s">
        <v>13</v>
      </c>
      <c r="M2337" t="s">
        <v>13</v>
      </c>
      <c r="N2337" t="s">
        <v>88</v>
      </c>
    </row>
    <row r="2338" spans="1:14" x14ac:dyDescent="0.2">
      <c r="A2338" t="s">
        <v>16575</v>
      </c>
      <c r="B2338" t="s">
        <v>16576</v>
      </c>
      <c r="C2338" t="s">
        <v>91</v>
      </c>
      <c r="D2338" t="s">
        <v>16577</v>
      </c>
      <c r="E2338" t="s">
        <v>139</v>
      </c>
      <c r="F2338" t="s">
        <v>894</v>
      </c>
      <c r="G2338" t="s">
        <v>9126</v>
      </c>
      <c r="H2338" t="s">
        <v>16578</v>
      </c>
      <c r="I2338" t="s">
        <v>16579</v>
      </c>
      <c r="K2338" t="s">
        <v>16580</v>
      </c>
      <c r="L2338" t="s">
        <v>13</v>
      </c>
      <c r="M2338" s="29" t="s">
        <v>13</v>
      </c>
      <c r="N2338" t="s">
        <v>88</v>
      </c>
    </row>
    <row r="2339" spans="1:14" x14ac:dyDescent="0.2">
      <c r="A2339" t="s">
        <v>16581</v>
      </c>
      <c r="B2339" t="s">
        <v>16582</v>
      </c>
      <c r="C2339" t="s">
        <v>91</v>
      </c>
      <c r="D2339" t="s">
        <v>16583</v>
      </c>
      <c r="E2339" t="s">
        <v>139</v>
      </c>
      <c r="F2339" t="s">
        <v>894</v>
      </c>
      <c r="G2339" t="s">
        <v>895</v>
      </c>
      <c r="H2339" t="s">
        <v>16584</v>
      </c>
      <c r="I2339" t="s">
        <v>16585</v>
      </c>
      <c r="K2339" t="s">
        <v>16586</v>
      </c>
      <c r="L2339" t="s">
        <v>13</v>
      </c>
      <c r="M2339" t="s">
        <v>13</v>
      </c>
      <c r="N2339" t="s">
        <v>88</v>
      </c>
    </row>
    <row r="2340" spans="1:14" x14ac:dyDescent="0.2">
      <c r="A2340" t="s">
        <v>16587</v>
      </c>
      <c r="B2340" t="s">
        <v>16588</v>
      </c>
      <c r="C2340" t="s">
        <v>91</v>
      </c>
      <c r="D2340" t="s">
        <v>16589</v>
      </c>
      <c r="E2340" t="s">
        <v>139</v>
      </c>
      <c r="F2340" t="s">
        <v>94</v>
      </c>
      <c r="G2340" t="s">
        <v>1085</v>
      </c>
      <c r="H2340" t="s">
        <v>16590</v>
      </c>
      <c r="I2340" t="s">
        <v>16591</v>
      </c>
      <c r="K2340" t="s">
        <v>16592</v>
      </c>
      <c r="L2340" t="s">
        <v>13</v>
      </c>
      <c r="M2340" t="s">
        <v>13</v>
      </c>
      <c r="N2340" t="s">
        <v>88</v>
      </c>
    </row>
    <row r="2341" spans="1:14" x14ac:dyDescent="0.2">
      <c r="A2341" t="s">
        <v>16593</v>
      </c>
      <c r="B2341" t="s">
        <v>16594</v>
      </c>
      <c r="C2341" t="s">
        <v>16595</v>
      </c>
      <c r="D2341" t="s">
        <v>16596</v>
      </c>
      <c r="E2341" t="s">
        <v>139</v>
      </c>
      <c r="F2341" t="s">
        <v>894</v>
      </c>
      <c r="G2341" t="s">
        <v>916</v>
      </c>
      <c r="H2341" t="s">
        <v>16597</v>
      </c>
      <c r="I2341" t="s">
        <v>16598</v>
      </c>
      <c r="K2341" t="s">
        <v>16599</v>
      </c>
      <c r="L2341" t="s">
        <v>13</v>
      </c>
      <c r="M2341" s="29" t="s">
        <v>13</v>
      </c>
      <c r="N2341" t="s">
        <v>88</v>
      </c>
    </row>
    <row r="2342" spans="1:14" x14ac:dyDescent="0.2">
      <c r="A2342" t="s">
        <v>16600</v>
      </c>
      <c r="B2342" t="s">
        <v>16601</v>
      </c>
      <c r="C2342" t="s">
        <v>91</v>
      </c>
      <c r="D2342" t="s">
        <v>16602</v>
      </c>
      <c r="E2342" t="s">
        <v>139</v>
      </c>
      <c r="F2342" t="s">
        <v>894</v>
      </c>
      <c r="G2342" t="s">
        <v>895</v>
      </c>
      <c r="H2342" t="s">
        <v>16603</v>
      </c>
      <c r="I2342" t="s">
        <v>16604</v>
      </c>
      <c r="K2342" t="s">
        <v>16605</v>
      </c>
      <c r="L2342" t="s">
        <v>13</v>
      </c>
      <c r="M2342" t="s">
        <v>13</v>
      </c>
      <c r="N2342" t="s">
        <v>88</v>
      </c>
    </row>
    <row r="2343" spans="1:14" x14ac:dyDescent="0.2">
      <c r="A2343" t="s">
        <v>16606</v>
      </c>
      <c r="B2343" t="s">
        <v>16607</v>
      </c>
      <c r="C2343" t="s">
        <v>934</v>
      </c>
      <c r="D2343" t="s">
        <v>16608</v>
      </c>
      <c r="E2343" t="s">
        <v>130</v>
      </c>
      <c r="F2343" t="s">
        <v>793</v>
      </c>
      <c r="G2343" t="s">
        <v>16108</v>
      </c>
      <c r="H2343" t="s">
        <v>6795</v>
      </c>
      <c r="I2343" t="s">
        <v>16609</v>
      </c>
      <c r="K2343" t="s">
        <v>16610</v>
      </c>
      <c r="L2343" t="s">
        <v>13</v>
      </c>
      <c r="M2343" t="s">
        <v>13</v>
      </c>
      <c r="N2343" t="s">
        <v>88</v>
      </c>
    </row>
    <row r="2344" spans="1:14" x14ac:dyDescent="0.2">
      <c r="A2344" t="s">
        <v>16611</v>
      </c>
      <c r="B2344" t="s">
        <v>16612</v>
      </c>
      <c r="C2344" t="s">
        <v>91</v>
      </c>
      <c r="D2344" t="s">
        <v>16613</v>
      </c>
      <c r="E2344" t="s">
        <v>130</v>
      </c>
      <c r="F2344" t="s">
        <v>793</v>
      </c>
      <c r="G2344" t="s">
        <v>6553</v>
      </c>
      <c r="H2344" t="s">
        <v>16614</v>
      </c>
      <c r="I2344" t="s">
        <v>16615</v>
      </c>
      <c r="K2344" t="s">
        <v>16616</v>
      </c>
      <c r="L2344" t="s">
        <v>13</v>
      </c>
      <c r="M2344" t="s">
        <v>13</v>
      </c>
      <c r="N2344" t="s">
        <v>88</v>
      </c>
    </row>
    <row r="2345" spans="1:14" x14ac:dyDescent="0.2">
      <c r="A2345" t="s">
        <v>16617</v>
      </c>
      <c r="B2345" t="s">
        <v>16618</v>
      </c>
      <c r="C2345" t="s">
        <v>16619</v>
      </c>
      <c r="D2345" t="s">
        <v>16620</v>
      </c>
      <c r="E2345" t="s">
        <v>130</v>
      </c>
      <c r="F2345" t="s">
        <v>894</v>
      </c>
      <c r="G2345" t="s">
        <v>916</v>
      </c>
      <c r="H2345" t="s">
        <v>16621</v>
      </c>
      <c r="I2345" t="s">
        <v>16622</v>
      </c>
      <c r="K2345" t="s">
        <v>16623</v>
      </c>
      <c r="L2345" t="s">
        <v>13</v>
      </c>
      <c r="M2345" t="s">
        <v>13</v>
      </c>
      <c r="N2345" t="s">
        <v>88</v>
      </c>
    </row>
    <row r="2346" spans="1:14" x14ac:dyDescent="0.2">
      <c r="A2346" t="s">
        <v>16624</v>
      </c>
      <c r="B2346" t="s">
        <v>16625</v>
      </c>
      <c r="C2346" t="s">
        <v>91</v>
      </c>
      <c r="D2346" t="s">
        <v>16626</v>
      </c>
      <c r="E2346" t="s">
        <v>130</v>
      </c>
      <c r="F2346" t="s">
        <v>894</v>
      </c>
      <c r="G2346" t="s">
        <v>894</v>
      </c>
      <c r="H2346" t="s">
        <v>16627</v>
      </c>
      <c r="I2346" t="s">
        <v>16628</v>
      </c>
      <c r="K2346" t="s">
        <v>16629</v>
      </c>
      <c r="L2346" t="s">
        <v>13</v>
      </c>
      <c r="M2346" t="s">
        <v>13</v>
      </c>
      <c r="N2346" t="s">
        <v>88</v>
      </c>
    </row>
    <row r="2347" spans="1:14" x14ac:dyDescent="0.2">
      <c r="A2347" t="s">
        <v>16630</v>
      </c>
      <c r="B2347" t="s">
        <v>16631</v>
      </c>
      <c r="C2347" t="s">
        <v>934</v>
      </c>
      <c r="D2347" t="s">
        <v>16632</v>
      </c>
      <c r="E2347" t="s">
        <v>139</v>
      </c>
      <c r="F2347" t="s">
        <v>94</v>
      </c>
      <c r="G2347" t="s">
        <v>1103</v>
      </c>
      <c r="H2347" t="s">
        <v>661</v>
      </c>
      <c r="I2347" t="s">
        <v>16633</v>
      </c>
      <c r="K2347" t="s">
        <v>16634</v>
      </c>
      <c r="L2347" t="s">
        <v>13</v>
      </c>
      <c r="M2347" t="s">
        <v>13</v>
      </c>
      <c r="N2347" t="s">
        <v>88</v>
      </c>
    </row>
    <row r="2348" spans="1:14" x14ac:dyDescent="0.2">
      <c r="A2348" t="s">
        <v>16635</v>
      </c>
      <c r="B2348" t="s">
        <v>16636</v>
      </c>
      <c r="C2348" t="s">
        <v>16637</v>
      </c>
      <c r="D2348" t="s">
        <v>16638</v>
      </c>
      <c r="E2348" t="s">
        <v>139</v>
      </c>
      <c r="F2348" t="s">
        <v>894</v>
      </c>
      <c r="G2348" t="s">
        <v>16639</v>
      </c>
      <c r="H2348" t="s">
        <v>16640</v>
      </c>
      <c r="I2348" t="s">
        <v>16641</v>
      </c>
      <c r="K2348" t="s">
        <v>16642</v>
      </c>
      <c r="L2348" t="s">
        <v>13</v>
      </c>
      <c r="M2348" t="s">
        <v>13</v>
      </c>
      <c r="N2348" t="s">
        <v>88</v>
      </c>
    </row>
    <row r="2349" spans="1:14" x14ac:dyDescent="0.2">
      <c r="A2349" t="s">
        <v>16643</v>
      </c>
      <c r="B2349" t="s">
        <v>16644</v>
      </c>
      <c r="C2349" t="s">
        <v>934</v>
      </c>
      <c r="D2349" t="s">
        <v>16645</v>
      </c>
      <c r="E2349" t="s">
        <v>130</v>
      </c>
      <c r="F2349" t="s">
        <v>94</v>
      </c>
      <c r="G2349" t="s">
        <v>1111</v>
      </c>
      <c r="H2349" t="s">
        <v>16646</v>
      </c>
      <c r="I2349" t="s">
        <v>16647</v>
      </c>
      <c r="K2349" t="s">
        <v>16634</v>
      </c>
      <c r="L2349" t="s">
        <v>13</v>
      </c>
      <c r="M2349" t="s">
        <v>13</v>
      </c>
      <c r="N2349" t="s">
        <v>88</v>
      </c>
    </row>
    <row r="2350" spans="1:14" x14ac:dyDescent="0.2">
      <c r="A2350" t="s">
        <v>16648</v>
      </c>
      <c r="B2350" t="s">
        <v>16649</v>
      </c>
      <c r="C2350" t="s">
        <v>16649</v>
      </c>
      <c r="D2350" t="s">
        <v>16650</v>
      </c>
      <c r="E2350" t="s">
        <v>130</v>
      </c>
      <c r="F2350" t="s">
        <v>793</v>
      </c>
      <c r="G2350" t="s">
        <v>802</v>
      </c>
      <c r="H2350" t="s">
        <v>16651</v>
      </c>
      <c r="I2350" t="s">
        <v>16652</v>
      </c>
      <c r="K2350" t="s">
        <v>16653</v>
      </c>
      <c r="L2350" t="s">
        <v>13</v>
      </c>
      <c r="M2350" t="s">
        <v>13</v>
      </c>
      <c r="N2350" t="s">
        <v>88</v>
      </c>
    </row>
    <row r="2351" spans="1:14" x14ac:dyDescent="0.2">
      <c r="A2351" t="s">
        <v>16654</v>
      </c>
      <c r="B2351" t="s">
        <v>16655</v>
      </c>
      <c r="C2351" t="s">
        <v>91</v>
      </c>
      <c r="D2351" t="s">
        <v>16656</v>
      </c>
      <c r="E2351" t="s">
        <v>139</v>
      </c>
      <c r="F2351" t="s">
        <v>894</v>
      </c>
      <c r="G2351" t="s">
        <v>9101</v>
      </c>
      <c r="H2351" t="s">
        <v>661</v>
      </c>
      <c r="I2351" t="s">
        <v>16657</v>
      </c>
      <c r="K2351" t="s">
        <v>16658</v>
      </c>
      <c r="L2351" t="s">
        <v>13</v>
      </c>
      <c r="M2351" t="s">
        <v>13</v>
      </c>
      <c r="N2351" t="s">
        <v>88</v>
      </c>
    </row>
    <row r="2352" spans="1:14" x14ac:dyDescent="0.2">
      <c r="A2352" t="s">
        <v>16659</v>
      </c>
      <c r="B2352" t="s">
        <v>16660</v>
      </c>
      <c r="C2352" t="s">
        <v>91</v>
      </c>
      <c r="D2352" t="s">
        <v>16661</v>
      </c>
      <c r="E2352" t="s">
        <v>130</v>
      </c>
      <c r="F2352" t="s">
        <v>83</v>
      </c>
      <c r="G2352" t="s">
        <v>84</v>
      </c>
      <c r="H2352" t="s">
        <v>16662</v>
      </c>
      <c r="I2352" t="s">
        <v>16663</v>
      </c>
      <c r="K2352" t="s">
        <v>16664</v>
      </c>
      <c r="L2352" t="s">
        <v>13</v>
      </c>
      <c r="M2352" t="s">
        <v>13</v>
      </c>
      <c r="N2352" t="s">
        <v>88</v>
      </c>
    </row>
    <row r="2353" spans="1:14" x14ac:dyDescent="0.2">
      <c r="A2353" t="s">
        <v>16665</v>
      </c>
      <c r="B2353" t="s">
        <v>16666</v>
      </c>
      <c r="C2353" t="s">
        <v>91</v>
      </c>
      <c r="D2353" t="s">
        <v>16667</v>
      </c>
      <c r="E2353" t="s">
        <v>139</v>
      </c>
      <c r="F2353" t="s">
        <v>83</v>
      </c>
      <c r="G2353" t="s">
        <v>84</v>
      </c>
      <c r="H2353" t="s">
        <v>16668</v>
      </c>
      <c r="I2353" t="s">
        <v>16669</v>
      </c>
      <c r="K2353" t="s">
        <v>16670</v>
      </c>
      <c r="L2353" t="s">
        <v>13</v>
      </c>
      <c r="M2353" t="s">
        <v>13</v>
      </c>
      <c r="N2353" t="s">
        <v>88</v>
      </c>
    </row>
    <row r="2354" spans="1:14" x14ac:dyDescent="0.2">
      <c r="A2354" t="s">
        <v>16671</v>
      </c>
      <c r="B2354" t="s">
        <v>16672</v>
      </c>
      <c r="C2354" t="s">
        <v>16673</v>
      </c>
      <c r="D2354" t="s">
        <v>16674</v>
      </c>
      <c r="E2354" t="s">
        <v>139</v>
      </c>
      <c r="F2354" t="s">
        <v>894</v>
      </c>
      <c r="G2354" t="s">
        <v>15059</v>
      </c>
      <c r="H2354" t="s">
        <v>16675</v>
      </c>
      <c r="I2354" t="s">
        <v>16676</v>
      </c>
      <c r="K2354" t="s">
        <v>16677</v>
      </c>
      <c r="L2354" t="s">
        <v>13</v>
      </c>
      <c r="M2354" t="s">
        <v>13</v>
      </c>
      <c r="N2354" t="s">
        <v>88</v>
      </c>
    </row>
    <row r="2355" spans="1:14" x14ac:dyDescent="0.2">
      <c r="A2355" t="s">
        <v>16678</v>
      </c>
      <c r="B2355" t="s">
        <v>16679</v>
      </c>
      <c r="C2355" t="s">
        <v>934</v>
      </c>
      <c r="D2355" t="s">
        <v>16680</v>
      </c>
      <c r="E2355" t="s">
        <v>139</v>
      </c>
      <c r="F2355" t="s">
        <v>94</v>
      </c>
      <c r="G2355" t="s">
        <v>1076</v>
      </c>
      <c r="H2355" t="s">
        <v>16681</v>
      </c>
      <c r="I2355" t="s">
        <v>16682</v>
      </c>
      <c r="K2355" t="s">
        <v>16683</v>
      </c>
      <c r="L2355" t="s">
        <v>13</v>
      </c>
      <c r="M2355" t="s">
        <v>13</v>
      </c>
      <c r="N2355" t="s">
        <v>88</v>
      </c>
    </row>
    <row r="2356" spans="1:14" x14ac:dyDescent="0.2">
      <c r="A2356" t="s">
        <v>16684</v>
      </c>
      <c r="B2356" t="s">
        <v>16685</v>
      </c>
      <c r="C2356" t="s">
        <v>91</v>
      </c>
      <c r="D2356" t="s">
        <v>16686</v>
      </c>
      <c r="E2356" t="s">
        <v>130</v>
      </c>
      <c r="F2356" t="s">
        <v>94</v>
      </c>
      <c r="G2356" t="s">
        <v>1076</v>
      </c>
      <c r="H2356" t="s">
        <v>16687</v>
      </c>
      <c r="I2356" t="s">
        <v>16688</v>
      </c>
      <c r="J2356" t="s">
        <v>811</v>
      </c>
      <c r="K2356" t="s">
        <v>10428</v>
      </c>
      <c r="L2356" t="s">
        <v>13</v>
      </c>
      <c r="M2356" t="s">
        <v>13</v>
      </c>
      <c r="N2356" t="s">
        <v>88</v>
      </c>
    </row>
    <row r="2357" spans="1:14" x14ac:dyDescent="0.2">
      <c r="A2357" t="s">
        <v>16689</v>
      </c>
      <c r="B2357" t="s">
        <v>16690</v>
      </c>
      <c r="C2357" t="s">
        <v>91</v>
      </c>
      <c r="D2357" t="s">
        <v>16691</v>
      </c>
      <c r="E2357" t="s">
        <v>139</v>
      </c>
      <c r="F2357" t="s">
        <v>83</v>
      </c>
      <c r="G2357" t="s">
        <v>16692</v>
      </c>
      <c r="H2357" t="s">
        <v>16693</v>
      </c>
      <c r="I2357" t="s">
        <v>16694</v>
      </c>
      <c r="K2357" t="s">
        <v>16695</v>
      </c>
      <c r="L2357" t="s">
        <v>13</v>
      </c>
      <c r="M2357" t="s">
        <v>13</v>
      </c>
      <c r="N2357" t="s">
        <v>88</v>
      </c>
    </row>
    <row r="2358" spans="1:14" x14ac:dyDescent="0.2">
      <c r="A2358" t="s">
        <v>16696</v>
      </c>
      <c r="B2358" t="s">
        <v>16697</v>
      </c>
      <c r="C2358" t="s">
        <v>16698</v>
      </c>
      <c r="D2358" t="s">
        <v>16699</v>
      </c>
      <c r="E2358" t="s">
        <v>139</v>
      </c>
      <c r="F2358" t="s">
        <v>894</v>
      </c>
      <c r="G2358" t="s">
        <v>2136</v>
      </c>
      <c r="H2358" t="s">
        <v>16700</v>
      </c>
      <c r="I2358" t="s">
        <v>14549</v>
      </c>
      <c r="K2358" t="s">
        <v>16701</v>
      </c>
      <c r="L2358" t="s">
        <v>13</v>
      </c>
      <c r="M2358" t="s">
        <v>13</v>
      </c>
      <c r="N2358" t="s">
        <v>88</v>
      </c>
    </row>
    <row r="2359" spans="1:14" x14ac:dyDescent="0.2">
      <c r="A2359" t="s">
        <v>16702</v>
      </c>
      <c r="B2359" t="s">
        <v>16703</v>
      </c>
      <c r="C2359" t="s">
        <v>91</v>
      </c>
      <c r="D2359" t="s">
        <v>16704</v>
      </c>
      <c r="E2359" t="s">
        <v>139</v>
      </c>
      <c r="F2359" t="s">
        <v>2388</v>
      </c>
      <c r="G2359" t="s">
        <v>10084</v>
      </c>
      <c r="H2359" t="s">
        <v>16705</v>
      </c>
      <c r="I2359" t="s">
        <v>16706</v>
      </c>
      <c r="K2359" t="s">
        <v>16707</v>
      </c>
      <c r="L2359" t="s">
        <v>13</v>
      </c>
      <c r="M2359" t="s">
        <v>13</v>
      </c>
      <c r="N2359" t="s">
        <v>88</v>
      </c>
    </row>
    <row r="2360" spans="1:14" x14ac:dyDescent="0.2">
      <c r="A2360" t="s">
        <v>16708</v>
      </c>
      <c r="B2360" t="s">
        <v>16709</v>
      </c>
      <c r="C2360" t="s">
        <v>91</v>
      </c>
      <c r="D2360" t="s">
        <v>16710</v>
      </c>
      <c r="E2360" t="s">
        <v>139</v>
      </c>
      <c r="F2360" t="s">
        <v>894</v>
      </c>
      <c r="G2360" t="s">
        <v>3720</v>
      </c>
      <c r="H2360" t="s">
        <v>12621</v>
      </c>
      <c r="I2360" t="s">
        <v>16711</v>
      </c>
      <c r="K2360" t="s">
        <v>16712</v>
      </c>
      <c r="L2360" t="s">
        <v>13</v>
      </c>
      <c r="M2360" t="s">
        <v>13</v>
      </c>
      <c r="N2360" t="s">
        <v>88</v>
      </c>
    </row>
    <row r="2361" spans="1:14" x14ac:dyDescent="0.2">
      <c r="A2361" t="s">
        <v>16713</v>
      </c>
      <c r="B2361" t="s">
        <v>16714</v>
      </c>
      <c r="C2361" t="s">
        <v>16715</v>
      </c>
      <c r="D2361" t="s">
        <v>16716</v>
      </c>
      <c r="E2361" t="s">
        <v>139</v>
      </c>
      <c r="F2361" t="s">
        <v>894</v>
      </c>
      <c r="G2361" t="s">
        <v>3290</v>
      </c>
      <c r="H2361" t="s">
        <v>16717</v>
      </c>
      <c r="I2361" t="s">
        <v>5052</v>
      </c>
      <c r="K2361" t="s">
        <v>16718</v>
      </c>
      <c r="L2361" t="s">
        <v>13</v>
      </c>
      <c r="M2361" t="s">
        <v>13</v>
      </c>
      <c r="N2361" t="s">
        <v>88</v>
      </c>
    </row>
    <row r="2362" spans="1:14" x14ac:dyDescent="0.2">
      <c r="A2362" t="s">
        <v>16719</v>
      </c>
      <c r="B2362" t="s">
        <v>16720</v>
      </c>
      <c r="C2362" t="s">
        <v>91</v>
      </c>
      <c r="D2362" t="s">
        <v>16721</v>
      </c>
      <c r="E2362" t="s">
        <v>139</v>
      </c>
      <c r="F2362" t="s">
        <v>83</v>
      </c>
      <c r="G2362" t="s">
        <v>4899</v>
      </c>
      <c r="H2362" t="s">
        <v>16722</v>
      </c>
      <c r="I2362" t="s">
        <v>16552</v>
      </c>
      <c r="K2362" t="s">
        <v>16553</v>
      </c>
      <c r="L2362" t="s">
        <v>13</v>
      </c>
      <c r="M2362" t="s">
        <v>13</v>
      </c>
      <c r="N2362" t="s">
        <v>88</v>
      </c>
    </row>
    <row r="2363" spans="1:14" x14ac:dyDescent="0.2">
      <c r="A2363" t="s">
        <v>16723</v>
      </c>
      <c r="B2363" t="s">
        <v>16724</v>
      </c>
      <c r="C2363" t="s">
        <v>91</v>
      </c>
      <c r="D2363" t="s">
        <v>16725</v>
      </c>
      <c r="E2363" t="s">
        <v>139</v>
      </c>
      <c r="F2363" t="s">
        <v>793</v>
      </c>
      <c r="G2363" t="s">
        <v>16108</v>
      </c>
      <c r="H2363" t="s">
        <v>16726</v>
      </c>
      <c r="I2363" t="s">
        <v>16727</v>
      </c>
      <c r="K2363" t="s">
        <v>16610</v>
      </c>
      <c r="L2363" t="s">
        <v>13</v>
      </c>
      <c r="M2363" t="s">
        <v>13</v>
      </c>
      <c r="N2363" t="s">
        <v>88</v>
      </c>
    </row>
    <row r="2364" spans="1:14" x14ac:dyDescent="0.2">
      <c r="A2364" t="s">
        <v>16728</v>
      </c>
      <c r="B2364" t="s">
        <v>16729</v>
      </c>
      <c r="C2364" t="s">
        <v>91</v>
      </c>
      <c r="D2364" t="s">
        <v>16730</v>
      </c>
      <c r="E2364" t="s">
        <v>139</v>
      </c>
      <c r="F2364" t="s">
        <v>793</v>
      </c>
      <c r="G2364" t="s">
        <v>6553</v>
      </c>
      <c r="H2364" t="s">
        <v>16731</v>
      </c>
      <c r="I2364" t="s">
        <v>16732</v>
      </c>
      <c r="K2364" t="s">
        <v>16733</v>
      </c>
      <c r="L2364" t="s">
        <v>13</v>
      </c>
      <c r="M2364" t="s">
        <v>13</v>
      </c>
      <c r="N2364" t="s">
        <v>88</v>
      </c>
    </row>
    <row r="2365" spans="1:14" x14ac:dyDescent="0.2">
      <c r="A2365" t="s">
        <v>16734</v>
      </c>
      <c r="B2365" t="s">
        <v>16735</v>
      </c>
      <c r="C2365" t="s">
        <v>91</v>
      </c>
      <c r="D2365" t="s">
        <v>16736</v>
      </c>
      <c r="E2365" t="s">
        <v>139</v>
      </c>
      <c r="F2365" t="s">
        <v>793</v>
      </c>
      <c r="G2365" t="s">
        <v>2319</v>
      </c>
      <c r="H2365" t="s">
        <v>16737</v>
      </c>
      <c r="I2365" t="s">
        <v>16738</v>
      </c>
      <c r="K2365" t="s">
        <v>11090</v>
      </c>
      <c r="L2365" t="s">
        <v>13</v>
      </c>
      <c r="M2365" t="s">
        <v>13</v>
      </c>
      <c r="N2365" t="s">
        <v>88</v>
      </c>
    </row>
    <row r="2366" spans="1:14" x14ac:dyDescent="0.2">
      <c r="A2366" t="s">
        <v>16739</v>
      </c>
      <c r="B2366" t="s">
        <v>16740</v>
      </c>
      <c r="C2366" t="s">
        <v>91</v>
      </c>
      <c r="D2366" t="s">
        <v>16741</v>
      </c>
      <c r="E2366" t="s">
        <v>139</v>
      </c>
      <c r="F2366" t="s">
        <v>793</v>
      </c>
      <c r="G2366" t="s">
        <v>2822</v>
      </c>
      <c r="H2366" t="s">
        <v>16742</v>
      </c>
      <c r="I2366" t="s">
        <v>15336</v>
      </c>
      <c r="K2366" t="s">
        <v>16743</v>
      </c>
      <c r="L2366" t="s">
        <v>13</v>
      </c>
      <c r="M2366" t="s">
        <v>13</v>
      </c>
      <c r="N2366" t="s">
        <v>88</v>
      </c>
    </row>
    <row r="2367" spans="1:14" x14ac:dyDescent="0.2">
      <c r="A2367" t="s">
        <v>16744</v>
      </c>
      <c r="B2367" t="s">
        <v>16745</v>
      </c>
      <c r="C2367" t="s">
        <v>934</v>
      </c>
      <c r="D2367" t="s">
        <v>16746</v>
      </c>
      <c r="E2367" t="s">
        <v>216</v>
      </c>
      <c r="F2367" t="s">
        <v>83</v>
      </c>
      <c r="G2367" t="s">
        <v>4899</v>
      </c>
      <c r="H2367" t="s">
        <v>16747</v>
      </c>
      <c r="I2367" t="s">
        <v>16748</v>
      </c>
      <c r="K2367" t="s">
        <v>16553</v>
      </c>
      <c r="L2367" t="s">
        <v>13</v>
      </c>
      <c r="M2367" t="s">
        <v>13</v>
      </c>
      <c r="N2367" t="s">
        <v>88</v>
      </c>
    </row>
    <row r="2368" spans="1:14" x14ac:dyDescent="0.2">
      <c r="A2368" t="s">
        <v>16749</v>
      </c>
      <c r="B2368" t="s">
        <v>16750</v>
      </c>
      <c r="C2368" t="s">
        <v>91</v>
      </c>
      <c r="D2368" t="s">
        <v>16751</v>
      </c>
      <c r="E2368" t="s">
        <v>130</v>
      </c>
      <c r="F2368" t="s">
        <v>793</v>
      </c>
      <c r="G2368" t="s">
        <v>6553</v>
      </c>
      <c r="H2368" t="s">
        <v>16752</v>
      </c>
      <c r="I2368" t="s">
        <v>16753</v>
      </c>
      <c r="K2368" t="s">
        <v>16616</v>
      </c>
      <c r="L2368" t="s">
        <v>13</v>
      </c>
      <c r="M2368" t="s">
        <v>13</v>
      </c>
      <c r="N2368" t="s">
        <v>88</v>
      </c>
    </row>
    <row r="2369" spans="1:14" x14ac:dyDescent="0.2">
      <c r="A2369" t="s">
        <v>16754</v>
      </c>
      <c r="B2369" t="s">
        <v>16755</v>
      </c>
      <c r="C2369" t="s">
        <v>91</v>
      </c>
      <c r="D2369" t="s">
        <v>16756</v>
      </c>
      <c r="E2369" t="s">
        <v>139</v>
      </c>
      <c r="F2369" t="s">
        <v>1438</v>
      </c>
      <c r="G2369" t="s">
        <v>1439</v>
      </c>
      <c r="H2369" t="s">
        <v>16757</v>
      </c>
      <c r="I2369" t="s">
        <v>14365</v>
      </c>
      <c r="K2369" t="s">
        <v>16356</v>
      </c>
      <c r="L2369" t="s">
        <v>13</v>
      </c>
      <c r="M2369" t="s">
        <v>247</v>
      </c>
      <c r="N2369" t="s">
        <v>88</v>
      </c>
    </row>
    <row r="2370" spans="1:14" x14ac:dyDescent="0.2">
      <c r="A2370" t="s">
        <v>16758</v>
      </c>
      <c r="B2370" t="s">
        <v>16759</v>
      </c>
      <c r="C2370" t="s">
        <v>91</v>
      </c>
      <c r="D2370" t="s">
        <v>16760</v>
      </c>
      <c r="E2370" t="s">
        <v>130</v>
      </c>
      <c r="F2370" t="s">
        <v>83</v>
      </c>
      <c r="G2370" t="s">
        <v>148</v>
      </c>
      <c r="H2370" t="s">
        <v>16761</v>
      </c>
      <c r="I2370" t="s">
        <v>16762</v>
      </c>
      <c r="K2370" t="s">
        <v>16763</v>
      </c>
      <c r="L2370" t="s">
        <v>13</v>
      </c>
      <c r="M2370" t="s">
        <v>13</v>
      </c>
      <c r="N2370" t="s">
        <v>88</v>
      </c>
    </row>
    <row r="2371" spans="1:14" x14ac:dyDescent="0.2">
      <c r="A2371" t="s">
        <v>16764</v>
      </c>
      <c r="B2371" t="s">
        <v>16765</v>
      </c>
      <c r="C2371" t="s">
        <v>91</v>
      </c>
      <c r="D2371" t="s">
        <v>16766</v>
      </c>
      <c r="E2371" t="s">
        <v>130</v>
      </c>
      <c r="F2371" t="s">
        <v>94</v>
      </c>
      <c r="G2371" t="s">
        <v>2234</v>
      </c>
      <c r="H2371" t="s">
        <v>16767</v>
      </c>
      <c r="I2371" t="s">
        <v>16768</v>
      </c>
      <c r="K2371" t="s">
        <v>16339</v>
      </c>
      <c r="L2371" t="s">
        <v>13</v>
      </c>
      <c r="M2371" t="s">
        <v>13</v>
      </c>
      <c r="N2371" t="s">
        <v>88</v>
      </c>
    </row>
    <row r="2372" spans="1:14" x14ac:dyDescent="0.2">
      <c r="A2372" t="s">
        <v>16769</v>
      </c>
      <c r="B2372" t="s">
        <v>16770</v>
      </c>
      <c r="C2372" t="s">
        <v>91</v>
      </c>
      <c r="D2372" t="s">
        <v>16771</v>
      </c>
      <c r="E2372" t="s">
        <v>130</v>
      </c>
      <c r="F2372" t="s">
        <v>94</v>
      </c>
      <c r="G2372" t="s">
        <v>952</v>
      </c>
      <c r="H2372" t="s">
        <v>16772</v>
      </c>
      <c r="I2372" t="s">
        <v>16773</v>
      </c>
      <c r="K2372" t="s">
        <v>16774</v>
      </c>
      <c r="L2372" t="s">
        <v>13</v>
      </c>
      <c r="M2372" t="s">
        <v>153</v>
      </c>
      <c r="N2372" t="s">
        <v>88</v>
      </c>
    </row>
    <row r="2373" spans="1:14" x14ac:dyDescent="0.2">
      <c r="A2373" t="s">
        <v>16775</v>
      </c>
      <c r="B2373" t="s">
        <v>16776</v>
      </c>
      <c r="C2373" t="s">
        <v>934</v>
      </c>
      <c r="D2373" t="s">
        <v>16777</v>
      </c>
      <c r="E2373" t="s">
        <v>130</v>
      </c>
      <c r="F2373" t="s">
        <v>94</v>
      </c>
      <c r="G2373" t="s">
        <v>2234</v>
      </c>
      <c r="H2373" t="s">
        <v>16778</v>
      </c>
      <c r="I2373" t="s">
        <v>16768</v>
      </c>
      <c r="K2373" t="s">
        <v>16339</v>
      </c>
      <c r="L2373" t="s">
        <v>13</v>
      </c>
      <c r="M2373" t="s">
        <v>13</v>
      </c>
      <c r="N2373" t="s">
        <v>88</v>
      </c>
    </row>
    <row r="2374" spans="1:14" x14ac:dyDescent="0.2">
      <c r="A2374" t="s">
        <v>16779</v>
      </c>
      <c r="B2374" t="s">
        <v>16780</v>
      </c>
      <c r="C2374" t="s">
        <v>91</v>
      </c>
      <c r="D2374" t="s">
        <v>16781</v>
      </c>
      <c r="E2374" t="s">
        <v>130</v>
      </c>
      <c r="F2374" t="s">
        <v>94</v>
      </c>
      <c r="G2374" t="s">
        <v>2234</v>
      </c>
      <c r="H2374" t="s">
        <v>16782</v>
      </c>
      <c r="I2374" t="s">
        <v>811</v>
      </c>
      <c r="K2374" t="s">
        <v>16783</v>
      </c>
      <c r="L2374" t="s">
        <v>13</v>
      </c>
      <c r="M2374" t="s">
        <v>13</v>
      </c>
      <c r="N2374" t="s">
        <v>88</v>
      </c>
    </row>
    <row r="2375" spans="1:14" x14ac:dyDescent="0.2">
      <c r="A2375" t="s">
        <v>16784</v>
      </c>
      <c r="B2375" t="s">
        <v>16785</v>
      </c>
      <c r="C2375" t="s">
        <v>91</v>
      </c>
      <c r="D2375" t="s">
        <v>16786</v>
      </c>
      <c r="E2375" t="s">
        <v>130</v>
      </c>
      <c r="F2375" t="s">
        <v>94</v>
      </c>
      <c r="G2375" t="s">
        <v>2234</v>
      </c>
      <c r="H2375" t="s">
        <v>16787</v>
      </c>
      <c r="I2375" t="s">
        <v>16768</v>
      </c>
      <c r="K2375" t="s">
        <v>16339</v>
      </c>
      <c r="L2375" t="s">
        <v>13</v>
      </c>
      <c r="M2375" t="s">
        <v>13</v>
      </c>
      <c r="N2375" t="s">
        <v>88</v>
      </c>
    </row>
    <row r="2376" spans="1:14" x14ac:dyDescent="0.2">
      <c r="A2376" t="s">
        <v>16788</v>
      </c>
      <c r="B2376" t="s">
        <v>16789</v>
      </c>
      <c r="C2376" t="s">
        <v>91</v>
      </c>
      <c r="D2376" t="s">
        <v>16790</v>
      </c>
      <c r="E2376" t="s">
        <v>139</v>
      </c>
      <c r="F2376" t="s">
        <v>1438</v>
      </c>
      <c r="G2376" t="s">
        <v>1552</v>
      </c>
      <c r="H2376" t="s">
        <v>16791</v>
      </c>
      <c r="I2376" t="s">
        <v>14365</v>
      </c>
      <c r="J2376" t="s">
        <v>14365</v>
      </c>
      <c r="K2376" t="s">
        <v>16356</v>
      </c>
      <c r="L2376" t="s">
        <v>13</v>
      </c>
      <c r="M2376" t="s">
        <v>106</v>
      </c>
      <c r="N2376" t="s">
        <v>88</v>
      </c>
    </row>
    <row r="2377" spans="1:14" x14ac:dyDescent="0.2">
      <c r="A2377" t="s">
        <v>16792</v>
      </c>
      <c r="B2377" t="s">
        <v>16793</v>
      </c>
      <c r="C2377" t="s">
        <v>16794</v>
      </c>
      <c r="D2377" t="s">
        <v>16795</v>
      </c>
      <c r="E2377" t="s">
        <v>139</v>
      </c>
      <c r="F2377" t="s">
        <v>1438</v>
      </c>
      <c r="G2377" t="s">
        <v>8188</v>
      </c>
      <c r="H2377" t="s">
        <v>16796</v>
      </c>
      <c r="I2377" t="s">
        <v>12548</v>
      </c>
      <c r="K2377" t="s">
        <v>16797</v>
      </c>
      <c r="L2377" t="s">
        <v>13</v>
      </c>
      <c r="M2377" t="s">
        <v>13</v>
      </c>
      <c r="N2377" t="s">
        <v>88</v>
      </c>
    </row>
    <row r="2378" spans="1:14" x14ac:dyDescent="0.2">
      <c r="A2378" t="s">
        <v>16798</v>
      </c>
      <c r="B2378" t="s">
        <v>16799</v>
      </c>
      <c r="C2378" t="s">
        <v>934</v>
      </c>
      <c r="D2378" t="s">
        <v>16800</v>
      </c>
      <c r="E2378" t="s">
        <v>139</v>
      </c>
      <c r="F2378" t="s">
        <v>793</v>
      </c>
      <c r="G2378" t="s">
        <v>6928</v>
      </c>
      <c r="H2378" t="s">
        <v>16801</v>
      </c>
      <c r="I2378" t="s">
        <v>16802</v>
      </c>
      <c r="K2378" t="s">
        <v>11090</v>
      </c>
      <c r="L2378" t="s">
        <v>13</v>
      </c>
      <c r="M2378" t="s">
        <v>13</v>
      </c>
      <c r="N2378" t="s">
        <v>88</v>
      </c>
    </row>
    <row r="2379" spans="1:14" x14ac:dyDescent="0.2">
      <c r="A2379" t="s">
        <v>16803</v>
      </c>
      <c r="B2379" t="s">
        <v>16804</v>
      </c>
      <c r="C2379" t="s">
        <v>91</v>
      </c>
      <c r="D2379" t="s">
        <v>16805</v>
      </c>
      <c r="E2379" t="s">
        <v>130</v>
      </c>
      <c r="F2379" t="s">
        <v>894</v>
      </c>
      <c r="G2379" t="s">
        <v>3720</v>
      </c>
      <c r="H2379" t="s">
        <v>16806</v>
      </c>
      <c r="I2379" t="s">
        <v>5059</v>
      </c>
      <c r="K2379" t="s">
        <v>16807</v>
      </c>
      <c r="L2379" t="s">
        <v>13</v>
      </c>
      <c r="M2379" t="s">
        <v>13</v>
      </c>
      <c r="N2379" t="s">
        <v>88</v>
      </c>
    </row>
    <row r="2380" spans="1:14" x14ac:dyDescent="0.2">
      <c r="A2380" t="s">
        <v>16808</v>
      </c>
      <c r="B2380" t="s">
        <v>16809</v>
      </c>
      <c r="C2380" t="s">
        <v>91</v>
      </c>
      <c r="D2380" t="s">
        <v>16810</v>
      </c>
      <c r="E2380" t="s">
        <v>139</v>
      </c>
      <c r="F2380" t="s">
        <v>83</v>
      </c>
      <c r="G2380" t="s">
        <v>5752</v>
      </c>
      <c r="H2380" t="s">
        <v>16811</v>
      </c>
      <c r="I2380" t="s">
        <v>16812</v>
      </c>
      <c r="K2380" t="s">
        <v>16813</v>
      </c>
      <c r="L2380" t="s">
        <v>13</v>
      </c>
      <c r="M2380" t="s">
        <v>13</v>
      </c>
      <c r="N2380" t="s">
        <v>88</v>
      </c>
    </row>
    <row r="2381" spans="1:14" x14ac:dyDescent="0.2">
      <c r="A2381" t="s">
        <v>16814</v>
      </c>
      <c r="B2381" t="s">
        <v>16815</v>
      </c>
      <c r="C2381" t="s">
        <v>91</v>
      </c>
      <c r="D2381" t="s">
        <v>16816</v>
      </c>
      <c r="E2381" t="s">
        <v>139</v>
      </c>
      <c r="F2381" t="s">
        <v>2388</v>
      </c>
      <c r="G2381" t="s">
        <v>15014</v>
      </c>
      <c r="H2381" t="s">
        <v>16817</v>
      </c>
      <c r="I2381" t="s">
        <v>811</v>
      </c>
      <c r="K2381" t="s">
        <v>16818</v>
      </c>
      <c r="L2381" t="s">
        <v>13</v>
      </c>
      <c r="M2381" t="s">
        <v>13</v>
      </c>
      <c r="N2381" t="s">
        <v>88</v>
      </c>
    </row>
    <row r="2382" spans="1:14" x14ac:dyDescent="0.2">
      <c r="A2382" t="s">
        <v>16819</v>
      </c>
      <c r="B2382" t="s">
        <v>16820</v>
      </c>
      <c r="C2382" t="s">
        <v>91</v>
      </c>
      <c r="D2382" t="s">
        <v>13981</v>
      </c>
      <c r="E2382" t="s">
        <v>82</v>
      </c>
      <c r="F2382" t="s">
        <v>1314</v>
      </c>
      <c r="G2382" t="s">
        <v>1315</v>
      </c>
      <c r="H2382" t="s">
        <v>13982</v>
      </c>
      <c r="I2382" t="s">
        <v>13984</v>
      </c>
      <c r="J2382" t="s">
        <v>13984</v>
      </c>
      <c r="K2382" t="s">
        <v>13985</v>
      </c>
      <c r="L2382" t="s">
        <v>15</v>
      </c>
      <c r="M2382" t="s">
        <v>15</v>
      </c>
      <c r="N2382" t="s">
        <v>88</v>
      </c>
    </row>
    <row r="2383" spans="1:14" x14ac:dyDescent="0.2">
      <c r="A2383" t="s">
        <v>16821</v>
      </c>
      <c r="B2383" t="s">
        <v>16822</v>
      </c>
      <c r="C2383" t="s">
        <v>9243</v>
      </c>
      <c r="D2383" t="s">
        <v>16823</v>
      </c>
      <c r="E2383" t="s">
        <v>130</v>
      </c>
      <c r="F2383" t="s">
        <v>562</v>
      </c>
      <c r="G2383" t="s">
        <v>16824</v>
      </c>
      <c r="H2383" t="s">
        <v>16825</v>
      </c>
      <c r="I2383" t="s">
        <v>16826</v>
      </c>
      <c r="K2383" t="s">
        <v>16827</v>
      </c>
      <c r="L2383" t="s">
        <v>13</v>
      </c>
      <c r="M2383" t="s">
        <v>13</v>
      </c>
      <c r="N2383" t="s">
        <v>88</v>
      </c>
    </row>
    <row r="2384" spans="1:14" x14ac:dyDescent="0.2">
      <c r="A2384" t="s">
        <v>16828</v>
      </c>
      <c r="B2384" t="s">
        <v>16829</v>
      </c>
      <c r="C2384" t="s">
        <v>16829</v>
      </c>
      <c r="D2384" t="s">
        <v>16830</v>
      </c>
      <c r="E2384" t="s">
        <v>82</v>
      </c>
      <c r="F2384" t="s">
        <v>445</v>
      </c>
      <c r="G2384" t="s">
        <v>2388</v>
      </c>
      <c r="H2384" t="s">
        <v>16831</v>
      </c>
      <c r="I2384" t="s">
        <v>16832</v>
      </c>
      <c r="J2384" t="s">
        <v>16832</v>
      </c>
      <c r="K2384" t="s">
        <v>16833</v>
      </c>
      <c r="L2384" t="s">
        <v>13</v>
      </c>
      <c r="M2384" t="s">
        <v>106</v>
      </c>
      <c r="N2384" t="s">
        <v>88</v>
      </c>
    </row>
    <row r="2385" spans="1:14" x14ac:dyDescent="0.2">
      <c r="A2385" t="s">
        <v>16834</v>
      </c>
      <c r="B2385" t="s">
        <v>16835</v>
      </c>
      <c r="C2385" t="s">
        <v>91</v>
      </c>
      <c r="D2385" t="s">
        <v>16836</v>
      </c>
      <c r="E2385" t="s">
        <v>130</v>
      </c>
      <c r="F2385" t="s">
        <v>94</v>
      </c>
      <c r="G2385" t="s">
        <v>1076</v>
      </c>
      <c r="H2385" t="s">
        <v>16837</v>
      </c>
      <c r="I2385" t="s">
        <v>16838</v>
      </c>
      <c r="K2385" t="s">
        <v>16839</v>
      </c>
      <c r="L2385" t="s">
        <v>13</v>
      </c>
      <c r="M2385" t="s">
        <v>106</v>
      </c>
      <c r="N2385" t="s">
        <v>88</v>
      </c>
    </row>
    <row r="2386" spans="1:14" x14ac:dyDescent="0.2">
      <c r="A2386" t="s">
        <v>16840</v>
      </c>
      <c r="B2386" t="s">
        <v>16841</v>
      </c>
      <c r="C2386" t="s">
        <v>16842</v>
      </c>
      <c r="D2386" t="s">
        <v>16843</v>
      </c>
      <c r="E2386" t="s">
        <v>139</v>
      </c>
      <c r="F2386" t="s">
        <v>233</v>
      </c>
      <c r="G2386" t="s">
        <v>233</v>
      </c>
      <c r="H2386" t="s">
        <v>16844</v>
      </c>
      <c r="I2386" t="s">
        <v>16845</v>
      </c>
      <c r="K2386" t="s">
        <v>16846</v>
      </c>
      <c r="L2386" t="s">
        <v>15</v>
      </c>
      <c r="M2386" t="s">
        <v>15</v>
      </c>
      <c r="N2386" t="s">
        <v>88</v>
      </c>
    </row>
    <row r="2387" spans="1:14" x14ac:dyDescent="0.2">
      <c r="A2387" t="s">
        <v>16847</v>
      </c>
      <c r="B2387" t="s">
        <v>16848</v>
      </c>
      <c r="C2387" t="s">
        <v>91</v>
      </c>
      <c r="D2387" t="s">
        <v>16849</v>
      </c>
      <c r="E2387" t="s">
        <v>130</v>
      </c>
      <c r="F2387" t="s">
        <v>111</v>
      </c>
      <c r="G2387" t="s">
        <v>14326</v>
      </c>
      <c r="H2387" t="s">
        <v>16850</v>
      </c>
      <c r="I2387" t="s">
        <v>14328</v>
      </c>
      <c r="K2387" t="s">
        <v>16851</v>
      </c>
      <c r="L2387" t="s">
        <v>13</v>
      </c>
      <c r="M2387" t="s">
        <v>13</v>
      </c>
      <c r="N2387" t="s">
        <v>88</v>
      </c>
    </row>
    <row r="2388" spans="1:14" x14ac:dyDescent="0.2">
      <c r="A2388" t="s">
        <v>16852</v>
      </c>
      <c r="B2388" t="s">
        <v>16853</v>
      </c>
      <c r="C2388" t="s">
        <v>16854</v>
      </c>
      <c r="D2388" t="s">
        <v>16855</v>
      </c>
      <c r="E2388" t="s">
        <v>82</v>
      </c>
      <c r="F2388" t="s">
        <v>553</v>
      </c>
      <c r="G2388" t="s">
        <v>5675</v>
      </c>
      <c r="H2388" t="s">
        <v>16856</v>
      </c>
      <c r="I2388" t="s">
        <v>16857</v>
      </c>
      <c r="K2388" t="s">
        <v>16858</v>
      </c>
      <c r="L2388" t="s">
        <v>15</v>
      </c>
      <c r="M2388" t="s">
        <v>15</v>
      </c>
      <c r="N2388" t="s">
        <v>88</v>
      </c>
    </row>
    <row r="2389" spans="1:14" x14ac:dyDescent="0.2">
      <c r="A2389" t="s">
        <v>16859</v>
      </c>
      <c r="B2389" t="s">
        <v>16860</v>
      </c>
      <c r="C2389" t="s">
        <v>16861</v>
      </c>
      <c r="D2389" t="s">
        <v>16862</v>
      </c>
      <c r="E2389" t="s">
        <v>130</v>
      </c>
      <c r="F2389" t="s">
        <v>94</v>
      </c>
      <c r="G2389" t="s">
        <v>4789</v>
      </c>
      <c r="H2389" t="s">
        <v>16863</v>
      </c>
      <c r="I2389" t="s">
        <v>16864</v>
      </c>
      <c r="K2389" t="s">
        <v>16865</v>
      </c>
      <c r="L2389" t="s">
        <v>13</v>
      </c>
      <c r="M2389" t="s">
        <v>13</v>
      </c>
      <c r="N2389" t="s">
        <v>88</v>
      </c>
    </row>
    <row r="2390" spans="1:14" x14ac:dyDescent="0.2">
      <c r="A2390" t="s">
        <v>16866</v>
      </c>
      <c r="B2390" t="s">
        <v>16867</v>
      </c>
      <c r="C2390" t="s">
        <v>16868</v>
      </c>
      <c r="D2390" t="s">
        <v>16869</v>
      </c>
      <c r="E2390" t="s">
        <v>130</v>
      </c>
      <c r="F2390" t="s">
        <v>94</v>
      </c>
      <c r="G2390" t="s">
        <v>1085</v>
      </c>
      <c r="H2390" t="s">
        <v>16870</v>
      </c>
      <c r="I2390" t="s">
        <v>16871</v>
      </c>
      <c r="K2390" t="s">
        <v>16872</v>
      </c>
      <c r="L2390" t="s">
        <v>13</v>
      </c>
      <c r="M2390" t="s">
        <v>13</v>
      </c>
      <c r="N2390" t="s">
        <v>88</v>
      </c>
    </row>
    <row r="2391" spans="1:14" x14ac:dyDescent="0.2">
      <c r="A2391" t="s">
        <v>16873</v>
      </c>
      <c r="B2391" t="s">
        <v>16874</v>
      </c>
      <c r="C2391" t="s">
        <v>91</v>
      </c>
      <c r="D2391" t="s">
        <v>16875</v>
      </c>
      <c r="E2391" t="s">
        <v>130</v>
      </c>
      <c r="F2391" t="s">
        <v>94</v>
      </c>
      <c r="G2391" t="s">
        <v>1085</v>
      </c>
      <c r="H2391" t="s">
        <v>16876</v>
      </c>
      <c r="I2391" t="s">
        <v>16877</v>
      </c>
      <c r="K2391" t="s">
        <v>16878</v>
      </c>
      <c r="L2391" t="s">
        <v>13</v>
      </c>
      <c r="M2391" t="s">
        <v>13</v>
      </c>
      <c r="N2391" t="s">
        <v>88</v>
      </c>
    </row>
    <row r="2392" spans="1:14" x14ac:dyDescent="0.2">
      <c r="A2392" t="s">
        <v>16879</v>
      </c>
      <c r="B2392" t="s">
        <v>16880</v>
      </c>
      <c r="C2392" t="s">
        <v>91</v>
      </c>
      <c r="D2392" t="s">
        <v>16881</v>
      </c>
      <c r="E2392" t="s">
        <v>130</v>
      </c>
      <c r="F2392" t="s">
        <v>94</v>
      </c>
      <c r="G2392" t="s">
        <v>1085</v>
      </c>
      <c r="H2392" t="s">
        <v>16882</v>
      </c>
      <c r="I2392" t="s">
        <v>16883</v>
      </c>
      <c r="K2392" t="s">
        <v>16884</v>
      </c>
      <c r="L2392" t="s">
        <v>13</v>
      </c>
      <c r="M2392" t="s">
        <v>13</v>
      </c>
      <c r="N2392" t="s">
        <v>88</v>
      </c>
    </row>
    <row r="2393" spans="1:14" x14ac:dyDescent="0.2">
      <c r="A2393" t="s">
        <v>16885</v>
      </c>
      <c r="B2393" t="s">
        <v>16886</v>
      </c>
      <c r="C2393" t="s">
        <v>91</v>
      </c>
      <c r="D2393" t="s">
        <v>16887</v>
      </c>
      <c r="E2393" t="s">
        <v>130</v>
      </c>
      <c r="F2393" t="s">
        <v>94</v>
      </c>
      <c r="G2393" t="s">
        <v>1076</v>
      </c>
      <c r="H2393" t="s">
        <v>16888</v>
      </c>
      <c r="I2393" t="s">
        <v>16889</v>
      </c>
      <c r="K2393" t="s">
        <v>16890</v>
      </c>
      <c r="L2393" t="s">
        <v>13</v>
      </c>
      <c r="M2393" t="s">
        <v>13</v>
      </c>
      <c r="N2393" t="s">
        <v>88</v>
      </c>
    </row>
    <row r="2394" spans="1:14" x14ac:dyDescent="0.2">
      <c r="A2394" t="s">
        <v>16891</v>
      </c>
      <c r="B2394" t="s">
        <v>16892</v>
      </c>
      <c r="C2394" t="s">
        <v>91</v>
      </c>
      <c r="D2394" t="s">
        <v>16893</v>
      </c>
      <c r="E2394" t="s">
        <v>139</v>
      </c>
      <c r="F2394" t="s">
        <v>94</v>
      </c>
      <c r="G2394" t="s">
        <v>1076</v>
      </c>
      <c r="H2394" t="s">
        <v>16894</v>
      </c>
      <c r="I2394" t="s">
        <v>16895</v>
      </c>
      <c r="K2394" t="s">
        <v>16896</v>
      </c>
      <c r="L2394" t="s">
        <v>13</v>
      </c>
      <c r="M2394" t="s">
        <v>13</v>
      </c>
      <c r="N2394" t="s">
        <v>88</v>
      </c>
    </row>
    <row r="2395" spans="1:14" x14ac:dyDescent="0.2">
      <c r="A2395" t="s">
        <v>16897</v>
      </c>
      <c r="B2395" t="s">
        <v>16898</v>
      </c>
      <c r="C2395" t="s">
        <v>91</v>
      </c>
      <c r="D2395" t="s">
        <v>16899</v>
      </c>
      <c r="E2395" t="s">
        <v>130</v>
      </c>
      <c r="F2395" t="s">
        <v>94</v>
      </c>
      <c r="G2395" t="s">
        <v>1076</v>
      </c>
      <c r="H2395" t="s">
        <v>16900</v>
      </c>
      <c r="I2395" t="s">
        <v>16901</v>
      </c>
      <c r="K2395" t="s">
        <v>16902</v>
      </c>
      <c r="L2395" t="s">
        <v>13</v>
      </c>
      <c r="M2395" t="s">
        <v>13</v>
      </c>
      <c r="N2395" t="s">
        <v>88</v>
      </c>
    </row>
    <row r="2396" spans="1:14" x14ac:dyDescent="0.2">
      <c r="A2396" t="s">
        <v>16903</v>
      </c>
      <c r="B2396" t="s">
        <v>16904</v>
      </c>
      <c r="C2396" t="s">
        <v>91</v>
      </c>
      <c r="D2396" t="s">
        <v>16905</v>
      </c>
      <c r="E2396" t="s">
        <v>130</v>
      </c>
      <c r="F2396" t="s">
        <v>94</v>
      </c>
      <c r="G2396" t="s">
        <v>1076</v>
      </c>
      <c r="H2396" t="s">
        <v>16906</v>
      </c>
      <c r="I2396" t="s">
        <v>16907</v>
      </c>
      <c r="K2396" t="s">
        <v>16908</v>
      </c>
      <c r="L2396" t="s">
        <v>13</v>
      </c>
      <c r="M2396" t="s">
        <v>13</v>
      </c>
      <c r="N2396" t="s">
        <v>88</v>
      </c>
    </row>
    <row r="2397" spans="1:14" x14ac:dyDescent="0.2">
      <c r="A2397" t="s">
        <v>16909</v>
      </c>
      <c r="B2397" t="s">
        <v>16910</v>
      </c>
      <c r="C2397" t="s">
        <v>91</v>
      </c>
      <c r="D2397" t="s">
        <v>16911</v>
      </c>
      <c r="E2397" t="s">
        <v>130</v>
      </c>
      <c r="F2397" t="s">
        <v>94</v>
      </c>
      <c r="G2397" t="s">
        <v>1111</v>
      </c>
      <c r="H2397" t="s">
        <v>16912</v>
      </c>
      <c r="I2397" t="s">
        <v>16913</v>
      </c>
      <c r="K2397" t="s">
        <v>15285</v>
      </c>
      <c r="L2397" t="s">
        <v>13</v>
      </c>
      <c r="M2397" t="s">
        <v>13</v>
      </c>
      <c r="N2397" t="s">
        <v>88</v>
      </c>
    </row>
    <row r="2398" spans="1:14" x14ac:dyDescent="0.2">
      <c r="A2398" t="s">
        <v>16914</v>
      </c>
      <c r="B2398" t="s">
        <v>16915</v>
      </c>
      <c r="C2398" t="s">
        <v>91</v>
      </c>
      <c r="D2398" t="s">
        <v>16916</v>
      </c>
      <c r="E2398" t="s">
        <v>130</v>
      </c>
      <c r="F2398" t="s">
        <v>94</v>
      </c>
      <c r="G2398" t="s">
        <v>1111</v>
      </c>
      <c r="H2398" t="s">
        <v>16917</v>
      </c>
      <c r="I2398" t="s">
        <v>16918</v>
      </c>
      <c r="K2398" t="s">
        <v>16919</v>
      </c>
      <c r="L2398" t="s">
        <v>13</v>
      </c>
      <c r="M2398" t="s">
        <v>13</v>
      </c>
      <c r="N2398" t="s">
        <v>88</v>
      </c>
    </row>
    <row r="2399" spans="1:14" x14ac:dyDescent="0.2">
      <c r="A2399" t="s">
        <v>16920</v>
      </c>
      <c r="B2399" t="s">
        <v>16921</v>
      </c>
      <c r="C2399" t="s">
        <v>91</v>
      </c>
      <c r="D2399" t="s">
        <v>16922</v>
      </c>
      <c r="E2399" t="s">
        <v>130</v>
      </c>
      <c r="F2399" t="s">
        <v>94</v>
      </c>
      <c r="G2399" t="s">
        <v>1085</v>
      </c>
      <c r="H2399" t="s">
        <v>16923</v>
      </c>
      <c r="I2399" t="s">
        <v>16924</v>
      </c>
      <c r="K2399" t="s">
        <v>16925</v>
      </c>
      <c r="L2399" t="s">
        <v>13</v>
      </c>
      <c r="M2399" t="s">
        <v>13</v>
      </c>
      <c r="N2399" t="s">
        <v>88</v>
      </c>
    </row>
    <row r="2400" spans="1:14" x14ac:dyDescent="0.2">
      <c r="A2400" t="s">
        <v>16926</v>
      </c>
      <c r="B2400" t="s">
        <v>16927</v>
      </c>
      <c r="C2400" t="s">
        <v>91</v>
      </c>
      <c r="D2400" t="s">
        <v>16928</v>
      </c>
      <c r="E2400" t="s">
        <v>130</v>
      </c>
      <c r="F2400" t="s">
        <v>94</v>
      </c>
      <c r="G2400" t="s">
        <v>1085</v>
      </c>
      <c r="H2400" t="s">
        <v>16929</v>
      </c>
      <c r="I2400" t="s">
        <v>16930</v>
      </c>
      <c r="K2400" t="s">
        <v>16931</v>
      </c>
      <c r="L2400" t="s">
        <v>13</v>
      </c>
      <c r="M2400" t="s">
        <v>13</v>
      </c>
      <c r="N2400" t="s">
        <v>88</v>
      </c>
    </row>
    <row r="2401" spans="1:14" x14ac:dyDescent="0.2">
      <c r="A2401" t="s">
        <v>16932</v>
      </c>
      <c r="B2401" t="s">
        <v>16933</v>
      </c>
      <c r="C2401" t="s">
        <v>16934</v>
      </c>
      <c r="D2401" t="s">
        <v>16935</v>
      </c>
      <c r="E2401" t="s">
        <v>139</v>
      </c>
      <c r="F2401" t="s">
        <v>111</v>
      </c>
      <c r="G2401" t="s">
        <v>3099</v>
      </c>
      <c r="H2401" t="s">
        <v>3099</v>
      </c>
      <c r="I2401" t="s">
        <v>3102</v>
      </c>
      <c r="K2401" t="s">
        <v>16936</v>
      </c>
      <c r="L2401" t="s">
        <v>13</v>
      </c>
      <c r="M2401" t="s">
        <v>13</v>
      </c>
      <c r="N2401" t="s">
        <v>88</v>
      </c>
    </row>
    <row r="2402" spans="1:14" x14ac:dyDescent="0.2">
      <c r="A2402" t="s">
        <v>16937</v>
      </c>
      <c r="B2402" t="s">
        <v>16938</v>
      </c>
      <c r="C2402" t="s">
        <v>16939</v>
      </c>
      <c r="D2402" t="s">
        <v>16940</v>
      </c>
      <c r="E2402" t="s">
        <v>130</v>
      </c>
      <c r="F2402" t="s">
        <v>111</v>
      </c>
      <c r="G2402" t="s">
        <v>3099</v>
      </c>
      <c r="H2402" t="s">
        <v>16941</v>
      </c>
      <c r="I2402" t="s">
        <v>3102</v>
      </c>
      <c r="K2402" t="s">
        <v>16936</v>
      </c>
      <c r="L2402" t="s">
        <v>13</v>
      </c>
      <c r="M2402" t="s">
        <v>13</v>
      </c>
      <c r="N2402" t="s">
        <v>88</v>
      </c>
    </row>
    <row r="2403" spans="1:14" x14ac:dyDescent="0.2">
      <c r="A2403" t="s">
        <v>16942</v>
      </c>
      <c r="B2403" t="s">
        <v>16943</v>
      </c>
      <c r="C2403" t="s">
        <v>91</v>
      </c>
      <c r="D2403" t="s">
        <v>16944</v>
      </c>
      <c r="E2403" t="s">
        <v>139</v>
      </c>
      <c r="F2403" t="s">
        <v>111</v>
      </c>
      <c r="G2403" t="s">
        <v>3099</v>
      </c>
      <c r="H2403" t="s">
        <v>16945</v>
      </c>
      <c r="I2403" t="s">
        <v>3102</v>
      </c>
      <c r="K2403" t="s">
        <v>16946</v>
      </c>
      <c r="L2403" t="s">
        <v>13</v>
      </c>
      <c r="M2403" t="s">
        <v>13</v>
      </c>
      <c r="N2403" t="s">
        <v>88</v>
      </c>
    </row>
    <row r="2404" spans="1:14" x14ac:dyDescent="0.2">
      <c r="A2404" t="s">
        <v>16947</v>
      </c>
      <c r="B2404" t="s">
        <v>16948</v>
      </c>
      <c r="C2404" t="s">
        <v>91</v>
      </c>
      <c r="D2404" t="s">
        <v>16949</v>
      </c>
      <c r="E2404" t="s">
        <v>130</v>
      </c>
      <c r="F2404" t="s">
        <v>111</v>
      </c>
      <c r="G2404" t="s">
        <v>14443</v>
      </c>
      <c r="H2404" t="s">
        <v>16950</v>
      </c>
      <c r="I2404" t="s">
        <v>14444</v>
      </c>
      <c r="K2404" t="s">
        <v>16951</v>
      </c>
      <c r="L2404" t="s">
        <v>13</v>
      </c>
      <c r="M2404" t="s">
        <v>13</v>
      </c>
      <c r="N2404" t="s">
        <v>88</v>
      </c>
    </row>
    <row r="2405" spans="1:14" x14ac:dyDescent="0.2">
      <c r="A2405" t="s">
        <v>16952</v>
      </c>
      <c r="B2405" t="s">
        <v>16953</v>
      </c>
      <c r="C2405" t="s">
        <v>16954</v>
      </c>
      <c r="D2405" t="s">
        <v>16955</v>
      </c>
      <c r="E2405" t="s">
        <v>130</v>
      </c>
      <c r="F2405" t="s">
        <v>111</v>
      </c>
      <c r="G2405" t="s">
        <v>14443</v>
      </c>
      <c r="H2405" t="s">
        <v>16956</v>
      </c>
      <c r="I2405" t="s">
        <v>14444</v>
      </c>
      <c r="K2405" t="s">
        <v>16951</v>
      </c>
      <c r="L2405" t="s">
        <v>13</v>
      </c>
      <c r="M2405" t="s">
        <v>13</v>
      </c>
      <c r="N2405" t="s">
        <v>88</v>
      </c>
    </row>
    <row r="2406" spans="1:14" x14ac:dyDescent="0.2">
      <c r="A2406" t="s">
        <v>16957</v>
      </c>
      <c r="B2406" t="s">
        <v>16958</v>
      </c>
      <c r="C2406" t="s">
        <v>16959</v>
      </c>
      <c r="D2406" t="s">
        <v>16960</v>
      </c>
      <c r="E2406" t="s">
        <v>130</v>
      </c>
      <c r="F2406" t="s">
        <v>111</v>
      </c>
      <c r="G2406" t="s">
        <v>6338</v>
      </c>
      <c r="H2406" t="s">
        <v>16961</v>
      </c>
      <c r="I2406" t="s">
        <v>16962</v>
      </c>
      <c r="K2406" t="s">
        <v>6341</v>
      </c>
      <c r="L2406" t="s">
        <v>13</v>
      </c>
      <c r="M2406" t="s">
        <v>13</v>
      </c>
      <c r="N2406" t="s">
        <v>88</v>
      </c>
    </row>
    <row r="2407" spans="1:14" x14ac:dyDescent="0.2">
      <c r="A2407" t="s">
        <v>16963</v>
      </c>
      <c r="B2407" t="s">
        <v>16964</v>
      </c>
      <c r="C2407" t="s">
        <v>91</v>
      </c>
      <c r="D2407" t="s">
        <v>16965</v>
      </c>
      <c r="E2407" t="s">
        <v>139</v>
      </c>
      <c r="F2407" t="s">
        <v>894</v>
      </c>
      <c r="G2407" t="s">
        <v>15059</v>
      </c>
      <c r="H2407" t="s">
        <v>16966</v>
      </c>
      <c r="I2407" t="s">
        <v>16967</v>
      </c>
      <c r="K2407" t="s">
        <v>16968</v>
      </c>
      <c r="L2407" t="s">
        <v>13</v>
      </c>
      <c r="M2407" t="s">
        <v>13</v>
      </c>
      <c r="N2407" t="s">
        <v>88</v>
      </c>
    </row>
    <row r="2408" spans="1:14" x14ac:dyDescent="0.2">
      <c r="A2408" t="s">
        <v>16969</v>
      </c>
      <c r="B2408" t="s">
        <v>16970</v>
      </c>
      <c r="C2408" t="s">
        <v>16971</v>
      </c>
      <c r="D2408" t="s">
        <v>16972</v>
      </c>
      <c r="E2408" t="s">
        <v>82</v>
      </c>
      <c r="F2408" t="s">
        <v>111</v>
      </c>
      <c r="G2408" t="s">
        <v>16973</v>
      </c>
      <c r="H2408" t="s">
        <v>16973</v>
      </c>
      <c r="I2408" t="s">
        <v>16974</v>
      </c>
      <c r="J2408" t="s">
        <v>16974</v>
      </c>
      <c r="K2408" t="s">
        <v>16975</v>
      </c>
      <c r="L2408" t="s">
        <v>13</v>
      </c>
      <c r="M2408" t="s">
        <v>106</v>
      </c>
      <c r="N2408" t="s">
        <v>88</v>
      </c>
    </row>
    <row r="2409" spans="1:14" x14ac:dyDescent="0.2">
      <c r="A2409" t="s">
        <v>16976</v>
      </c>
      <c r="B2409" t="s">
        <v>16977</v>
      </c>
      <c r="C2409" t="s">
        <v>91</v>
      </c>
      <c r="D2409" t="s">
        <v>16978</v>
      </c>
      <c r="E2409" t="s">
        <v>130</v>
      </c>
      <c r="F2409" t="s">
        <v>1314</v>
      </c>
      <c r="G2409" t="s">
        <v>1955</v>
      </c>
      <c r="H2409" t="s">
        <v>16979</v>
      </c>
      <c r="I2409" t="s">
        <v>16980</v>
      </c>
      <c r="K2409" t="s">
        <v>16981</v>
      </c>
      <c r="L2409" t="s">
        <v>13</v>
      </c>
      <c r="M2409" t="s">
        <v>13</v>
      </c>
      <c r="N2409" t="s">
        <v>88</v>
      </c>
    </row>
    <row r="2410" spans="1:14" x14ac:dyDescent="0.2">
      <c r="A2410" t="s">
        <v>16982</v>
      </c>
      <c r="B2410" t="s">
        <v>16983</v>
      </c>
      <c r="C2410" t="s">
        <v>91</v>
      </c>
      <c r="D2410" t="s">
        <v>16984</v>
      </c>
      <c r="E2410" t="s">
        <v>130</v>
      </c>
      <c r="F2410" t="s">
        <v>94</v>
      </c>
      <c r="G2410" t="s">
        <v>1085</v>
      </c>
      <c r="H2410" t="s">
        <v>16985</v>
      </c>
      <c r="I2410" t="s">
        <v>16986</v>
      </c>
      <c r="K2410" t="s">
        <v>16987</v>
      </c>
      <c r="L2410" t="s">
        <v>13</v>
      </c>
      <c r="M2410" t="s">
        <v>13</v>
      </c>
      <c r="N2410" t="s">
        <v>88</v>
      </c>
    </row>
    <row r="2411" spans="1:14" x14ac:dyDescent="0.2">
      <c r="A2411" t="s">
        <v>16988</v>
      </c>
      <c r="B2411" t="s">
        <v>16989</v>
      </c>
      <c r="C2411" t="s">
        <v>91</v>
      </c>
      <c r="D2411" t="s">
        <v>16990</v>
      </c>
      <c r="E2411" t="s">
        <v>130</v>
      </c>
      <c r="F2411" t="s">
        <v>94</v>
      </c>
      <c r="G2411" t="s">
        <v>2144</v>
      </c>
      <c r="H2411" t="s">
        <v>16991</v>
      </c>
      <c r="I2411" t="s">
        <v>16992</v>
      </c>
      <c r="K2411" t="s">
        <v>16993</v>
      </c>
      <c r="L2411" t="s">
        <v>13</v>
      </c>
      <c r="M2411" t="s">
        <v>13</v>
      </c>
      <c r="N2411" t="s">
        <v>88</v>
      </c>
    </row>
    <row r="2412" spans="1:14" x14ac:dyDescent="0.2">
      <c r="A2412" t="s">
        <v>16994</v>
      </c>
      <c r="B2412" t="s">
        <v>16995</v>
      </c>
      <c r="C2412" t="s">
        <v>91</v>
      </c>
      <c r="D2412" t="s">
        <v>16996</v>
      </c>
      <c r="E2412" t="s">
        <v>130</v>
      </c>
      <c r="F2412" t="s">
        <v>94</v>
      </c>
      <c r="G2412" t="s">
        <v>1877</v>
      </c>
      <c r="H2412" t="s">
        <v>16997</v>
      </c>
      <c r="I2412" t="s">
        <v>16998</v>
      </c>
      <c r="K2412" t="s">
        <v>16999</v>
      </c>
      <c r="L2412" t="s">
        <v>13</v>
      </c>
      <c r="M2412" t="s">
        <v>13</v>
      </c>
      <c r="N2412" t="s">
        <v>88</v>
      </c>
    </row>
    <row r="2413" spans="1:14" x14ac:dyDescent="0.2">
      <c r="A2413" t="s">
        <v>17000</v>
      </c>
      <c r="B2413" t="s">
        <v>17001</v>
      </c>
      <c r="C2413" t="s">
        <v>91</v>
      </c>
      <c r="D2413" t="s">
        <v>17002</v>
      </c>
      <c r="E2413" t="s">
        <v>130</v>
      </c>
      <c r="F2413" t="s">
        <v>793</v>
      </c>
      <c r="G2413" t="s">
        <v>15268</v>
      </c>
      <c r="H2413" t="s">
        <v>2933</v>
      </c>
      <c r="I2413" t="s">
        <v>17003</v>
      </c>
      <c r="K2413" t="s">
        <v>17004</v>
      </c>
      <c r="L2413" t="s">
        <v>13</v>
      </c>
      <c r="M2413" t="s">
        <v>13</v>
      </c>
      <c r="N2413" t="s">
        <v>88</v>
      </c>
    </row>
    <row r="2414" spans="1:14" x14ac:dyDescent="0.2">
      <c r="A2414" t="s">
        <v>17005</v>
      </c>
      <c r="B2414" t="s">
        <v>17006</v>
      </c>
      <c r="C2414" t="s">
        <v>17007</v>
      </c>
      <c r="D2414" t="s">
        <v>17008</v>
      </c>
      <c r="E2414" t="s">
        <v>130</v>
      </c>
      <c r="F2414" t="s">
        <v>793</v>
      </c>
      <c r="G2414" t="s">
        <v>2837</v>
      </c>
      <c r="H2414" t="s">
        <v>15104</v>
      </c>
      <c r="I2414" t="s">
        <v>10222</v>
      </c>
      <c r="K2414" t="s">
        <v>17009</v>
      </c>
      <c r="L2414" t="s">
        <v>13</v>
      </c>
      <c r="M2414" t="s">
        <v>13</v>
      </c>
      <c r="N2414" t="s">
        <v>88</v>
      </c>
    </row>
    <row r="2415" spans="1:14" x14ac:dyDescent="0.2">
      <c r="A2415" t="s">
        <v>17010</v>
      </c>
      <c r="B2415" t="s">
        <v>17011</v>
      </c>
      <c r="C2415" t="s">
        <v>91</v>
      </c>
      <c r="D2415" t="s">
        <v>17012</v>
      </c>
      <c r="E2415" t="s">
        <v>130</v>
      </c>
      <c r="F2415" t="s">
        <v>894</v>
      </c>
      <c r="G2415" t="s">
        <v>916</v>
      </c>
      <c r="H2415" t="s">
        <v>17013</v>
      </c>
      <c r="I2415" t="s">
        <v>17014</v>
      </c>
      <c r="J2415" t="s">
        <v>17014</v>
      </c>
      <c r="K2415" t="s">
        <v>17015</v>
      </c>
      <c r="L2415" t="s">
        <v>13</v>
      </c>
      <c r="M2415" t="s">
        <v>13</v>
      </c>
      <c r="N2415" t="s">
        <v>88</v>
      </c>
    </row>
    <row r="2416" spans="1:14" x14ac:dyDescent="0.2">
      <c r="A2416" t="s">
        <v>17016</v>
      </c>
      <c r="B2416" t="s">
        <v>17017</v>
      </c>
      <c r="C2416" t="s">
        <v>17018</v>
      </c>
      <c r="D2416" t="s">
        <v>17019</v>
      </c>
      <c r="E2416" t="s">
        <v>130</v>
      </c>
      <c r="F2416" t="s">
        <v>793</v>
      </c>
      <c r="G2416" t="s">
        <v>2822</v>
      </c>
      <c r="H2416" t="s">
        <v>17020</v>
      </c>
      <c r="I2416" t="s">
        <v>17021</v>
      </c>
      <c r="K2416" t="s">
        <v>10223</v>
      </c>
      <c r="L2416" t="s">
        <v>13</v>
      </c>
      <c r="M2416" t="s">
        <v>13</v>
      </c>
      <c r="N2416" t="s">
        <v>88</v>
      </c>
    </row>
    <row r="2417" spans="1:14" x14ac:dyDescent="0.2">
      <c r="A2417" t="s">
        <v>17022</v>
      </c>
      <c r="B2417" t="s">
        <v>17023</v>
      </c>
      <c r="C2417" t="s">
        <v>17024</v>
      </c>
      <c r="D2417" t="s">
        <v>17025</v>
      </c>
      <c r="E2417" t="s">
        <v>130</v>
      </c>
      <c r="F2417" t="s">
        <v>894</v>
      </c>
      <c r="G2417" t="s">
        <v>15059</v>
      </c>
      <c r="H2417" t="s">
        <v>17026</v>
      </c>
      <c r="I2417" t="s">
        <v>17027</v>
      </c>
      <c r="K2417" t="s">
        <v>17028</v>
      </c>
      <c r="L2417" t="s">
        <v>13</v>
      </c>
      <c r="M2417" t="s">
        <v>13</v>
      </c>
      <c r="N2417" t="s">
        <v>88</v>
      </c>
    </row>
    <row r="2418" spans="1:14" x14ac:dyDescent="0.2">
      <c r="A2418" t="s">
        <v>17029</v>
      </c>
      <c r="B2418" t="s">
        <v>17030</v>
      </c>
      <c r="C2418" t="s">
        <v>17031</v>
      </c>
      <c r="D2418" t="s">
        <v>17032</v>
      </c>
      <c r="E2418" t="s">
        <v>82</v>
      </c>
      <c r="F2418" t="s">
        <v>793</v>
      </c>
      <c r="G2418" t="s">
        <v>2000</v>
      </c>
      <c r="H2418" t="s">
        <v>17033</v>
      </c>
      <c r="I2418" t="s">
        <v>17034</v>
      </c>
      <c r="K2418" t="s">
        <v>17035</v>
      </c>
      <c r="L2418" t="s">
        <v>13</v>
      </c>
      <c r="M2418" t="s">
        <v>106</v>
      </c>
      <c r="N2418" t="s">
        <v>88</v>
      </c>
    </row>
    <row r="2419" spans="1:14" x14ac:dyDescent="0.2">
      <c r="A2419" t="s">
        <v>17036</v>
      </c>
      <c r="B2419" t="s">
        <v>17037</v>
      </c>
      <c r="C2419" t="s">
        <v>17038</v>
      </c>
      <c r="D2419" t="s">
        <v>17039</v>
      </c>
      <c r="E2419" t="s">
        <v>130</v>
      </c>
      <c r="F2419" t="s">
        <v>894</v>
      </c>
      <c r="G2419" t="s">
        <v>4325</v>
      </c>
      <c r="H2419" t="s">
        <v>17040</v>
      </c>
      <c r="I2419" t="s">
        <v>4327</v>
      </c>
      <c r="K2419" t="s">
        <v>17041</v>
      </c>
      <c r="L2419" t="s">
        <v>13</v>
      </c>
      <c r="M2419" s="29" t="s">
        <v>13</v>
      </c>
      <c r="N2419" t="s">
        <v>88</v>
      </c>
    </row>
    <row r="2420" spans="1:14" x14ac:dyDescent="0.2">
      <c r="A2420" t="s">
        <v>17042</v>
      </c>
      <c r="B2420" t="s">
        <v>17043</v>
      </c>
      <c r="C2420" t="s">
        <v>17044</v>
      </c>
      <c r="D2420" t="s">
        <v>17045</v>
      </c>
      <c r="E2420" t="s">
        <v>130</v>
      </c>
      <c r="F2420" t="s">
        <v>111</v>
      </c>
      <c r="G2420" t="s">
        <v>9223</v>
      </c>
      <c r="H2420" t="s">
        <v>17046</v>
      </c>
      <c r="I2420" t="s">
        <v>17047</v>
      </c>
      <c r="K2420" t="s">
        <v>9226</v>
      </c>
      <c r="L2420" t="s">
        <v>13</v>
      </c>
      <c r="M2420" s="29" t="s">
        <v>13</v>
      </c>
      <c r="N2420" t="s">
        <v>88</v>
      </c>
    </row>
    <row r="2421" spans="1:14" x14ac:dyDescent="0.2">
      <c r="A2421" t="s">
        <v>17048</v>
      </c>
      <c r="B2421" t="s">
        <v>17049</v>
      </c>
      <c r="C2421" t="s">
        <v>17050</v>
      </c>
      <c r="D2421" t="s">
        <v>17051</v>
      </c>
      <c r="E2421" t="s">
        <v>130</v>
      </c>
      <c r="F2421" t="s">
        <v>377</v>
      </c>
      <c r="G2421" t="s">
        <v>1298</v>
      </c>
      <c r="H2421" t="s">
        <v>17052</v>
      </c>
      <c r="I2421" t="s">
        <v>2017</v>
      </c>
      <c r="K2421" t="s">
        <v>17053</v>
      </c>
      <c r="L2421" t="s">
        <v>13</v>
      </c>
      <c r="M2421" s="29" t="s">
        <v>13</v>
      </c>
      <c r="N2421" t="s">
        <v>88</v>
      </c>
    </row>
    <row r="2422" spans="1:14" x14ac:dyDescent="0.2">
      <c r="A2422" t="s">
        <v>17054</v>
      </c>
      <c r="B2422" t="s">
        <v>17055</v>
      </c>
      <c r="C2422" t="s">
        <v>91</v>
      </c>
      <c r="D2422" t="s">
        <v>17056</v>
      </c>
      <c r="E2422" t="s">
        <v>130</v>
      </c>
      <c r="F2422" t="s">
        <v>111</v>
      </c>
      <c r="G2422" t="s">
        <v>14622</v>
      </c>
      <c r="H2422" t="s">
        <v>5648</v>
      </c>
      <c r="I2422" t="s">
        <v>811</v>
      </c>
      <c r="J2422" t="s">
        <v>811</v>
      </c>
      <c r="K2422" t="s">
        <v>11624</v>
      </c>
      <c r="L2422" t="s">
        <v>13</v>
      </c>
      <c r="M2422" s="29" t="s">
        <v>13</v>
      </c>
      <c r="N2422" t="s">
        <v>88</v>
      </c>
    </row>
    <row r="2423" spans="1:14" x14ac:dyDescent="0.2">
      <c r="A2423" t="s">
        <v>17057</v>
      </c>
      <c r="B2423" t="s">
        <v>17058</v>
      </c>
      <c r="C2423" t="s">
        <v>934</v>
      </c>
      <c r="D2423" t="s">
        <v>17059</v>
      </c>
      <c r="E2423" t="s">
        <v>130</v>
      </c>
      <c r="F2423" t="s">
        <v>111</v>
      </c>
      <c r="G2423" t="s">
        <v>14622</v>
      </c>
      <c r="H2423" t="s">
        <v>17060</v>
      </c>
      <c r="I2423" t="s">
        <v>14624</v>
      </c>
      <c r="J2423" t="s">
        <v>811</v>
      </c>
      <c r="K2423" t="s">
        <v>11624</v>
      </c>
      <c r="L2423" t="s">
        <v>13</v>
      </c>
      <c r="M2423" s="29" t="s">
        <v>13</v>
      </c>
      <c r="N2423" t="s">
        <v>88</v>
      </c>
    </row>
    <row r="2424" spans="1:14" x14ac:dyDescent="0.2">
      <c r="A2424" t="s">
        <v>17061</v>
      </c>
      <c r="B2424" t="s">
        <v>17062</v>
      </c>
      <c r="C2424" t="s">
        <v>91</v>
      </c>
      <c r="D2424" t="s">
        <v>17063</v>
      </c>
      <c r="E2424" t="s">
        <v>130</v>
      </c>
      <c r="F2424" t="s">
        <v>1314</v>
      </c>
      <c r="G2424" t="s">
        <v>5798</v>
      </c>
      <c r="H2424" t="s">
        <v>17064</v>
      </c>
      <c r="I2424" t="s">
        <v>17065</v>
      </c>
      <c r="K2424" t="s">
        <v>17066</v>
      </c>
      <c r="L2424" t="s">
        <v>13</v>
      </c>
      <c r="M2424" s="29" t="s">
        <v>13</v>
      </c>
      <c r="N2424" t="s">
        <v>88</v>
      </c>
    </row>
    <row r="2425" spans="1:14" x14ac:dyDescent="0.2">
      <c r="A2425" t="s">
        <v>17067</v>
      </c>
      <c r="B2425" t="s">
        <v>17068</v>
      </c>
      <c r="C2425" t="s">
        <v>91</v>
      </c>
      <c r="D2425" t="s">
        <v>17069</v>
      </c>
      <c r="E2425" t="s">
        <v>130</v>
      </c>
      <c r="F2425" t="s">
        <v>94</v>
      </c>
      <c r="G2425" t="s">
        <v>2234</v>
      </c>
      <c r="H2425" t="s">
        <v>17070</v>
      </c>
      <c r="I2425" t="s">
        <v>17071</v>
      </c>
      <c r="K2425" t="s">
        <v>17072</v>
      </c>
      <c r="L2425" t="s">
        <v>13</v>
      </c>
      <c r="M2425" s="29" t="s">
        <v>13</v>
      </c>
      <c r="N2425" t="s">
        <v>88</v>
      </c>
    </row>
    <row r="2426" spans="1:14" x14ac:dyDescent="0.2">
      <c r="A2426" t="s">
        <v>17073</v>
      </c>
      <c r="B2426" t="s">
        <v>17074</v>
      </c>
      <c r="C2426" t="s">
        <v>91</v>
      </c>
      <c r="D2426" t="s">
        <v>17075</v>
      </c>
      <c r="E2426" t="s">
        <v>216</v>
      </c>
      <c r="F2426" t="s">
        <v>1004</v>
      </c>
      <c r="G2426" t="s">
        <v>17076</v>
      </c>
      <c r="H2426" t="s">
        <v>17077</v>
      </c>
      <c r="I2426" t="s">
        <v>17078</v>
      </c>
      <c r="J2426" t="s">
        <v>17078</v>
      </c>
      <c r="K2426" t="s">
        <v>17079</v>
      </c>
      <c r="L2426" t="s">
        <v>13</v>
      </c>
      <c r="M2426" s="29" t="s">
        <v>106</v>
      </c>
      <c r="N2426" t="s">
        <v>88</v>
      </c>
    </row>
    <row r="2427" spans="1:14" x14ac:dyDescent="0.2">
      <c r="A2427" t="s">
        <v>17080</v>
      </c>
      <c r="B2427" t="s">
        <v>17081</v>
      </c>
      <c r="C2427" t="s">
        <v>934</v>
      </c>
      <c r="D2427" t="s">
        <v>17082</v>
      </c>
      <c r="E2427" t="s">
        <v>139</v>
      </c>
      <c r="F2427" t="s">
        <v>1314</v>
      </c>
      <c r="G2427" t="s">
        <v>12321</v>
      </c>
      <c r="H2427" t="s">
        <v>661</v>
      </c>
      <c r="I2427" t="s">
        <v>17083</v>
      </c>
      <c r="K2427" t="s">
        <v>17084</v>
      </c>
      <c r="L2427" t="s">
        <v>13</v>
      </c>
      <c r="M2427" s="29" t="s">
        <v>13</v>
      </c>
      <c r="N2427" t="s">
        <v>88</v>
      </c>
    </row>
    <row r="2428" spans="1:14" x14ac:dyDescent="0.2">
      <c r="A2428" t="s">
        <v>17085</v>
      </c>
      <c r="B2428" t="s">
        <v>17086</v>
      </c>
      <c r="C2428" t="s">
        <v>934</v>
      </c>
      <c r="D2428" t="s">
        <v>17087</v>
      </c>
      <c r="E2428" t="s">
        <v>139</v>
      </c>
      <c r="F2428" t="s">
        <v>94</v>
      </c>
      <c r="G2428" t="s">
        <v>1076</v>
      </c>
      <c r="H2428" t="s">
        <v>17088</v>
      </c>
      <c r="I2428" t="s">
        <v>17089</v>
      </c>
      <c r="K2428" t="s">
        <v>16427</v>
      </c>
      <c r="L2428" t="s">
        <v>13</v>
      </c>
      <c r="M2428" s="29" t="s">
        <v>13</v>
      </c>
      <c r="N2428" t="s">
        <v>88</v>
      </c>
    </row>
    <row r="2429" spans="1:14" x14ac:dyDescent="0.2">
      <c r="A2429" t="s">
        <v>17090</v>
      </c>
      <c r="B2429" t="s">
        <v>17091</v>
      </c>
      <c r="C2429" t="s">
        <v>934</v>
      </c>
      <c r="D2429" t="s">
        <v>17092</v>
      </c>
      <c r="E2429" t="s">
        <v>130</v>
      </c>
      <c r="F2429" t="s">
        <v>1314</v>
      </c>
      <c r="G2429" t="s">
        <v>12321</v>
      </c>
      <c r="H2429" t="s">
        <v>17093</v>
      </c>
      <c r="I2429" t="s">
        <v>17094</v>
      </c>
      <c r="K2429" t="s">
        <v>17084</v>
      </c>
      <c r="L2429" t="s">
        <v>13</v>
      </c>
      <c r="M2429" s="29" t="s">
        <v>13</v>
      </c>
      <c r="N2429" t="s">
        <v>88</v>
      </c>
    </row>
    <row r="2430" spans="1:14" x14ac:dyDescent="0.2">
      <c r="A2430" t="s">
        <v>17095</v>
      </c>
      <c r="B2430" t="s">
        <v>17096</v>
      </c>
      <c r="C2430" t="s">
        <v>934</v>
      </c>
      <c r="D2430" t="s">
        <v>17097</v>
      </c>
      <c r="E2430" t="s">
        <v>130</v>
      </c>
      <c r="F2430" t="s">
        <v>94</v>
      </c>
      <c r="G2430" t="s">
        <v>2234</v>
      </c>
      <c r="H2430" t="s">
        <v>17098</v>
      </c>
      <c r="I2430" t="s">
        <v>16768</v>
      </c>
      <c r="K2430" t="s">
        <v>16339</v>
      </c>
      <c r="L2430" t="s">
        <v>13</v>
      </c>
      <c r="M2430" s="29" t="s">
        <v>13</v>
      </c>
      <c r="N2430" t="s">
        <v>88</v>
      </c>
    </row>
    <row r="2431" spans="1:14" x14ac:dyDescent="0.2">
      <c r="A2431" t="s">
        <v>17099</v>
      </c>
      <c r="B2431" t="s">
        <v>17100</v>
      </c>
      <c r="C2431" t="s">
        <v>91</v>
      </c>
      <c r="D2431" t="s">
        <v>17101</v>
      </c>
      <c r="E2431" t="s">
        <v>139</v>
      </c>
      <c r="F2431" t="s">
        <v>94</v>
      </c>
      <c r="G2431" t="s">
        <v>1111</v>
      </c>
      <c r="H2431" t="s">
        <v>17102</v>
      </c>
      <c r="I2431" t="s">
        <v>17103</v>
      </c>
      <c r="K2431" t="s">
        <v>17104</v>
      </c>
      <c r="L2431" t="s">
        <v>13</v>
      </c>
      <c r="M2431" s="29" t="s">
        <v>13</v>
      </c>
      <c r="N2431" t="s">
        <v>88</v>
      </c>
    </row>
    <row r="2432" spans="1:14" x14ac:dyDescent="0.2">
      <c r="A2432" t="s">
        <v>17105</v>
      </c>
      <c r="B2432" t="s">
        <v>17106</v>
      </c>
      <c r="C2432" t="s">
        <v>934</v>
      </c>
      <c r="D2432" t="s">
        <v>17107</v>
      </c>
      <c r="E2432" t="s">
        <v>139</v>
      </c>
      <c r="F2432" t="s">
        <v>1314</v>
      </c>
      <c r="G2432" t="s">
        <v>5798</v>
      </c>
      <c r="H2432" t="s">
        <v>17108</v>
      </c>
      <c r="I2432" t="s">
        <v>17094</v>
      </c>
      <c r="K2432" t="s">
        <v>17084</v>
      </c>
      <c r="L2432" t="s">
        <v>13</v>
      </c>
      <c r="M2432" s="29" t="s">
        <v>13</v>
      </c>
      <c r="N2432" t="s">
        <v>88</v>
      </c>
    </row>
    <row r="2433" spans="1:14" x14ac:dyDescent="0.2">
      <c r="A2433" t="s">
        <v>17109</v>
      </c>
      <c r="B2433" t="s">
        <v>17110</v>
      </c>
      <c r="C2433" t="s">
        <v>91</v>
      </c>
      <c r="D2433" t="s">
        <v>17111</v>
      </c>
      <c r="E2433" t="s">
        <v>130</v>
      </c>
      <c r="F2433" t="s">
        <v>94</v>
      </c>
      <c r="G2433" t="s">
        <v>1103</v>
      </c>
      <c r="H2433" t="s">
        <v>17112</v>
      </c>
      <c r="I2433" t="s">
        <v>811</v>
      </c>
      <c r="K2433" t="s">
        <v>17113</v>
      </c>
      <c r="L2433" t="s">
        <v>13</v>
      </c>
      <c r="M2433" s="29" t="s">
        <v>13</v>
      </c>
      <c r="N2433" t="s">
        <v>88</v>
      </c>
    </row>
    <row r="2434" spans="1:14" x14ac:dyDescent="0.2">
      <c r="A2434" t="s">
        <v>17114</v>
      </c>
      <c r="B2434" t="s">
        <v>17115</v>
      </c>
      <c r="C2434" t="s">
        <v>934</v>
      </c>
      <c r="D2434" t="s">
        <v>17116</v>
      </c>
      <c r="E2434" t="s">
        <v>139</v>
      </c>
      <c r="F2434" t="s">
        <v>94</v>
      </c>
      <c r="G2434" t="s">
        <v>5406</v>
      </c>
      <c r="H2434" t="s">
        <v>17117</v>
      </c>
      <c r="I2434" t="s">
        <v>17118</v>
      </c>
      <c r="K2434" t="s">
        <v>17119</v>
      </c>
      <c r="L2434" t="s">
        <v>13</v>
      </c>
      <c r="M2434" s="29" t="s">
        <v>13</v>
      </c>
      <c r="N2434" t="s">
        <v>88</v>
      </c>
    </row>
    <row r="2435" spans="1:14" x14ac:dyDescent="0.2">
      <c r="A2435" t="s">
        <v>17120</v>
      </c>
      <c r="B2435" t="s">
        <v>17121</v>
      </c>
      <c r="C2435" t="s">
        <v>17122</v>
      </c>
      <c r="D2435" t="s">
        <v>17123</v>
      </c>
      <c r="E2435" t="s">
        <v>130</v>
      </c>
      <c r="F2435" t="s">
        <v>94</v>
      </c>
      <c r="G2435" t="s">
        <v>5406</v>
      </c>
      <c r="H2435" t="s">
        <v>17124</v>
      </c>
      <c r="I2435" t="s">
        <v>17125</v>
      </c>
      <c r="K2435" t="s">
        <v>17126</v>
      </c>
      <c r="L2435" t="s">
        <v>13</v>
      </c>
      <c r="M2435" s="29" t="s">
        <v>13</v>
      </c>
      <c r="N2435" t="s">
        <v>88</v>
      </c>
    </row>
    <row r="2436" spans="1:14" x14ac:dyDescent="0.2">
      <c r="A2436" t="s">
        <v>17127</v>
      </c>
      <c r="B2436" t="s">
        <v>17128</v>
      </c>
      <c r="C2436" t="s">
        <v>17129</v>
      </c>
      <c r="D2436" t="s">
        <v>17130</v>
      </c>
      <c r="E2436" t="s">
        <v>130</v>
      </c>
      <c r="F2436" t="s">
        <v>1314</v>
      </c>
      <c r="G2436" t="s">
        <v>9081</v>
      </c>
      <c r="H2436" t="s">
        <v>17131</v>
      </c>
      <c r="I2436" t="s">
        <v>13026</v>
      </c>
      <c r="K2436" t="s">
        <v>17132</v>
      </c>
      <c r="L2436" t="s">
        <v>13</v>
      </c>
      <c r="M2436" s="29" t="s">
        <v>13</v>
      </c>
      <c r="N2436" t="s">
        <v>88</v>
      </c>
    </row>
    <row r="2437" spans="1:14" x14ac:dyDescent="0.2">
      <c r="A2437" t="s">
        <v>17133</v>
      </c>
      <c r="B2437" t="s">
        <v>17134</v>
      </c>
      <c r="C2437" t="s">
        <v>17135</v>
      </c>
      <c r="D2437" t="s">
        <v>17136</v>
      </c>
      <c r="E2437" t="s">
        <v>130</v>
      </c>
      <c r="F2437" t="s">
        <v>1314</v>
      </c>
      <c r="G2437" t="s">
        <v>9081</v>
      </c>
      <c r="H2437" t="s">
        <v>11367</v>
      </c>
      <c r="I2437" t="s">
        <v>9893</v>
      </c>
      <c r="J2437" t="s">
        <v>9893</v>
      </c>
      <c r="K2437" t="s">
        <v>17137</v>
      </c>
      <c r="L2437" t="s">
        <v>13</v>
      </c>
      <c r="M2437" s="29" t="s">
        <v>13</v>
      </c>
      <c r="N2437" t="s">
        <v>88</v>
      </c>
    </row>
    <row r="2438" spans="1:14" x14ac:dyDescent="0.2">
      <c r="A2438" t="s">
        <v>17138</v>
      </c>
      <c r="B2438" t="s">
        <v>17139</v>
      </c>
      <c r="C2438" t="s">
        <v>3296</v>
      </c>
      <c r="D2438" t="s">
        <v>17140</v>
      </c>
      <c r="E2438" t="s">
        <v>130</v>
      </c>
      <c r="F2438" t="s">
        <v>1314</v>
      </c>
      <c r="G2438" t="s">
        <v>13399</v>
      </c>
      <c r="H2438" t="s">
        <v>17141</v>
      </c>
      <c r="I2438" t="s">
        <v>17142</v>
      </c>
      <c r="K2438" t="s">
        <v>17143</v>
      </c>
      <c r="L2438" t="s">
        <v>13</v>
      </c>
      <c r="M2438" s="29" t="s">
        <v>13</v>
      </c>
      <c r="N2438" t="s">
        <v>88</v>
      </c>
    </row>
    <row r="2439" spans="1:14" x14ac:dyDescent="0.2">
      <c r="A2439" t="s">
        <v>17144</v>
      </c>
      <c r="B2439" t="s">
        <v>17145</v>
      </c>
      <c r="C2439" t="s">
        <v>17146</v>
      </c>
      <c r="D2439" t="s">
        <v>17147</v>
      </c>
      <c r="E2439" t="s">
        <v>130</v>
      </c>
      <c r="F2439" t="s">
        <v>111</v>
      </c>
      <c r="G2439" t="s">
        <v>9223</v>
      </c>
      <c r="H2439" t="s">
        <v>17148</v>
      </c>
      <c r="I2439" t="s">
        <v>17047</v>
      </c>
      <c r="K2439" t="s">
        <v>9226</v>
      </c>
      <c r="L2439" t="s">
        <v>13</v>
      </c>
      <c r="M2439" s="29" t="s">
        <v>13</v>
      </c>
      <c r="N2439" t="s">
        <v>88</v>
      </c>
    </row>
    <row r="2440" spans="1:14" x14ac:dyDescent="0.2">
      <c r="A2440" t="s">
        <v>17149</v>
      </c>
      <c r="B2440" t="s">
        <v>17150</v>
      </c>
      <c r="C2440" t="s">
        <v>17151</v>
      </c>
      <c r="D2440" t="s">
        <v>17152</v>
      </c>
      <c r="E2440" t="s">
        <v>130</v>
      </c>
      <c r="F2440" t="s">
        <v>1314</v>
      </c>
      <c r="G2440" t="s">
        <v>13711</v>
      </c>
      <c r="H2440" t="s">
        <v>17153</v>
      </c>
      <c r="I2440" t="s">
        <v>811</v>
      </c>
      <c r="J2440" t="s">
        <v>811</v>
      </c>
      <c r="K2440" t="s">
        <v>17154</v>
      </c>
      <c r="L2440" t="s">
        <v>13</v>
      </c>
      <c r="M2440" s="29" t="s">
        <v>13</v>
      </c>
      <c r="N2440" t="s">
        <v>88</v>
      </c>
    </row>
    <row r="2441" spans="1:14" x14ac:dyDescent="0.2">
      <c r="A2441" t="s">
        <v>17155</v>
      </c>
      <c r="B2441" t="s">
        <v>17156</v>
      </c>
      <c r="C2441" t="s">
        <v>17157</v>
      </c>
      <c r="D2441" t="s">
        <v>17158</v>
      </c>
      <c r="E2441" t="s">
        <v>130</v>
      </c>
      <c r="F2441" t="s">
        <v>111</v>
      </c>
      <c r="G2441" t="s">
        <v>11459</v>
      </c>
      <c r="H2441" t="s">
        <v>6508</v>
      </c>
      <c r="I2441" t="s">
        <v>17159</v>
      </c>
      <c r="K2441" t="s">
        <v>17160</v>
      </c>
      <c r="L2441" t="s">
        <v>13</v>
      </c>
      <c r="M2441" s="29" t="s">
        <v>13</v>
      </c>
      <c r="N2441" t="s">
        <v>88</v>
      </c>
    </row>
    <row r="2442" spans="1:14" x14ac:dyDescent="0.2">
      <c r="A2442" t="s">
        <v>17161</v>
      </c>
      <c r="B2442" t="s">
        <v>17162</v>
      </c>
      <c r="C2442" t="s">
        <v>17163</v>
      </c>
      <c r="D2442" t="s">
        <v>17164</v>
      </c>
      <c r="E2442" t="s">
        <v>130</v>
      </c>
      <c r="F2442" t="s">
        <v>111</v>
      </c>
      <c r="G2442" t="s">
        <v>14443</v>
      </c>
      <c r="H2442" t="s">
        <v>17165</v>
      </c>
      <c r="I2442" t="s">
        <v>14444</v>
      </c>
      <c r="K2442" t="s">
        <v>17166</v>
      </c>
      <c r="L2442" t="s">
        <v>13</v>
      </c>
      <c r="M2442" s="29" t="s">
        <v>13</v>
      </c>
      <c r="N2442" t="s">
        <v>88</v>
      </c>
    </row>
    <row r="2443" spans="1:14" x14ac:dyDescent="0.2">
      <c r="A2443" t="s">
        <v>17167</v>
      </c>
      <c r="B2443" t="s">
        <v>17168</v>
      </c>
      <c r="C2443" t="s">
        <v>17169</v>
      </c>
      <c r="D2443" t="s">
        <v>17170</v>
      </c>
      <c r="E2443" t="s">
        <v>130</v>
      </c>
      <c r="F2443" t="s">
        <v>111</v>
      </c>
      <c r="G2443" t="s">
        <v>14443</v>
      </c>
      <c r="H2443" t="s">
        <v>17171</v>
      </c>
      <c r="I2443" t="s">
        <v>14444</v>
      </c>
      <c r="K2443" t="s">
        <v>17166</v>
      </c>
      <c r="L2443" t="s">
        <v>13</v>
      </c>
      <c r="M2443" s="29" t="s">
        <v>13</v>
      </c>
      <c r="N2443" t="s">
        <v>88</v>
      </c>
    </row>
    <row r="2444" spans="1:14" x14ac:dyDescent="0.2">
      <c r="A2444" t="s">
        <v>17172</v>
      </c>
      <c r="B2444" t="s">
        <v>17173</v>
      </c>
      <c r="C2444" t="s">
        <v>17174</v>
      </c>
      <c r="D2444" t="s">
        <v>17175</v>
      </c>
      <c r="E2444" t="s">
        <v>130</v>
      </c>
      <c r="F2444" t="s">
        <v>111</v>
      </c>
      <c r="G2444" t="s">
        <v>14443</v>
      </c>
      <c r="H2444" t="s">
        <v>17176</v>
      </c>
      <c r="I2444" t="s">
        <v>14444</v>
      </c>
      <c r="K2444" t="s">
        <v>17166</v>
      </c>
      <c r="L2444" t="s">
        <v>13</v>
      </c>
      <c r="M2444" s="29" t="s">
        <v>13</v>
      </c>
      <c r="N2444" t="s">
        <v>88</v>
      </c>
    </row>
    <row r="2445" spans="1:14" x14ac:dyDescent="0.2">
      <c r="A2445" t="s">
        <v>17177</v>
      </c>
      <c r="B2445" t="s">
        <v>17178</v>
      </c>
      <c r="C2445" t="s">
        <v>91</v>
      </c>
      <c r="D2445" t="s">
        <v>17179</v>
      </c>
      <c r="E2445" t="s">
        <v>130</v>
      </c>
      <c r="F2445" t="s">
        <v>111</v>
      </c>
      <c r="G2445" t="s">
        <v>2709</v>
      </c>
      <c r="H2445" t="s">
        <v>17180</v>
      </c>
      <c r="I2445" t="s">
        <v>17181</v>
      </c>
      <c r="K2445" t="s">
        <v>17182</v>
      </c>
      <c r="L2445" t="s">
        <v>13</v>
      </c>
      <c r="M2445" s="29" t="s">
        <v>13</v>
      </c>
      <c r="N2445" t="s">
        <v>88</v>
      </c>
    </row>
    <row r="2446" spans="1:14" x14ac:dyDescent="0.2">
      <c r="A2446" t="s">
        <v>17183</v>
      </c>
      <c r="B2446" t="s">
        <v>17184</v>
      </c>
      <c r="C2446" t="s">
        <v>91</v>
      </c>
      <c r="D2446" t="s">
        <v>17185</v>
      </c>
      <c r="E2446" t="s">
        <v>130</v>
      </c>
      <c r="F2446" t="s">
        <v>111</v>
      </c>
      <c r="G2446" t="s">
        <v>6353</v>
      </c>
      <c r="H2446" t="s">
        <v>7675</v>
      </c>
      <c r="I2446" t="s">
        <v>17186</v>
      </c>
      <c r="K2446" t="s">
        <v>17187</v>
      </c>
      <c r="L2446" t="s">
        <v>13</v>
      </c>
      <c r="M2446" s="29" t="s">
        <v>13</v>
      </c>
      <c r="N2446" t="s">
        <v>88</v>
      </c>
    </row>
    <row r="2447" spans="1:14" x14ac:dyDescent="0.2">
      <c r="A2447" t="s">
        <v>17188</v>
      </c>
      <c r="B2447" t="s">
        <v>17189</v>
      </c>
      <c r="C2447" t="s">
        <v>17190</v>
      </c>
      <c r="D2447" t="s">
        <v>17191</v>
      </c>
      <c r="E2447" t="s">
        <v>130</v>
      </c>
      <c r="F2447" t="s">
        <v>111</v>
      </c>
      <c r="G2447" t="s">
        <v>3318</v>
      </c>
      <c r="H2447" t="s">
        <v>17192</v>
      </c>
      <c r="I2447" t="s">
        <v>17193</v>
      </c>
      <c r="K2447" t="s">
        <v>17194</v>
      </c>
      <c r="L2447" t="s">
        <v>13</v>
      </c>
      <c r="M2447" s="29" t="s">
        <v>13</v>
      </c>
      <c r="N2447" t="s">
        <v>88</v>
      </c>
    </row>
    <row r="2448" spans="1:14" x14ac:dyDescent="0.2">
      <c r="A2448" t="s">
        <v>17195</v>
      </c>
      <c r="B2448" t="s">
        <v>17196</v>
      </c>
      <c r="C2448" t="s">
        <v>17197</v>
      </c>
      <c r="D2448" t="s">
        <v>17198</v>
      </c>
      <c r="E2448" t="s">
        <v>130</v>
      </c>
      <c r="F2448" t="s">
        <v>111</v>
      </c>
      <c r="G2448" t="s">
        <v>3318</v>
      </c>
      <c r="H2448" t="s">
        <v>17199</v>
      </c>
      <c r="I2448" t="s">
        <v>3320</v>
      </c>
      <c r="J2448" t="s">
        <v>3320</v>
      </c>
      <c r="K2448" t="s">
        <v>17200</v>
      </c>
      <c r="L2448" t="s">
        <v>13</v>
      </c>
      <c r="M2448" s="29" t="s">
        <v>13</v>
      </c>
      <c r="N2448" t="s">
        <v>88</v>
      </c>
    </row>
    <row r="2449" spans="1:14" x14ac:dyDescent="0.2">
      <c r="A2449" t="s">
        <v>17201</v>
      </c>
      <c r="B2449" t="s">
        <v>17202</v>
      </c>
      <c r="C2449" t="s">
        <v>17203</v>
      </c>
      <c r="D2449" t="s">
        <v>17204</v>
      </c>
      <c r="E2449" t="s">
        <v>130</v>
      </c>
      <c r="F2449" t="s">
        <v>793</v>
      </c>
      <c r="G2449" t="s">
        <v>794</v>
      </c>
      <c r="H2449" t="s">
        <v>17205</v>
      </c>
      <c r="I2449" t="s">
        <v>17206</v>
      </c>
      <c r="K2449" t="s">
        <v>10223</v>
      </c>
      <c r="L2449" t="s">
        <v>13</v>
      </c>
      <c r="M2449" s="29" t="s">
        <v>13</v>
      </c>
      <c r="N2449" t="s">
        <v>88</v>
      </c>
    </row>
    <row r="2450" spans="1:14" x14ac:dyDescent="0.2">
      <c r="A2450" t="s">
        <v>17207</v>
      </c>
      <c r="B2450" t="s">
        <v>17208</v>
      </c>
      <c r="C2450" t="s">
        <v>91</v>
      </c>
      <c r="D2450" t="s">
        <v>17209</v>
      </c>
      <c r="E2450" t="s">
        <v>130</v>
      </c>
      <c r="F2450" t="s">
        <v>111</v>
      </c>
      <c r="G2450" t="s">
        <v>13720</v>
      </c>
      <c r="H2450" t="s">
        <v>17210</v>
      </c>
      <c r="I2450" t="s">
        <v>13722</v>
      </c>
      <c r="K2450" t="s">
        <v>17211</v>
      </c>
      <c r="L2450" t="s">
        <v>13</v>
      </c>
      <c r="M2450" s="29" t="s">
        <v>13</v>
      </c>
      <c r="N2450" t="s">
        <v>88</v>
      </c>
    </row>
    <row r="2451" spans="1:14" x14ac:dyDescent="0.2">
      <c r="A2451" t="s">
        <v>17212</v>
      </c>
      <c r="B2451" t="s">
        <v>17213</v>
      </c>
      <c r="C2451" t="s">
        <v>8131</v>
      </c>
      <c r="D2451" t="s">
        <v>17214</v>
      </c>
      <c r="E2451" t="s">
        <v>82</v>
      </c>
      <c r="F2451" t="s">
        <v>1659</v>
      </c>
      <c r="G2451" t="s">
        <v>17215</v>
      </c>
      <c r="H2451" t="s">
        <v>17216</v>
      </c>
      <c r="I2451" t="s">
        <v>17217</v>
      </c>
      <c r="K2451" t="s">
        <v>17218</v>
      </c>
      <c r="L2451" t="s">
        <v>13</v>
      </c>
      <c r="M2451" s="29" t="s">
        <v>247</v>
      </c>
      <c r="N2451" t="s">
        <v>88</v>
      </c>
    </row>
    <row r="2452" spans="1:14" x14ac:dyDescent="0.2">
      <c r="A2452" t="s">
        <v>17219</v>
      </c>
      <c r="B2452" t="s">
        <v>17220</v>
      </c>
      <c r="C2452" t="s">
        <v>17221</v>
      </c>
      <c r="D2452" t="s">
        <v>17222</v>
      </c>
      <c r="E2452" t="s">
        <v>82</v>
      </c>
      <c r="F2452" t="s">
        <v>1659</v>
      </c>
      <c r="G2452" t="s">
        <v>17223</v>
      </c>
      <c r="H2452" t="s">
        <v>17224</v>
      </c>
      <c r="I2452" t="s">
        <v>17225</v>
      </c>
      <c r="J2452" t="s">
        <v>17225</v>
      </c>
      <c r="K2452" t="s">
        <v>17226</v>
      </c>
      <c r="L2452" t="s">
        <v>13</v>
      </c>
      <c r="M2452" s="29" t="s">
        <v>247</v>
      </c>
      <c r="N2452" t="s">
        <v>88</v>
      </c>
    </row>
    <row r="2453" spans="1:14" x14ac:dyDescent="0.2">
      <c r="A2453" t="s">
        <v>17227</v>
      </c>
      <c r="B2453" t="s">
        <v>17228</v>
      </c>
      <c r="C2453" t="s">
        <v>17229</v>
      </c>
      <c r="D2453" t="s">
        <v>17230</v>
      </c>
      <c r="E2453" t="s">
        <v>130</v>
      </c>
      <c r="F2453" t="s">
        <v>793</v>
      </c>
      <c r="G2453" t="s">
        <v>15320</v>
      </c>
      <c r="H2453" t="s">
        <v>17231</v>
      </c>
      <c r="I2453" t="s">
        <v>17232</v>
      </c>
      <c r="K2453" t="s">
        <v>17233</v>
      </c>
      <c r="L2453" t="s">
        <v>13</v>
      </c>
      <c r="M2453" s="29" t="s">
        <v>13</v>
      </c>
      <c r="N2453" t="s">
        <v>88</v>
      </c>
    </row>
    <row r="2454" spans="1:14" x14ac:dyDescent="0.2">
      <c r="A2454" t="s">
        <v>17234</v>
      </c>
      <c r="B2454" t="s">
        <v>17235</v>
      </c>
      <c r="C2454" t="s">
        <v>17236</v>
      </c>
      <c r="D2454" t="s">
        <v>17237</v>
      </c>
      <c r="E2454" t="s">
        <v>82</v>
      </c>
      <c r="F2454" t="s">
        <v>1659</v>
      </c>
      <c r="G2454" t="s">
        <v>1660</v>
      </c>
      <c r="H2454" t="s">
        <v>17238</v>
      </c>
      <c r="I2454" t="s">
        <v>1662</v>
      </c>
      <c r="J2454" t="s">
        <v>17239</v>
      </c>
      <c r="K2454" t="s">
        <v>17240</v>
      </c>
      <c r="L2454" t="s">
        <v>15</v>
      </c>
      <c r="M2454" s="29" t="s">
        <v>15</v>
      </c>
      <c r="N2454" t="s">
        <v>88</v>
      </c>
    </row>
    <row r="2455" spans="1:14" x14ac:dyDescent="0.2">
      <c r="A2455" t="s">
        <v>17241</v>
      </c>
      <c r="B2455" t="s">
        <v>17242</v>
      </c>
      <c r="C2455" t="s">
        <v>17243</v>
      </c>
      <c r="D2455" t="s">
        <v>17244</v>
      </c>
      <c r="E2455" t="s">
        <v>130</v>
      </c>
      <c r="F2455" t="s">
        <v>894</v>
      </c>
      <c r="G2455" t="s">
        <v>12397</v>
      </c>
      <c r="H2455" t="s">
        <v>2031</v>
      </c>
      <c r="I2455" t="s">
        <v>17245</v>
      </c>
      <c r="K2455" t="s">
        <v>17246</v>
      </c>
      <c r="L2455" t="s">
        <v>13</v>
      </c>
      <c r="M2455" s="29" t="s">
        <v>153</v>
      </c>
      <c r="N2455" t="s">
        <v>88</v>
      </c>
    </row>
    <row r="2456" spans="1:14" x14ac:dyDescent="0.2">
      <c r="A2456" t="s">
        <v>17247</v>
      </c>
      <c r="B2456" t="s">
        <v>17248</v>
      </c>
      <c r="C2456" t="s">
        <v>17249</v>
      </c>
      <c r="D2456" t="s">
        <v>17250</v>
      </c>
      <c r="E2456" t="s">
        <v>130</v>
      </c>
      <c r="F2456" t="s">
        <v>1314</v>
      </c>
      <c r="G2456" t="s">
        <v>7779</v>
      </c>
      <c r="H2456" t="s">
        <v>17251</v>
      </c>
      <c r="I2456" t="s">
        <v>17252</v>
      </c>
      <c r="K2456" t="s">
        <v>17253</v>
      </c>
      <c r="L2456" t="s">
        <v>13</v>
      </c>
      <c r="M2456" s="29" t="s">
        <v>13</v>
      </c>
      <c r="N2456" t="s">
        <v>88</v>
      </c>
    </row>
    <row r="2457" spans="1:14" x14ac:dyDescent="0.2">
      <c r="A2457" t="s">
        <v>17254</v>
      </c>
      <c r="B2457" t="s">
        <v>17255</v>
      </c>
      <c r="C2457" t="s">
        <v>91</v>
      </c>
      <c r="D2457" t="s">
        <v>17256</v>
      </c>
      <c r="E2457" t="s">
        <v>130</v>
      </c>
      <c r="F2457" t="s">
        <v>1314</v>
      </c>
      <c r="G2457" t="s">
        <v>206</v>
      </c>
      <c r="H2457" t="s">
        <v>17257</v>
      </c>
      <c r="I2457" t="s">
        <v>4602</v>
      </c>
      <c r="K2457" t="s">
        <v>17258</v>
      </c>
      <c r="L2457" t="s">
        <v>13</v>
      </c>
      <c r="M2457" s="29" t="s">
        <v>13</v>
      </c>
      <c r="N2457" t="s">
        <v>88</v>
      </c>
    </row>
    <row r="2458" spans="1:14" x14ac:dyDescent="0.2">
      <c r="A2458" t="s">
        <v>17259</v>
      </c>
      <c r="B2458" t="s">
        <v>17260</v>
      </c>
      <c r="C2458" t="s">
        <v>17261</v>
      </c>
      <c r="D2458" t="s">
        <v>17262</v>
      </c>
      <c r="E2458" t="s">
        <v>130</v>
      </c>
      <c r="F2458" t="s">
        <v>1314</v>
      </c>
      <c r="G2458" t="s">
        <v>206</v>
      </c>
      <c r="H2458" t="s">
        <v>17263</v>
      </c>
      <c r="I2458" t="s">
        <v>17264</v>
      </c>
      <c r="K2458" t="s">
        <v>17265</v>
      </c>
      <c r="L2458" t="s">
        <v>13</v>
      </c>
      <c r="M2458" s="29" t="s">
        <v>13</v>
      </c>
      <c r="N2458" t="s">
        <v>88</v>
      </c>
    </row>
    <row r="2459" spans="1:14" x14ac:dyDescent="0.2">
      <c r="A2459" t="s">
        <v>17266</v>
      </c>
      <c r="B2459" t="s">
        <v>17267</v>
      </c>
      <c r="C2459" t="s">
        <v>17268</v>
      </c>
      <c r="D2459" t="s">
        <v>17269</v>
      </c>
      <c r="E2459" t="s">
        <v>130</v>
      </c>
      <c r="F2459" t="s">
        <v>1314</v>
      </c>
      <c r="G2459" t="s">
        <v>13465</v>
      </c>
      <c r="H2459" t="s">
        <v>17270</v>
      </c>
      <c r="I2459" t="s">
        <v>17271</v>
      </c>
      <c r="K2459" t="s">
        <v>17272</v>
      </c>
      <c r="L2459" t="s">
        <v>13</v>
      </c>
      <c r="M2459" s="29" t="s">
        <v>13</v>
      </c>
      <c r="N2459" t="s">
        <v>88</v>
      </c>
    </row>
    <row r="2460" spans="1:14" x14ac:dyDescent="0.2">
      <c r="A2460" t="s">
        <v>17273</v>
      </c>
      <c r="B2460" t="s">
        <v>17274</v>
      </c>
      <c r="C2460" t="s">
        <v>17275</v>
      </c>
      <c r="D2460" t="s">
        <v>17276</v>
      </c>
      <c r="E2460" t="s">
        <v>130</v>
      </c>
      <c r="F2460" t="s">
        <v>1314</v>
      </c>
      <c r="G2460" t="s">
        <v>7779</v>
      </c>
      <c r="H2460" t="s">
        <v>17277</v>
      </c>
      <c r="I2460" t="s">
        <v>17278</v>
      </c>
      <c r="K2460" t="s">
        <v>17279</v>
      </c>
      <c r="L2460" t="s">
        <v>13</v>
      </c>
      <c r="M2460" s="29" t="s">
        <v>13</v>
      </c>
      <c r="N2460" t="s">
        <v>88</v>
      </c>
    </row>
    <row r="2461" spans="1:14" x14ac:dyDescent="0.2">
      <c r="A2461" t="s">
        <v>17280</v>
      </c>
      <c r="B2461" t="s">
        <v>17281</v>
      </c>
      <c r="C2461" t="s">
        <v>91</v>
      </c>
      <c r="D2461" t="s">
        <v>17282</v>
      </c>
      <c r="E2461" t="s">
        <v>139</v>
      </c>
      <c r="F2461" t="s">
        <v>111</v>
      </c>
      <c r="G2461" t="s">
        <v>12180</v>
      </c>
      <c r="H2461" t="s">
        <v>17283</v>
      </c>
      <c r="I2461" t="s">
        <v>12182</v>
      </c>
      <c r="K2461" t="s">
        <v>17284</v>
      </c>
      <c r="L2461" t="s">
        <v>13</v>
      </c>
      <c r="M2461" s="29" t="s">
        <v>13</v>
      </c>
      <c r="N2461" t="s">
        <v>88</v>
      </c>
    </row>
    <row r="2462" spans="1:14" x14ac:dyDescent="0.2">
      <c r="A2462" t="s">
        <v>17285</v>
      </c>
      <c r="B2462" t="s">
        <v>17286</v>
      </c>
      <c r="C2462" t="s">
        <v>17287</v>
      </c>
      <c r="D2462" t="s">
        <v>17288</v>
      </c>
      <c r="E2462" t="s">
        <v>130</v>
      </c>
      <c r="F2462" t="s">
        <v>793</v>
      </c>
      <c r="G2462" t="s">
        <v>2822</v>
      </c>
      <c r="H2462" t="s">
        <v>17289</v>
      </c>
      <c r="I2462" t="s">
        <v>17290</v>
      </c>
      <c r="K2462" t="s">
        <v>10223</v>
      </c>
      <c r="L2462" t="s">
        <v>13</v>
      </c>
      <c r="M2462" s="29" t="s">
        <v>13</v>
      </c>
      <c r="N2462" t="s">
        <v>88</v>
      </c>
    </row>
    <row r="2463" spans="1:14" x14ac:dyDescent="0.2">
      <c r="A2463" t="s">
        <v>17291</v>
      </c>
      <c r="B2463" t="s">
        <v>17292</v>
      </c>
      <c r="C2463" t="s">
        <v>91</v>
      </c>
      <c r="D2463" t="s">
        <v>17293</v>
      </c>
      <c r="E2463" t="s">
        <v>130</v>
      </c>
      <c r="F2463" t="s">
        <v>793</v>
      </c>
      <c r="G2463" t="s">
        <v>802</v>
      </c>
      <c r="H2463" t="s">
        <v>17294</v>
      </c>
      <c r="I2463" t="s">
        <v>17295</v>
      </c>
      <c r="K2463" t="s">
        <v>10223</v>
      </c>
      <c r="L2463" t="s">
        <v>13</v>
      </c>
      <c r="M2463" s="29" t="s">
        <v>13</v>
      </c>
      <c r="N2463" t="s">
        <v>88</v>
      </c>
    </row>
    <row r="2464" spans="1:14" x14ac:dyDescent="0.2">
      <c r="A2464" t="s">
        <v>17296</v>
      </c>
      <c r="B2464" t="s">
        <v>17297</v>
      </c>
      <c r="C2464" t="s">
        <v>17298</v>
      </c>
      <c r="D2464" t="s">
        <v>17299</v>
      </c>
      <c r="E2464" t="s">
        <v>130</v>
      </c>
      <c r="F2464" t="s">
        <v>793</v>
      </c>
      <c r="G2464" t="s">
        <v>12888</v>
      </c>
      <c r="H2464" t="s">
        <v>17300</v>
      </c>
      <c r="I2464" t="s">
        <v>17301</v>
      </c>
      <c r="K2464" t="s">
        <v>17302</v>
      </c>
      <c r="L2464" t="s">
        <v>13</v>
      </c>
      <c r="M2464" s="29" t="s">
        <v>13</v>
      </c>
      <c r="N2464" t="s">
        <v>88</v>
      </c>
    </row>
    <row r="2465" spans="1:14" x14ac:dyDescent="0.2">
      <c r="A2465" t="s">
        <v>17303</v>
      </c>
      <c r="B2465" t="s">
        <v>17304</v>
      </c>
      <c r="C2465" t="s">
        <v>17305</v>
      </c>
      <c r="D2465" t="s">
        <v>17306</v>
      </c>
      <c r="E2465" t="s">
        <v>130</v>
      </c>
      <c r="F2465" t="s">
        <v>793</v>
      </c>
      <c r="G2465" t="s">
        <v>794</v>
      </c>
      <c r="H2465" t="s">
        <v>17307</v>
      </c>
      <c r="I2465" t="s">
        <v>17308</v>
      </c>
      <c r="K2465" t="s">
        <v>17309</v>
      </c>
      <c r="L2465" t="s">
        <v>13</v>
      </c>
      <c r="M2465" s="29" t="s">
        <v>13</v>
      </c>
      <c r="N2465" t="s">
        <v>88</v>
      </c>
    </row>
    <row r="2466" spans="1:14" x14ac:dyDescent="0.2">
      <c r="A2466" t="s">
        <v>17310</v>
      </c>
      <c r="B2466" t="s">
        <v>17311</v>
      </c>
      <c r="C2466" t="s">
        <v>17312</v>
      </c>
      <c r="D2466" t="s">
        <v>17313</v>
      </c>
      <c r="E2466" t="s">
        <v>130</v>
      </c>
      <c r="F2466" t="s">
        <v>793</v>
      </c>
      <c r="G2466" t="s">
        <v>12516</v>
      </c>
      <c r="H2466" t="s">
        <v>17314</v>
      </c>
      <c r="I2466" t="s">
        <v>17315</v>
      </c>
      <c r="K2466" t="s">
        <v>10223</v>
      </c>
      <c r="L2466" t="s">
        <v>13</v>
      </c>
      <c r="M2466" s="29" t="s">
        <v>13</v>
      </c>
      <c r="N2466" t="s">
        <v>88</v>
      </c>
    </row>
    <row r="2467" spans="1:14" x14ac:dyDescent="0.2">
      <c r="A2467" t="s">
        <v>17316</v>
      </c>
      <c r="B2467" t="s">
        <v>17317</v>
      </c>
      <c r="C2467" t="s">
        <v>17318</v>
      </c>
      <c r="D2467" t="s">
        <v>17319</v>
      </c>
      <c r="E2467" t="s">
        <v>130</v>
      </c>
      <c r="F2467" t="s">
        <v>793</v>
      </c>
      <c r="G2467" t="s">
        <v>12516</v>
      </c>
      <c r="H2467" t="s">
        <v>17320</v>
      </c>
      <c r="I2467" t="s">
        <v>17321</v>
      </c>
      <c r="K2467" t="s">
        <v>10223</v>
      </c>
      <c r="L2467" t="s">
        <v>13</v>
      </c>
      <c r="M2467" s="29" t="s">
        <v>13</v>
      </c>
      <c r="N2467" t="s">
        <v>88</v>
      </c>
    </row>
    <row r="2468" spans="1:14" x14ac:dyDescent="0.2">
      <c r="A2468" t="s">
        <v>17322</v>
      </c>
      <c r="B2468" t="s">
        <v>17323</v>
      </c>
      <c r="C2468" t="s">
        <v>17324</v>
      </c>
      <c r="D2468" t="s">
        <v>17325</v>
      </c>
      <c r="E2468" t="s">
        <v>130</v>
      </c>
      <c r="F2468" t="s">
        <v>793</v>
      </c>
      <c r="G2468" t="s">
        <v>12516</v>
      </c>
      <c r="H2468" t="s">
        <v>17326</v>
      </c>
      <c r="I2468" t="s">
        <v>17321</v>
      </c>
      <c r="K2468" t="s">
        <v>10223</v>
      </c>
      <c r="L2468" t="s">
        <v>13</v>
      </c>
      <c r="M2468" s="29" t="s">
        <v>13</v>
      </c>
      <c r="N2468" t="s">
        <v>88</v>
      </c>
    </row>
    <row r="2469" spans="1:14" x14ac:dyDescent="0.2">
      <c r="A2469" t="s">
        <v>17327</v>
      </c>
      <c r="B2469" t="s">
        <v>17328</v>
      </c>
      <c r="C2469" t="s">
        <v>17329</v>
      </c>
      <c r="D2469" t="s">
        <v>17330</v>
      </c>
      <c r="E2469" t="s">
        <v>130</v>
      </c>
      <c r="F2469" t="s">
        <v>793</v>
      </c>
      <c r="G2469" t="s">
        <v>12516</v>
      </c>
      <c r="H2469" t="s">
        <v>17331</v>
      </c>
      <c r="I2469" t="s">
        <v>17332</v>
      </c>
      <c r="J2469" t="s">
        <v>17333</v>
      </c>
      <c r="K2469" t="s">
        <v>17334</v>
      </c>
      <c r="L2469" t="s">
        <v>13</v>
      </c>
      <c r="M2469" s="29" t="s">
        <v>13</v>
      </c>
      <c r="N2469" t="s">
        <v>88</v>
      </c>
    </row>
    <row r="2470" spans="1:14" x14ac:dyDescent="0.2">
      <c r="A2470" t="s">
        <v>17335</v>
      </c>
      <c r="B2470" t="s">
        <v>17336</v>
      </c>
      <c r="C2470" t="s">
        <v>17337</v>
      </c>
      <c r="D2470" t="s">
        <v>17338</v>
      </c>
      <c r="E2470" t="s">
        <v>130</v>
      </c>
      <c r="F2470" t="s">
        <v>793</v>
      </c>
      <c r="G2470" t="s">
        <v>12516</v>
      </c>
      <c r="H2470" t="s">
        <v>17339</v>
      </c>
      <c r="I2470" t="s">
        <v>17321</v>
      </c>
      <c r="K2470" t="s">
        <v>17340</v>
      </c>
      <c r="L2470" t="s">
        <v>13</v>
      </c>
      <c r="M2470" s="29" t="s">
        <v>13</v>
      </c>
      <c r="N2470" t="s">
        <v>88</v>
      </c>
    </row>
    <row r="2471" spans="1:14" x14ac:dyDescent="0.2">
      <c r="A2471" t="s">
        <v>17341</v>
      </c>
      <c r="B2471" t="s">
        <v>17342</v>
      </c>
      <c r="C2471" t="s">
        <v>17343</v>
      </c>
      <c r="D2471" t="s">
        <v>17344</v>
      </c>
      <c r="E2471" t="s">
        <v>130</v>
      </c>
      <c r="F2471" t="s">
        <v>793</v>
      </c>
      <c r="G2471" t="s">
        <v>12516</v>
      </c>
      <c r="H2471" t="s">
        <v>17345</v>
      </c>
      <c r="I2471" t="s">
        <v>17346</v>
      </c>
      <c r="K2471" t="s">
        <v>17347</v>
      </c>
      <c r="L2471" t="s">
        <v>13</v>
      </c>
      <c r="M2471" s="29" t="s">
        <v>13</v>
      </c>
      <c r="N2471" t="s">
        <v>88</v>
      </c>
    </row>
    <row r="2472" spans="1:14" x14ac:dyDescent="0.2">
      <c r="A2472" t="s">
        <v>17348</v>
      </c>
      <c r="B2472" t="s">
        <v>17349</v>
      </c>
      <c r="C2472" t="s">
        <v>91</v>
      </c>
      <c r="D2472" t="s">
        <v>17350</v>
      </c>
      <c r="E2472" t="s">
        <v>130</v>
      </c>
      <c r="F2472" t="s">
        <v>894</v>
      </c>
      <c r="G2472" t="s">
        <v>2172</v>
      </c>
      <c r="H2472" t="s">
        <v>17351</v>
      </c>
      <c r="I2472" t="s">
        <v>8995</v>
      </c>
      <c r="K2472" t="s">
        <v>17352</v>
      </c>
      <c r="L2472" t="s">
        <v>13</v>
      </c>
      <c r="M2472" s="29" t="s">
        <v>13</v>
      </c>
      <c r="N2472" t="s">
        <v>88</v>
      </c>
    </row>
    <row r="2473" spans="1:14" x14ac:dyDescent="0.2">
      <c r="A2473" t="s">
        <v>17353</v>
      </c>
      <c r="B2473" t="s">
        <v>17354</v>
      </c>
      <c r="C2473" t="s">
        <v>17355</v>
      </c>
      <c r="D2473" t="s">
        <v>17356</v>
      </c>
      <c r="E2473" t="s">
        <v>82</v>
      </c>
      <c r="F2473" t="s">
        <v>1314</v>
      </c>
      <c r="G2473" t="s">
        <v>1315</v>
      </c>
      <c r="H2473" t="s">
        <v>17357</v>
      </c>
      <c r="I2473" t="s">
        <v>17358</v>
      </c>
      <c r="K2473" t="s">
        <v>17359</v>
      </c>
      <c r="L2473" t="s">
        <v>13</v>
      </c>
      <c r="M2473" s="29" t="s">
        <v>13</v>
      </c>
      <c r="N2473" t="s">
        <v>88</v>
      </c>
    </row>
    <row r="2474" spans="1:14" x14ac:dyDescent="0.2">
      <c r="A2474" t="s">
        <v>17360</v>
      </c>
      <c r="B2474" t="s">
        <v>17361</v>
      </c>
      <c r="C2474" t="s">
        <v>91</v>
      </c>
      <c r="D2474" t="s">
        <v>17362</v>
      </c>
      <c r="E2474" t="s">
        <v>130</v>
      </c>
      <c r="F2474" t="s">
        <v>894</v>
      </c>
      <c r="G2474" t="s">
        <v>14272</v>
      </c>
      <c r="H2474" t="s">
        <v>17363</v>
      </c>
      <c r="I2474" t="s">
        <v>17364</v>
      </c>
      <c r="K2474" t="s">
        <v>17365</v>
      </c>
      <c r="L2474" t="s">
        <v>13</v>
      </c>
      <c r="M2474" s="29" t="s">
        <v>13</v>
      </c>
      <c r="N2474" t="s">
        <v>88</v>
      </c>
    </row>
    <row r="2475" spans="1:14" x14ac:dyDescent="0.2">
      <c r="A2475" t="s">
        <v>17366</v>
      </c>
      <c r="B2475" t="s">
        <v>17367</v>
      </c>
      <c r="C2475" t="s">
        <v>17368</v>
      </c>
      <c r="D2475" t="s">
        <v>17369</v>
      </c>
      <c r="E2475" t="s">
        <v>82</v>
      </c>
      <c r="F2475" t="s">
        <v>1659</v>
      </c>
      <c r="G2475" t="s">
        <v>17370</v>
      </c>
      <c r="H2475" t="s">
        <v>17371</v>
      </c>
      <c r="I2475" t="s">
        <v>17372</v>
      </c>
      <c r="K2475" t="s">
        <v>17373</v>
      </c>
      <c r="L2475" t="s">
        <v>13</v>
      </c>
      <c r="M2475" s="29" t="s">
        <v>106</v>
      </c>
      <c r="N2475" t="s">
        <v>88</v>
      </c>
    </row>
    <row r="2476" spans="1:14" x14ac:dyDescent="0.2">
      <c r="A2476" t="s">
        <v>17374</v>
      </c>
      <c r="B2476" t="s">
        <v>17375</v>
      </c>
      <c r="C2476" t="s">
        <v>17376</v>
      </c>
      <c r="D2476" t="s">
        <v>17377</v>
      </c>
      <c r="E2476" t="s">
        <v>130</v>
      </c>
      <c r="F2476" t="s">
        <v>1314</v>
      </c>
      <c r="G2476" t="s">
        <v>4348</v>
      </c>
      <c r="H2476" t="s">
        <v>17378</v>
      </c>
      <c r="I2476" t="s">
        <v>17379</v>
      </c>
      <c r="K2476" t="s">
        <v>17380</v>
      </c>
      <c r="L2476" t="s">
        <v>13</v>
      </c>
      <c r="M2476" s="29" t="s">
        <v>13</v>
      </c>
      <c r="N2476" t="s">
        <v>88</v>
      </c>
    </row>
    <row r="2477" spans="1:14" x14ac:dyDescent="0.2">
      <c r="A2477" t="s">
        <v>17381</v>
      </c>
      <c r="B2477" t="s">
        <v>17382</v>
      </c>
      <c r="C2477" t="s">
        <v>17383</v>
      </c>
      <c r="D2477" t="s">
        <v>17384</v>
      </c>
      <c r="E2477" t="s">
        <v>130</v>
      </c>
      <c r="F2477" t="s">
        <v>1314</v>
      </c>
      <c r="G2477" t="s">
        <v>4037</v>
      </c>
      <c r="H2477" t="s">
        <v>17385</v>
      </c>
      <c r="I2477" t="s">
        <v>17386</v>
      </c>
      <c r="K2477" t="s">
        <v>17387</v>
      </c>
      <c r="L2477" t="s">
        <v>13</v>
      </c>
      <c r="M2477" s="29" t="s">
        <v>13</v>
      </c>
      <c r="N2477" t="s">
        <v>88</v>
      </c>
    </row>
    <row r="2478" spans="1:14" x14ac:dyDescent="0.2">
      <c r="A2478" t="s">
        <v>17388</v>
      </c>
      <c r="B2478" t="s">
        <v>17389</v>
      </c>
      <c r="C2478" t="s">
        <v>17390</v>
      </c>
      <c r="D2478" t="s">
        <v>17391</v>
      </c>
      <c r="E2478" t="s">
        <v>130</v>
      </c>
      <c r="F2478" t="s">
        <v>1314</v>
      </c>
      <c r="G2478" t="s">
        <v>7408</v>
      </c>
      <c r="H2478" t="s">
        <v>17392</v>
      </c>
      <c r="I2478" t="s">
        <v>17393</v>
      </c>
      <c r="K2478" t="s">
        <v>17394</v>
      </c>
      <c r="L2478" t="s">
        <v>13</v>
      </c>
      <c r="M2478" s="29" t="s">
        <v>13</v>
      </c>
      <c r="N2478" t="s">
        <v>88</v>
      </c>
    </row>
    <row r="2479" spans="1:14" x14ac:dyDescent="0.2">
      <c r="A2479" t="s">
        <v>17395</v>
      </c>
      <c r="B2479" t="s">
        <v>17396</v>
      </c>
      <c r="C2479" t="s">
        <v>91</v>
      </c>
      <c r="D2479" t="s">
        <v>17397</v>
      </c>
      <c r="E2479" t="s">
        <v>130</v>
      </c>
      <c r="F2479" t="s">
        <v>1314</v>
      </c>
      <c r="G2479" t="s">
        <v>7408</v>
      </c>
      <c r="H2479" t="s">
        <v>17398</v>
      </c>
      <c r="I2479" t="s">
        <v>17399</v>
      </c>
      <c r="K2479" t="s">
        <v>17400</v>
      </c>
      <c r="L2479" t="s">
        <v>13</v>
      </c>
      <c r="M2479" s="29" t="s">
        <v>13</v>
      </c>
      <c r="N2479" t="s">
        <v>88</v>
      </c>
    </row>
    <row r="2480" spans="1:14" x14ac:dyDescent="0.2">
      <c r="A2480" t="s">
        <v>17401</v>
      </c>
      <c r="B2480" t="s">
        <v>17402</v>
      </c>
      <c r="C2480" t="s">
        <v>17403</v>
      </c>
      <c r="D2480" t="s">
        <v>17404</v>
      </c>
      <c r="E2480" t="s">
        <v>82</v>
      </c>
      <c r="F2480" t="s">
        <v>553</v>
      </c>
      <c r="G2480" t="s">
        <v>17405</v>
      </c>
      <c r="H2480" t="s">
        <v>17406</v>
      </c>
      <c r="I2480" t="s">
        <v>17407</v>
      </c>
      <c r="K2480" t="s">
        <v>17408</v>
      </c>
      <c r="L2480" t="s">
        <v>13</v>
      </c>
      <c r="M2480" s="29" t="s">
        <v>106</v>
      </c>
      <c r="N2480" t="s">
        <v>88</v>
      </c>
    </row>
    <row r="2481" spans="1:14" x14ac:dyDescent="0.2">
      <c r="A2481" t="s">
        <v>17409</v>
      </c>
      <c r="B2481" t="s">
        <v>17410</v>
      </c>
      <c r="C2481" t="s">
        <v>14710</v>
      </c>
      <c r="D2481" t="s">
        <v>17411</v>
      </c>
      <c r="E2481" t="s">
        <v>82</v>
      </c>
      <c r="F2481" t="s">
        <v>553</v>
      </c>
      <c r="G2481" t="s">
        <v>17412</v>
      </c>
      <c r="H2481" t="s">
        <v>17413</v>
      </c>
      <c r="I2481" t="s">
        <v>17414</v>
      </c>
      <c r="K2481" t="s">
        <v>17415</v>
      </c>
      <c r="L2481" t="s">
        <v>13</v>
      </c>
      <c r="M2481" s="29" t="s">
        <v>106</v>
      </c>
      <c r="N2481" t="s">
        <v>88</v>
      </c>
    </row>
    <row r="2482" spans="1:14" x14ac:dyDescent="0.2">
      <c r="A2482" t="s">
        <v>17416</v>
      </c>
      <c r="B2482" t="s">
        <v>17417</v>
      </c>
      <c r="C2482" t="s">
        <v>91</v>
      </c>
      <c r="D2482" t="s">
        <v>17418</v>
      </c>
      <c r="E2482" t="s">
        <v>130</v>
      </c>
      <c r="F2482" t="s">
        <v>894</v>
      </c>
      <c r="G2482" t="s">
        <v>341</v>
      </c>
      <c r="H2482" t="s">
        <v>17419</v>
      </c>
      <c r="I2482" t="s">
        <v>17420</v>
      </c>
      <c r="K2482" t="s">
        <v>17421</v>
      </c>
      <c r="L2482" t="s">
        <v>13</v>
      </c>
      <c r="M2482" s="29" t="s">
        <v>13</v>
      </c>
      <c r="N2482" t="s">
        <v>88</v>
      </c>
    </row>
    <row r="2483" spans="1:14" x14ac:dyDescent="0.2">
      <c r="A2483" t="s">
        <v>17422</v>
      </c>
      <c r="B2483" t="s">
        <v>17423</v>
      </c>
      <c r="C2483" t="s">
        <v>17424</v>
      </c>
      <c r="D2483" t="s">
        <v>17425</v>
      </c>
      <c r="E2483" t="s">
        <v>130</v>
      </c>
      <c r="F2483" t="s">
        <v>1438</v>
      </c>
      <c r="G2483" t="s">
        <v>17426</v>
      </c>
      <c r="H2483" t="s">
        <v>17427</v>
      </c>
      <c r="I2483" t="s">
        <v>17428</v>
      </c>
      <c r="K2483" t="s">
        <v>10223</v>
      </c>
      <c r="L2483" t="s">
        <v>13</v>
      </c>
      <c r="M2483" s="29" t="s">
        <v>13</v>
      </c>
      <c r="N2483" t="s">
        <v>88</v>
      </c>
    </row>
    <row r="2484" spans="1:14" x14ac:dyDescent="0.2">
      <c r="A2484" t="s">
        <v>17429</v>
      </c>
      <c r="B2484" t="s">
        <v>17430</v>
      </c>
      <c r="C2484" t="s">
        <v>17431</v>
      </c>
      <c r="D2484" t="s">
        <v>17432</v>
      </c>
      <c r="E2484" t="s">
        <v>82</v>
      </c>
      <c r="F2484" t="s">
        <v>445</v>
      </c>
      <c r="G2484" t="s">
        <v>17433</v>
      </c>
      <c r="H2484" t="s">
        <v>17434</v>
      </c>
      <c r="I2484" t="s">
        <v>17435</v>
      </c>
      <c r="K2484" t="s">
        <v>17436</v>
      </c>
      <c r="L2484" t="s">
        <v>13</v>
      </c>
      <c r="M2484" s="29" t="s">
        <v>106</v>
      </c>
      <c r="N2484" t="s">
        <v>88</v>
      </c>
    </row>
    <row r="2485" spans="1:14" x14ac:dyDescent="0.2">
      <c r="A2485" t="s">
        <v>17437</v>
      </c>
      <c r="B2485" t="s">
        <v>17438</v>
      </c>
      <c r="C2485" t="s">
        <v>17439</v>
      </c>
      <c r="D2485" t="s">
        <v>17440</v>
      </c>
      <c r="E2485" t="s">
        <v>130</v>
      </c>
      <c r="F2485" t="s">
        <v>562</v>
      </c>
      <c r="G2485" t="s">
        <v>4999</v>
      </c>
      <c r="H2485" t="s">
        <v>17441</v>
      </c>
      <c r="I2485" t="s">
        <v>17442</v>
      </c>
      <c r="K2485" t="s">
        <v>17443</v>
      </c>
      <c r="L2485" t="s">
        <v>13</v>
      </c>
      <c r="M2485" s="29" t="s">
        <v>13</v>
      </c>
      <c r="N2485" t="s">
        <v>88</v>
      </c>
    </row>
    <row r="2486" spans="1:14" x14ac:dyDescent="0.2">
      <c r="A2486" t="s">
        <v>17444</v>
      </c>
      <c r="B2486" t="s">
        <v>17445</v>
      </c>
      <c r="C2486" t="s">
        <v>17446</v>
      </c>
      <c r="D2486" t="s">
        <v>17447</v>
      </c>
      <c r="E2486" t="s">
        <v>130</v>
      </c>
      <c r="F2486" t="s">
        <v>894</v>
      </c>
      <c r="G2486" t="s">
        <v>13333</v>
      </c>
      <c r="H2486" t="s">
        <v>17448</v>
      </c>
      <c r="I2486" t="s">
        <v>13336</v>
      </c>
      <c r="K2486" t="s">
        <v>17449</v>
      </c>
      <c r="L2486" t="s">
        <v>13</v>
      </c>
      <c r="M2486" s="29" t="s">
        <v>13</v>
      </c>
      <c r="N2486" t="s">
        <v>88</v>
      </c>
    </row>
    <row r="2487" spans="1:14" x14ac:dyDescent="0.2">
      <c r="A2487" t="s">
        <v>17450</v>
      </c>
      <c r="B2487" t="s">
        <v>17451</v>
      </c>
      <c r="C2487" t="s">
        <v>17452</v>
      </c>
      <c r="D2487" t="s">
        <v>17453</v>
      </c>
      <c r="E2487" t="s">
        <v>130</v>
      </c>
      <c r="F2487" t="s">
        <v>894</v>
      </c>
      <c r="G2487" t="s">
        <v>13333</v>
      </c>
      <c r="H2487" t="s">
        <v>7651</v>
      </c>
      <c r="I2487" t="s">
        <v>13336</v>
      </c>
      <c r="K2487" t="s">
        <v>17454</v>
      </c>
      <c r="L2487" t="s">
        <v>13</v>
      </c>
      <c r="M2487" s="29" t="s">
        <v>13</v>
      </c>
      <c r="N2487" t="s">
        <v>88</v>
      </c>
    </row>
    <row r="2488" spans="1:14" x14ac:dyDescent="0.2">
      <c r="A2488" t="s">
        <v>17455</v>
      </c>
      <c r="B2488" t="s">
        <v>17456</v>
      </c>
      <c r="C2488" t="s">
        <v>17457</v>
      </c>
      <c r="D2488" t="s">
        <v>17458</v>
      </c>
      <c r="E2488" t="s">
        <v>130</v>
      </c>
      <c r="F2488" t="s">
        <v>894</v>
      </c>
      <c r="G2488" t="s">
        <v>1936</v>
      </c>
      <c r="H2488" t="s">
        <v>17459</v>
      </c>
      <c r="I2488" t="s">
        <v>17460</v>
      </c>
      <c r="K2488" t="s">
        <v>17461</v>
      </c>
      <c r="L2488" t="s">
        <v>13</v>
      </c>
      <c r="M2488" s="29" t="s">
        <v>13</v>
      </c>
      <c r="N2488" t="s">
        <v>88</v>
      </c>
    </row>
    <row r="2489" spans="1:14" x14ac:dyDescent="0.2">
      <c r="A2489" t="s">
        <v>17462</v>
      </c>
      <c r="B2489" t="s">
        <v>17463</v>
      </c>
      <c r="C2489" t="s">
        <v>91</v>
      </c>
      <c r="D2489" t="s">
        <v>17464</v>
      </c>
      <c r="E2489" t="s">
        <v>130</v>
      </c>
      <c r="F2489" t="s">
        <v>894</v>
      </c>
      <c r="G2489" t="s">
        <v>2136</v>
      </c>
      <c r="H2489" t="s">
        <v>17465</v>
      </c>
      <c r="I2489" t="s">
        <v>13638</v>
      </c>
      <c r="K2489" t="s">
        <v>17466</v>
      </c>
      <c r="L2489" t="s">
        <v>13</v>
      </c>
      <c r="M2489" s="29" t="s">
        <v>13</v>
      </c>
      <c r="N2489" t="s">
        <v>88</v>
      </c>
    </row>
    <row r="2490" spans="1:14" x14ac:dyDescent="0.2">
      <c r="A2490" t="s">
        <v>17467</v>
      </c>
      <c r="B2490" t="s">
        <v>17468</v>
      </c>
      <c r="C2490" t="s">
        <v>17469</v>
      </c>
      <c r="D2490" t="s">
        <v>17470</v>
      </c>
      <c r="E2490" t="s">
        <v>82</v>
      </c>
      <c r="F2490" t="s">
        <v>251</v>
      </c>
      <c r="G2490" t="s">
        <v>9694</v>
      </c>
      <c r="H2490" t="s">
        <v>17471</v>
      </c>
      <c r="I2490" t="s">
        <v>9697</v>
      </c>
      <c r="J2490" t="s">
        <v>9697</v>
      </c>
      <c r="K2490" t="s">
        <v>17472</v>
      </c>
      <c r="L2490" t="s">
        <v>13</v>
      </c>
      <c r="M2490" s="29" t="s">
        <v>106</v>
      </c>
      <c r="N2490" t="s">
        <v>88</v>
      </c>
    </row>
    <row r="2491" spans="1:14" x14ac:dyDescent="0.2">
      <c r="A2491" t="s">
        <v>17473</v>
      </c>
      <c r="B2491" t="s">
        <v>17474</v>
      </c>
      <c r="C2491" t="s">
        <v>91</v>
      </c>
      <c r="D2491" t="s">
        <v>17475</v>
      </c>
      <c r="E2491" t="s">
        <v>130</v>
      </c>
      <c r="F2491" t="s">
        <v>894</v>
      </c>
      <c r="G2491" t="s">
        <v>2136</v>
      </c>
      <c r="H2491" t="s">
        <v>17476</v>
      </c>
      <c r="I2491" t="s">
        <v>17477</v>
      </c>
      <c r="J2491" t="s">
        <v>17477</v>
      </c>
      <c r="K2491" t="s">
        <v>17478</v>
      </c>
      <c r="L2491" t="s">
        <v>13</v>
      </c>
      <c r="M2491" s="29" t="s">
        <v>13</v>
      </c>
      <c r="N2491" t="s">
        <v>88</v>
      </c>
    </row>
    <row r="2492" spans="1:14" x14ac:dyDescent="0.2">
      <c r="A2492" t="s">
        <v>17479</v>
      </c>
      <c r="B2492" t="s">
        <v>17480</v>
      </c>
      <c r="C2492" t="s">
        <v>17481</v>
      </c>
      <c r="D2492" t="s">
        <v>17482</v>
      </c>
      <c r="E2492" t="s">
        <v>130</v>
      </c>
      <c r="F2492" t="s">
        <v>894</v>
      </c>
      <c r="G2492" t="s">
        <v>4797</v>
      </c>
      <c r="H2492" t="s">
        <v>17483</v>
      </c>
      <c r="I2492" t="s">
        <v>11733</v>
      </c>
      <c r="K2492" t="s">
        <v>17484</v>
      </c>
      <c r="L2492" t="s">
        <v>13</v>
      </c>
      <c r="M2492" s="29" t="s">
        <v>13</v>
      </c>
      <c r="N2492" t="s">
        <v>88</v>
      </c>
    </row>
    <row r="2493" spans="1:14" x14ac:dyDescent="0.2">
      <c r="A2493" t="s">
        <v>17485</v>
      </c>
      <c r="B2493" t="s">
        <v>17486</v>
      </c>
      <c r="C2493" t="s">
        <v>17487</v>
      </c>
      <c r="D2493" t="s">
        <v>17488</v>
      </c>
      <c r="E2493" t="s">
        <v>82</v>
      </c>
      <c r="F2493" t="s">
        <v>1828</v>
      </c>
      <c r="G2493" t="s">
        <v>17489</v>
      </c>
      <c r="H2493" t="s">
        <v>17490</v>
      </c>
      <c r="I2493" t="s">
        <v>17491</v>
      </c>
      <c r="K2493" t="s">
        <v>17492</v>
      </c>
      <c r="L2493" t="s">
        <v>13</v>
      </c>
      <c r="M2493" s="29" t="s">
        <v>106</v>
      </c>
      <c r="N2493" t="s">
        <v>88</v>
      </c>
    </row>
    <row r="2494" spans="1:14" x14ac:dyDescent="0.2">
      <c r="A2494" t="s">
        <v>17493</v>
      </c>
      <c r="B2494" t="s">
        <v>17494</v>
      </c>
      <c r="C2494" t="s">
        <v>91</v>
      </c>
      <c r="D2494" t="s">
        <v>17495</v>
      </c>
      <c r="E2494" t="s">
        <v>130</v>
      </c>
      <c r="F2494" t="s">
        <v>894</v>
      </c>
      <c r="G2494" t="s">
        <v>1837</v>
      </c>
      <c r="H2494" t="s">
        <v>17496</v>
      </c>
      <c r="I2494" t="s">
        <v>17497</v>
      </c>
      <c r="K2494" t="s">
        <v>17498</v>
      </c>
      <c r="L2494" t="s">
        <v>13</v>
      </c>
      <c r="M2494" s="29" t="s">
        <v>13</v>
      </c>
      <c r="N2494" t="s">
        <v>88</v>
      </c>
    </row>
    <row r="2495" spans="1:14" x14ac:dyDescent="0.2">
      <c r="A2495" t="s">
        <v>17499</v>
      </c>
      <c r="B2495" t="s">
        <v>17500</v>
      </c>
      <c r="C2495" t="s">
        <v>934</v>
      </c>
      <c r="D2495" t="s">
        <v>17501</v>
      </c>
      <c r="E2495" t="s">
        <v>130</v>
      </c>
      <c r="F2495" t="s">
        <v>111</v>
      </c>
      <c r="G2495" t="s">
        <v>14622</v>
      </c>
      <c r="H2495" t="s">
        <v>17502</v>
      </c>
      <c r="I2495" t="s">
        <v>17503</v>
      </c>
      <c r="K2495" t="s">
        <v>17504</v>
      </c>
      <c r="L2495" t="s">
        <v>13</v>
      </c>
      <c r="M2495" s="29" t="s">
        <v>13</v>
      </c>
      <c r="N2495" t="s">
        <v>88</v>
      </c>
    </row>
    <row r="2496" spans="1:14" x14ac:dyDescent="0.2">
      <c r="A2496" t="s">
        <v>17505</v>
      </c>
      <c r="B2496" t="s">
        <v>17506</v>
      </c>
      <c r="C2496" t="s">
        <v>17507</v>
      </c>
      <c r="D2496" t="s">
        <v>17508</v>
      </c>
      <c r="E2496" t="s">
        <v>130</v>
      </c>
      <c r="F2496" t="s">
        <v>894</v>
      </c>
      <c r="G2496" t="s">
        <v>13333</v>
      </c>
      <c r="H2496" t="s">
        <v>17509</v>
      </c>
      <c r="I2496" t="s">
        <v>13336</v>
      </c>
      <c r="K2496" t="s">
        <v>17510</v>
      </c>
      <c r="L2496" t="s">
        <v>13</v>
      </c>
      <c r="M2496" s="29" t="s">
        <v>13</v>
      </c>
      <c r="N2496" t="s">
        <v>88</v>
      </c>
    </row>
    <row r="2497" spans="1:14" x14ac:dyDescent="0.2">
      <c r="A2497" t="s">
        <v>17511</v>
      </c>
      <c r="B2497" t="s">
        <v>17512</v>
      </c>
      <c r="C2497" t="s">
        <v>17513</v>
      </c>
      <c r="D2497" t="s">
        <v>17514</v>
      </c>
      <c r="E2497" t="s">
        <v>130</v>
      </c>
      <c r="F2497" t="s">
        <v>894</v>
      </c>
      <c r="G2497" t="s">
        <v>4797</v>
      </c>
      <c r="H2497" t="s">
        <v>17515</v>
      </c>
      <c r="I2497" t="s">
        <v>11733</v>
      </c>
      <c r="K2497" t="s">
        <v>17516</v>
      </c>
      <c r="L2497" t="s">
        <v>13</v>
      </c>
      <c r="M2497" s="29" t="s">
        <v>13</v>
      </c>
      <c r="N2497" t="s">
        <v>88</v>
      </c>
    </row>
    <row r="2498" spans="1:14" x14ac:dyDescent="0.2">
      <c r="A2498" t="s">
        <v>17517</v>
      </c>
      <c r="B2498" t="s">
        <v>17518</v>
      </c>
      <c r="C2498" t="s">
        <v>934</v>
      </c>
      <c r="D2498" t="s">
        <v>17519</v>
      </c>
      <c r="E2498" t="s">
        <v>130</v>
      </c>
      <c r="F2498" t="s">
        <v>111</v>
      </c>
      <c r="G2498" t="s">
        <v>14622</v>
      </c>
      <c r="H2498" t="s">
        <v>17520</v>
      </c>
      <c r="I2498" t="s">
        <v>17521</v>
      </c>
      <c r="K2498" t="s">
        <v>17522</v>
      </c>
      <c r="L2498" t="s">
        <v>13</v>
      </c>
      <c r="M2498" s="29" t="s">
        <v>13</v>
      </c>
      <c r="N2498" t="s">
        <v>88</v>
      </c>
    </row>
    <row r="2499" spans="1:14" x14ac:dyDescent="0.2">
      <c r="A2499" t="s">
        <v>17523</v>
      </c>
      <c r="B2499" t="s">
        <v>17524</v>
      </c>
      <c r="C2499" t="s">
        <v>934</v>
      </c>
      <c r="D2499" t="s">
        <v>17525</v>
      </c>
      <c r="E2499" t="s">
        <v>130</v>
      </c>
      <c r="F2499" t="s">
        <v>111</v>
      </c>
      <c r="G2499" t="s">
        <v>9001</v>
      </c>
      <c r="H2499" t="s">
        <v>17526</v>
      </c>
      <c r="I2499" t="s">
        <v>811</v>
      </c>
      <c r="K2499" t="s">
        <v>11624</v>
      </c>
      <c r="L2499" t="s">
        <v>13</v>
      </c>
      <c r="M2499" s="29" t="s">
        <v>13</v>
      </c>
      <c r="N2499" t="s">
        <v>88</v>
      </c>
    </row>
    <row r="2500" spans="1:14" x14ac:dyDescent="0.2">
      <c r="A2500" t="s">
        <v>17527</v>
      </c>
      <c r="B2500" t="s">
        <v>17528</v>
      </c>
      <c r="C2500" t="s">
        <v>17529</v>
      </c>
      <c r="D2500" t="s">
        <v>17530</v>
      </c>
      <c r="E2500" t="s">
        <v>130</v>
      </c>
      <c r="F2500" t="s">
        <v>377</v>
      </c>
      <c r="G2500" t="s">
        <v>2069</v>
      </c>
      <c r="H2500" t="s">
        <v>17531</v>
      </c>
      <c r="I2500" t="s">
        <v>17532</v>
      </c>
      <c r="K2500" t="s">
        <v>17533</v>
      </c>
      <c r="L2500" t="s">
        <v>13</v>
      </c>
      <c r="M2500" s="29" t="s">
        <v>13</v>
      </c>
      <c r="N2500" t="s">
        <v>88</v>
      </c>
    </row>
    <row r="2501" spans="1:14" x14ac:dyDescent="0.2">
      <c r="A2501" t="s">
        <v>17534</v>
      </c>
      <c r="B2501" t="s">
        <v>17535</v>
      </c>
      <c r="C2501" t="s">
        <v>934</v>
      </c>
      <c r="D2501" t="s">
        <v>17536</v>
      </c>
      <c r="E2501" t="s">
        <v>130</v>
      </c>
      <c r="F2501" t="s">
        <v>111</v>
      </c>
      <c r="G2501" t="s">
        <v>14622</v>
      </c>
      <c r="H2501" t="s">
        <v>17537</v>
      </c>
      <c r="I2501" t="s">
        <v>811</v>
      </c>
      <c r="K2501" t="s">
        <v>11624</v>
      </c>
      <c r="L2501" t="s">
        <v>13</v>
      </c>
      <c r="M2501" s="29" t="s">
        <v>13</v>
      </c>
      <c r="N2501" t="s">
        <v>88</v>
      </c>
    </row>
    <row r="2502" spans="1:14" x14ac:dyDescent="0.2">
      <c r="A2502" t="s">
        <v>17538</v>
      </c>
      <c r="B2502" t="s">
        <v>17539</v>
      </c>
      <c r="C2502" t="s">
        <v>934</v>
      </c>
      <c r="D2502" t="s">
        <v>17540</v>
      </c>
      <c r="E2502" t="s">
        <v>130</v>
      </c>
      <c r="F2502" t="s">
        <v>111</v>
      </c>
      <c r="G2502" t="s">
        <v>13974</v>
      </c>
      <c r="H2502" t="s">
        <v>17541</v>
      </c>
      <c r="I2502" t="s">
        <v>811</v>
      </c>
      <c r="K2502" t="s">
        <v>11624</v>
      </c>
      <c r="L2502" t="s">
        <v>13</v>
      </c>
      <c r="M2502" s="29" t="s">
        <v>13</v>
      </c>
      <c r="N2502" t="s">
        <v>88</v>
      </c>
    </row>
    <row r="2503" spans="1:14" x14ac:dyDescent="0.2">
      <c r="A2503" t="s">
        <v>17542</v>
      </c>
      <c r="B2503" t="s">
        <v>17543</v>
      </c>
      <c r="C2503" t="s">
        <v>934</v>
      </c>
      <c r="D2503" t="s">
        <v>17544</v>
      </c>
      <c r="E2503" t="s">
        <v>130</v>
      </c>
      <c r="F2503" t="s">
        <v>111</v>
      </c>
      <c r="G2503" t="s">
        <v>13974</v>
      </c>
      <c r="H2503" t="s">
        <v>17545</v>
      </c>
      <c r="I2503" t="s">
        <v>17546</v>
      </c>
      <c r="J2503" t="s">
        <v>811</v>
      </c>
      <c r="K2503" t="s">
        <v>17547</v>
      </c>
      <c r="L2503" t="s">
        <v>13</v>
      </c>
      <c r="M2503" s="29" t="s">
        <v>13</v>
      </c>
      <c r="N2503" t="s">
        <v>88</v>
      </c>
    </row>
    <row r="2504" spans="1:14" x14ac:dyDescent="0.2">
      <c r="A2504" t="s">
        <v>17548</v>
      </c>
      <c r="B2504" t="s">
        <v>17549</v>
      </c>
      <c r="C2504" t="s">
        <v>17550</v>
      </c>
      <c r="D2504" t="s">
        <v>17551</v>
      </c>
      <c r="E2504" t="s">
        <v>82</v>
      </c>
      <c r="F2504" t="s">
        <v>111</v>
      </c>
      <c r="G2504" t="s">
        <v>17552</v>
      </c>
      <c r="H2504" t="s">
        <v>17553</v>
      </c>
      <c r="I2504" t="s">
        <v>17554</v>
      </c>
      <c r="J2504" t="s">
        <v>17554</v>
      </c>
      <c r="K2504" t="s">
        <v>17555</v>
      </c>
      <c r="L2504" t="s">
        <v>13</v>
      </c>
      <c r="M2504" s="29" t="s">
        <v>106</v>
      </c>
      <c r="N2504" t="s">
        <v>88</v>
      </c>
    </row>
    <row r="2505" spans="1:14" x14ac:dyDescent="0.2">
      <c r="A2505" t="s">
        <v>17556</v>
      </c>
      <c r="B2505" t="s">
        <v>17557</v>
      </c>
      <c r="C2505" t="s">
        <v>934</v>
      </c>
      <c r="D2505" t="s">
        <v>17558</v>
      </c>
      <c r="E2505" t="s">
        <v>130</v>
      </c>
      <c r="F2505" t="s">
        <v>111</v>
      </c>
      <c r="G2505" t="s">
        <v>13974</v>
      </c>
      <c r="H2505" t="s">
        <v>17559</v>
      </c>
      <c r="I2505" t="s">
        <v>17560</v>
      </c>
      <c r="J2505" t="s">
        <v>811</v>
      </c>
      <c r="K2505" t="s">
        <v>17561</v>
      </c>
      <c r="L2505" t="s">
        <v>13</v>
      </c>
      <c r="M2505" s="29" t="s">
        <v>13</v>
      </c>
      <c r="N2505" t="s">
        <v>88</v>
      </c>
    </row>
    <row r="2506" spans="1:14" x14ac:dyDescent="0.2">
      <c r="A2506" t="s">
        <v>17562</v>
      </c>
      <c r="B2506" t="s">
        <v>17563</v>
      </c>
      <c r="C2506" t="s">
        <v>934</v>
      </c>
      <c r="D2506" t="s">
        <v>17564</v>
      </c>
      <c r="E2506" t="s">
        <v>130</v>
      </c>
      <c r="F2506" t="s">
        <v>111</v>
      </c>
      <c r="G2506" t="s">
        <v>9001</v>
      </c>
      <c r="H2506" t="s">
        <v>17565</v>
      </c>
      <c r="I2506" t="s">
        <v>811</v>
      </c>
      <c r="K2506" t="s">
        <v>17566</v>
      </c>
      <c r="L2506" t="s">
        <v>13</v>
      </c>
      <c r="M2506" s="29" t="s">
        <v>13</v>
      </c>
      <c r="N2506" t="s">
        <v>88</v>
      </c>
    </row>
    <row r="2507" spans="1:14" x14ac:dyDescent="0.2">
      <c r="A2507" t="s">
        <v>17567</v>
      </c>
      <c r="B2507" t="s">
        <v>17568</v>
      </c>
      <c r="C2507" t="s">
        <v>934</v>
      </c>
      <c r="D2507" t="s">
        <v>17569</v>
      </c>
      <c r="E2507" t="s">
        <v>130</v>
      </c>
      <c r="F2507" t="s">
        <v>111</v>
      </c>
      <c r="G2507" t="s">
        <v>13974</v>
      </c>
      <c r="H2507" t="s">
        <v>17570</v>
      </c>
      <c r="I2507" t="s">
        <v>811</v>
      </c>
      <c r="K2507" t="s">
        <v>17571</v>
      </c>
      <c r="L2507" t="s">
        <v>13</v>
      </c>
      <c r="M2507" s="29" t="s">
        <v>13</v>
      </c>
      <c r="N2507" t="s">
        <v>88</v>
      </c>
    </row>
    <row r="2508" spans="1:14" x14ac:dyDescent="0.2">
      <c r="A2508" t="s">
        <v>17572</v>
      </c>
      <c r="B2508" t="s">
        <v>17573</v>
      </c>
      <c r="C2508" t="s">
        <v>934</v>
      </c>
      <c r="D2508" t="s">
        <v>17574</v>
      </c>
      <c r="E2508" t="s">
        <v>130</v>
      </c>
      <c r="F2508" t="s">
        <v>111</v>
      </c>
      <c r="G2508" t="s">
        <v>13974</v>
      </c>
      <c r="H2508" t="s">
        <v>17575</v>
      </c>
      <c r="I2508" t="s">
        <v>811</v>
      </c>
      <c r="K2508" t="s">
        <v>17576</v>
      </c>
      <c r="L2508" t="s">
        <v>13</v>
      </c>
      <c r="M2508" s="29" t="s">
        <v>13</v>
      </c>
      <c r="N2508" t="s">
        <v>88</v>
      </c>
    </row>
    <row r="2509" spans="1:14" x14ac:dyDescent="0.2">
      <c r="A2509" t="s">
        <v>17577</v>
      </c>
      <c r="B2509" t="s">
        <v>17578</v>
      </c>
      <c r="C2509" t="s">
        <v>17579</v>
      </c>
      <c r="D2509" t="s">
        <v>17580</v>
      </c>
      <c r="E2509" t="s">
        <v>130</v>
      </c>
      <c r="F2509" t="s">
        <v>111</v>
      </c>
      <c r="G2509" t="s">
        <v>2900</v>
      </c>
      <c r="H2509" t="s">
        <v>17581</v>
      </c>
      <c r="I2509" t="s">
        <v>2902</v>
      </c>
      <c r="K2509" t="s">
        <v>17582</v>
      </c>
      <c r="L2509" t="s">
        <v>13</v>
      </c>
      <c r="M2509" s="29" t="s">
        <v>13</v>
      </c>
      <c r="N2509" t="s">
        <v>88</v>
      </c>
    </row>
    <row r="2510" spans="1:14" x14ac:dyDescent="0.2">
      <c r="A2510" t="s">
        <v>17583</v>
      </c>
      <c r="B2510" t="s">
        <v>17584</v>
      </c>
      <c r="C2510" t="s">
        <v>91</v>
      </c>
      <c r="D2510" t="s">
        <v>17585</v>
      </c>
      <c r="E2510" t="s">
        <v>139</v>
      </c>
      <c r="F2510" t="s">
        <v>111</v>
      </c>
      <c r="G2510" t="s">
        <v>83</v>
      </c>
      <c r="H2510" t="s">
        <v>17586</v>
      </c>
      <c r="I2510" t="s">
        <v>17587</v>
      </c>
      <c r="K2510" t="s">
        <v>17588</v>
      </c>
      <c r="L2510" t="s">
        <v>13</v>
      </c>
      <c r="M2510" s="29" t="s">
        <v>13</v>
      </c>
      <c r="N2510" t="s">
        <v>88</v>
      </c>
    </row>
    <row r="2511" spans="1:14" x14ac:dyDescent="0.2">
      <c r="A2511" t="s">
        <v>17589</v>
      </c>
      <c r="B2511" t="s">
        <v>17590</v>
      </c>
      <c r="C2511" t="s">
        <v>91</v>
      </c>
      <c r="D2511" t="s">
        <v>17591</v>
      </c>
      <c r="E2511" t="s">
        <v>130</v>
      </c>
      <c r="F2511" t="s">
        <v>111</v>
      </c>
      <c r="G2511" t="s">
        <v>83</v>
      </c>
      <c r="H2511" t="s">
        <v>17592</v>
      </c>
      <c r="I2511" t="s">
        <v>811</v>
      </c>
      <c r="K2511" t="s">
        <v>17593</v>
      </c>
      <c r="L2511" t="s">
        <v>13</v>
      </c>
      <c r="M2511" s="29" t="s">
        <v>13</v>
      </c>
      <c r="N2511" t="s">
        <v>88</v>
      </c>
    </row>
    <row r="2512" spans="1:14" x14ac:dyDescent="0.2">
      <c r="A2512" t="s">
        <v>17594</v>
      </c>
      <c r="B2512" t="s">
        <v>17595</v>
      </c>
      <c r="C2512" t="s">
        <v>934</v>
      </c>
      <c r="D2512" t="s">
        <v>17596</v>
      </c>
      <c r="E2512" t="s">
        <v>130</v>
      </c>
      <c r="F2512" t="s">
        <v>111</v>
      </c>
      <c r="G2512" t="s">
        <v>14828</v>
      </c>
      <c r="H2512" t="s">
        <v>17597</v>
      </c>
      <c r="I2512" t="s">
        <v>811</v>
      </c>
      <c r="K2512" t="s">
        <v>11624</v>
      </c>
      <c r="L2512" t="s">
        <v>13</v>
      </c>
      <c r="M2512" s="29" t="s">
        <v>13</v>
      </c>
      <c r="N2512" t="s">
        <v>88</v>
      </c>
    </row>
    <row r="2513" spans="1:14" x14ac:dyDescent="0.2">
      <c r="A2513" t="s">
        <v>17598</v>
      </c>
      <c r="B2513" t="s">
        <v>17599</v>
      </c>
      <c r="C2513" t="s">
        <v>934</v>
      </c>
      <c r="D2513" t="s">
        <v>17600</v>
      </c>
      <c r="E2513" t="s">
        <v>130</v>
      </c>
      <c r="F2513" t="s">
        <v>111</v>
      </c>
      <c r="G2513" t="s">
        <v>14828</v>
      </c>
      <c r="H2513" t="s">
        <v>17601</v>
      </c>
      <c r="I2513" t="s">
        <v>811</v>
      </c>
      <c r="K2513" t="s">
        <v>17602</v>
      </c>
      <c r="L2513" t="s">
        <v>13</v>
      </c>
      <c r="M2513" s="29" t="s">
        <v>13</v>
      </c>
      <c r="N2513" t="s">
        <v>88</v>
      </c>
    </row>
    <row r="2514" spans="1:14" x14ac:dyDescent="0.2">
      <c r="A2514" t="s">
        <v>17603</v>
      </c>
      <c r="B2514" t="s">
        <v>17604</v>
      </c>
      <c r="C2514" t="s">
        <v>934</v>
      </c>
      <c r="D2514" t="s">
        <v>17605</v>
      </c>
      <c r="E2514" t="s">
        <v>130</v>
      </c>
      <c r="F2514" t="s">
        <v>111</v>
      </c>
      <c r="G2514" t="s">
        <v>5697</v>
      </c>
      <c r="H2514" t="s">
        <v>17606</v>
      </c>
      <c r="I2514" t="s">
        <v>811</v>
      </c>
      <c r="K2514" t="s">
        <v>17607</v>
      </c>
      <c r="L2514" t="s">
        <v>13</v>
      </c>
      <c r="M2514" s="29" t="s">
        <v>13</v>
      </c>
      <c r="N2514" t="s">
        <v>88</v>
      </c>
    </row>
    <row r="2515" spans="1:14" x14ac:dyDescent="0.2">
      <c r="A2515" t="s">
        <v>17608</v>
      </c>
      <c r="B2515" t="s">
        <v>17609</v>
      </c>
      <c r="C2515" t="s">
        <v>17610</v>
      </c>
      <c r="D2515" t="s">
        <v>17611</v>
      </c>
      <c r="E2515" t="s">
        <v>130</v>
      </c>
      <c r="F2515" t="s">
        <v>111</v>
      </c>
      <c r="G2515" t="s">
        <v>2900</v>
      </c>
      <c r="H2515" t="s">
        <v>17612</v>
      </c>
      <c r="I2515" t="s">
        <v>2902</v>
      </c>
      <c r="K2515" t="s">
        <v>17582</v>
      </c>
      <c r="L2515" t="s">
        <v>13</v>
      </c>
      <c r="M2515" s="29" t="s">
        <v>13</v>
      </c>
      <c r="N2515" t="s">
        <v>88</v>
      </c>
    </row>
    <row r="2516" spans="1:14" x14ac:dyDescent="0.2">
      <c r="A2516" t="s">
        <v>17613</v>
      </c>
      <c r="B2516" t="s">
        <v>17614</v>
      </c>
      <c r="C2516" t="s">
        <v>17615</v>
      </c>
      <c r="D2516" t="s">
        <v>17616</v>
      </c>
      <c r="E2516" t="s">
        <v>130</v>
      </c>
      <c r="F2516" t="s">
        <v>111</v>
      </c>
      <c r="G2516" t="s">
        <v>2900</v>
      </c>
      <c r="H2516" t="s">
        <v>17617</v>
      </c>
      <c r="I2516" t="s">
        <v>2902</v>
      </c>
      <c r="K2516" t="s">
        <v>17582</v>
      </c>
      <c r="L2516" t="s">
        <v>13</v>
      </c>
      <c r="M2516" s="29" t="s">
        <v>13</v>
      </c>
      <c r="N2516" t="s">
        <v>88</v>
      </c>
    </row>
    <row r="2517" spans="1:14" x14ac:dyDescent="0.2">
      <c r="A2517" t="s">
        <v>17618</v>
      </c>
      <c r="B2517" t="s">
        <v>17619</v>
      </c>
      <c r="C2517" t="s">
        <v>17620</v>
      </c>
      <c r="D2517" t="s">
        <v>17621</v>
      </c>
      <c r="E2517" t="s">
        <v>130</v>
      </c>
      <c r="F2517" t="s">
        <v>111</v>
      </c>
      <c r="G2517" t="s">
        <v>2900</v>
      </c>
      <c r="H2517" t="s">
        <v>17617</v>
      </c>
      <c r="I2517" t="s">
        <v>2902</v>
      </c>
      <c r="K2517" t="s">
        <v>17582</v>
      </c>
      <c r="L2517" t="s">
        <v>13</v>
      </c>
      <c r="M2517" s="29" t="s">
        <v>13</v>
      </c>
      <c r="N2517" t="s">
        <v>88</v>
      </c>
    </row>
    <row r="2518" spans="1:14" x14ac:dyDescent="0.2">
      <c r="A2518" t="s">
        <v>17622</v>
      </c>
      <c r="B2518" t="s">
        <v>17623</v>
      </c>
      <c r="C2518" t="s">
        <v>17624</v>
      </c>
      <c r="D2518" t="s">
        <v>17625</v>
      </c>
      <c r="E2518" t="s">
        <v>130</v>
      </c>
      <c r="F2518" t="s">
        <v>111</v>
      </c>
      <c r="G2518" t="s">
        <v>3917</v>
      </c>
      <c r="H2518" t="s">
        <v>17626</v>
      </c>
      <c r="I2518" t="s">
        <v>11048</v>
      </c>
      <c r="K2518" t="s">
        <v>17627</v>
      </c>
      <c r="L2518" t="s">
        <v>13</v>
      </c>
      <c r="M2518" s="29" t="s">
        <v>13</v>
      </c>
      <c r="N2518" t="s">
        <v>88</v>
      </c>
    </row>
    <row r="2519" spans="1:14" x14ac:dyDescent="0.2">
      <c r="A2519" t="s">
        <v>17628</v>
      </c>
      <c r="B2519" t="s">
        <v>17629</v>
      </c>
      <c r="C2519" t="s">
        <v>17630</v>
      </c>
      <c r="D2519" t="s">
        <v>17631</v>
      </c>
      <c r="E2519" t="s">
        <v>130</v>
      </c>
      <c r="F2519" t="s">
        <v>111</v>
      </c>
      <c r="G2519" t="s">
        <v>13165</v>
      </c>
      <c r="H2519" t="s">
        <v>13165</v>
      </c>
      <c r="I2519" t="s">
        <v>17632</v>
      </c>
      <c r="K2519" t="s">
        <v>17633</v>
      </c>
      <c r="L2519" t="s">
        <v>13</v>
      </c>
      <c r="M2519" s="29" t="s">
        <v>13</v>
      </c>
      <c r="N2519" t="s">
        <v>88</v>
      </c>
    </row>
    <row r="2520" spans="1:14" x14ac:dyDescent="0.2">
      <c r="A2520" t="s">
        <v>17634</v>
      </c>
      <c r="B2520" t="s">
        <v>17635</v>
      </c>
      <c r="C2520" t="s">
        <v>17636</v>
      </c>
      <c r="D2520" t="s">
        <v>17637</v>
      </c>
      <c r="E2520" t="s">
        <v>130</v>
      </c>
      <c r="F2520" t="s">
        <v>111</v>
      </c>
      <c r="G2520" t="s">
        <v>9162</v>
      </c>
      <c r="H2520" t="s">
        <v>17638</v>
      </c>
      <c r="I2520" t="s">
        <v>9165</v>
      </c>
      <c r="K2520" t="s">
        <v>17639</v>
      </c>
      <c r="L2520" t="s">
        <v>13</v>
      </c>
      <c r="M2520" s="29" t="s">
        <v>13</v>
      </c>
      <c r="N2520" t="s">
        <v>88</v>
      </c>
    </row>
    <row r="2521" spans="1:14" x14ac:dyDescent="0.2">
      <c r="A2521" t="s">
        <v>17640</v>
      </c>
      <c r="B2521" t="s">
        <v>17641</v>
      </c>
      <c r="C2521" t="s">
        <v>17642</v>
      </c>
      <c r="D2521" t="s">
        <v>17643</v>
      </c>
      <c r="E2521" t="s">
        <v>130</v>
      </c>
      <c r="F2521" t="s">
        <v>111</v>
      </c>
      <c r="G2521" t="s">
        <v>15546</v>
      </c>
      <c r="H2521" t="s">
        <v>17644</v>
      </c>
      <c r="I2521" t="s">
        <v>15548</v>
      </c>
      <c r="K2521" t="s">
        <v>17645</v>
      </c>
      <c r="L2521" t="s">
        <v>13</v>
      </c>
      <c r="M2521" s="29" t="s">
        <v>13</v>
      </c>
      <c r="N2521" t="s">
        <v>88</v>
      </c>
    </row>
    <row r="2522" spans="1:14" x14ac:dyDescent="0.2">
      <c r="A2522" t="s">
        <v>17646</v>
      </c>
      <c r="B2522" t="s">
        <v>17647</v>
      </c>
      <c r="C2522" t="s">
        <v>17648</v>
      </c>
      <c r="D2522" t="s">
        <v>17649</v>
      </c>
      <c r="E2522" t="s">
        <v>130</v>
      </c>
      <c r="F2522" t="s">
        <v>377</v>
      </c>
      <c r="G2522" t="s">
        <v>1290</v>
      </c>
      <c r="H2522" t="s">
        <v>17650</v>
      </c>
      <c r="I2522" t="s">
        <v>7389</v>
      </c>
      <c r="K2522" t="s">
        <v>17651</v>
      </c>
      <c r="L2522" t="s">
        <v>13</v>
      </c>
      <c r="M2522" s="29" t="s">
        <v>13</v>
      </c>
      <c r="N2522" t="s">
        <v>88</v>
      </c>
    </row>
    <row r="2523" spans="1:14" x14ac:dyDescent="0.2">
      <c r="A2523" t="s">
        <v>17652</v>
      </c>
      <c r="B2523" t="s">
        <v>17653</v>
      </c>
      <c r="C2523" t="s">
        <v>17654</v>
      </c>
      <c r="D2523" t="s">
        <v>17655</v>
      </c>
      <c r="E2523" t="s">
        <v>130</v>
      </c>
      <c r="F2523" t="s">
        <v>793</v>
      </c>
      <c r="G2523" t="s">
        <v>3490</v>
      </c>
      <c r="H2523" t="s">
        <v>17656</v>
      </c>
      <c r="I2523" t="s">
        <v>17657</v>
      </c>
      <c r="K2523" t="s">
        <v>10223</v>
      </c>
      <c r="L2523" t="s">
        <v>13</v>
      </c>
      <c r="M2523" s="29" t="s">
        <v>13</v>
      </c>
      <c r="N2523" t="s">
        <v>88</v>
      </c>
    </row>
    <row r="2524" spans="1:14" x14ac:dyDescent="0.2">
      <c r="A2524" t="s">
        <v>17658</v>
      </c>
      <c r="B2524" t="s">
        <v>17659</v>
      </c>
      <c r="C2524" t="s">
        <v>17660</v>
      </c>
      <c r="D2524" t="s">
        <v>17661</v>
      </c>
      <c r="E2524" t="s">
        <v>130</v>
      </c>
      <c r="F2524" t="s">
        <v>793</v>
      </c>
      <c r="G2524" t="s">
        <v>12661</v>
      </c>
      <c r="H2524" t="s">
        <v>17662</v>
      </c>
      <c r="I2524" t="s">
        <v>17657</v>
      </c>
      <c r="K2524" t="s">
        <v>10223</v>
      </c>
      <c r="L2524" t="s">
        <v>13</v>
      </c>
      <c r="M2524" s="29" t="s">
        <v>13</v>
      </c>
      <c r="N2524" t="s">
        <v>88</v>
      </c>
    </row>
    <row r="2525" spans="1:14" x14ac:dyDescent="0.2">
      <c r="A2525" t="s">
        <v>17663</v>
      </c>
      <c r="B2525" t="s">
        <v>17664</v>
      </c>
      <c r="C2525" t="s">
        <v>17665</v>
      </c>
      <c r="D2525" t="s">
        <v>17666</v>
      </c>
      <c r="E2525" t="s">
        <v>130</v>
      </c>
      <c r="F2525" t="s">
        <v>793</v>
      </c>
      <c r="G2525" t="s">
        <v>2319</v>
      </c>
      <c r="H2525" t="s">
        <v>17667</v>
      </c>
      <c r="I2525" t="s">
        <v>17668</v>
      </c>
      <c r="K2525" t="s">
        <v>10223</v>
      </c>
      <c r="L2525" t="s">
        <v>13</v>
      </c>
      <c r="M2525" s="29" t="s">
        <v>13</v>
      </c>
      <c r="N2525" t="s">
        <v>88</v>
      </c>
    </row>
    <row r="2526" spans="1:14" x14ac:dyDescent="0.2">
      <c r="A2526" t="s">
        <v>17669</v>
      </c>
      <c r="B2526" t="s">
        <v>17670</v>
      </c>
      <c r="C2526" t="s">
        <v>934</v>
      </c>
      <c r="D2526" t="s">
        <v>17671</v>
      </c>
      <c r="E2526" t="s">
        <v>82</v>
      </c>
      <c r="F2526" t="s">
        <v>894</v>
      </c>
      <c r="G2526" t="s">
        <v>16371</v>
      </c>
      <c r="H2526" t="s">
        <v>17672</v>
      </c>
      <c r="I2526" t="s">
        <v>811</v>
      </c>
      <c r="J2526" t="s">
        <v>811</v>
      </c>
      <c r="K2526" t="s">
        <v>17673</v>
      </c>
      <c r="L2526" t="s">
        <v>13</v>
      </c>
      <c r="M2526" s="29" t="s">
        <v>106</v>
      </c>
      <c r="N2526" t="s">
        <v>88</v>
      </c>
    </row>
    <row r="2527" spans="1:14" x14ac:dyDescent="0.2">
      <c r="A2527" t="s">
        <v>17674</v>
      </c>
      <c r="B2527" t="s">
        <v>17675</v>
      </c>
      <c r="C2527" t="s">
        <v>17676</v>
      </c>
      <c r="D2527" t="s">
        <v>17677</v>
      </c>
      <c r="E2527" t="s">
        <v>82</v>
      </c>
      <c r="F2527" t="s">
        <v>1659</v>
      </c>
      <c r="G2527" t="s">
        <v>8463</v>
      </c>
      <c r="H2527" t="s">
        <v>17678</v>
      </c>
      <c r="I2527" t="s">
        <v>17679</v>
      </c>
      <c r="K2527" t="s">
        <v>17680</v>
      </c>
      <c r="L2527" t="s">
        <v>13</v>
      </c>
      <c r="M2527" s="29" t="s">
        <v>106</v>
      </c>
      <c r="N2527" t="s">
        <v>88</v>
      </c>
    </row>
    <row r="2528" spans="1:14" x14ac:dyDescent="0.2">
      <c r="A2528" t="s">
        <v>17681</v>
      </c>
      <c r="B2528" t="s">
        <v>17682</v>
      </c>
      <c r="C2528" t="s">
        <v>17683</v>
      </c>
      <c r="D2528" t="s">
        <v>17684</v>
      </c>
      <c r="E2528" t="s">
        <v>82</v>
      </c>
      <c r="F2528" t="s">
        <v>1119</v>
      </c>
      <c r="G2528" t="s">
        <v>17685</v>
      </c>
      <c r="H2528" t="s">
        <v>17686</v>
      </c>
      <c r="I2528" t="s">
        <v>17687</v>
      </c>
      <c r="K2528" t="s">
        <v>17688</v>
      </c>
      <c r="L2528" t="s">
        <v>13</v>
      </c>
      <c r="M2528" s="29" t="s">
        <v>106</v>
      </c>
      <c r="N2528" t="s">
        <v>88</v>
      </c>
    </row>
    <row r="2529" spans="1:14" x14ac:dyDescent="0.2">
      <c r="A2529" t="s">
        <v>17689</v>
      </c>
      <c r="B2529" t="s">
        <v>17690</v>
      </c>
      <c r="C2529" t="s">
        <v>17691</v>
      </c>
      <c r="D2529" t="s">
        <v>17692</v>
      </c>
      <c r="E2529" t="s">
        <v>130</v>
      </c>
      <c r="F2529" t="s">
        <v>894</v>
      </c>
      <c r="G2529" t="s">
        <v>895</v>
      </c>
      <c r="H2529" t="s">
        <v>17693</v>
      </c>
      <c r="I2529" t="s">
        <v>17694</v>
      </c>
      <c r="K2529" t="s">
        <v>17695</v>
      </c>
      <c r="L2529" t="s">
        <v>13</v>
      </c>
      <c r="M2529" s="29" t="s">
        <v>13</v>
      </c>
      <c r="N2529" t="s">
        <v>88</v>
      </c>
    </row>
    <row r="2530" spans="1:14" x14ac:dyDescent="0.2">
      <c r="A2530" t="s">
        <v>17696</v>
      </c>
      <c r="B2530" t="s">
        <v>17697</v>
      </c>
      <c r="C2530" t="s">
        <v>17698</v>
      </c>
      <c r="D2530" t="s">
        <v>17699</v>
      </c>
      <c r="E2530" t="s">
        <v>82</v>
      </c>
      <c r="F2530" t="s">
        <v>894</v>
      </c>
      <c r="G2530" t="s">
        <v>3038</v>
      </c>
      <c r="H2530" t="s">
        <v>17700</v>
      </c>
      <c r="I2530" t="s">
        <v>17701</v>
      </c>
      <c r="J2530" t="s">
        <v>17701</v>
      </c>
      <c r="K2530" t="s">
        <v>17702</v>
      </c>
      <c r="L2530" t="s">
        <v>13</v>
      </c>
      <c r="M2530" s="29" t="s">
        <v>106</v>
      </c>
      <c r="N2530" t="s">
        <v>88</v>
      </c>
    </row>
    <row r="2531" spans="1:14" x14ac:dyDescent="0.2">
      <c r="A2531" t="s">
        <v>17703</v>
      </c>
      <c r="B2531" t="s">
        <v>17704</v>
      </c>
      <c r="C2531" t="s">
        <v>91</v>
      </c>
      <c r="D2531" t="s">
        <v>17705</v>
      </c>
      <c r="E2531" t="s">
        <v>130</v>
      </c>
      <c r="F2531" t="s">
        <v>894</v>
      </c>
      <c r="G2531" t="s">
        <v>916</v>
      </c>
      <c r="H2531" t="s">
        <v>17706</v>
      </c>
      <c r="I2531" t="s">
        <v>930</v>
      </c>
      <c r="K2531" t="s">
        <v>919</v>
      </c>
      <c r="L2531" t="s">
        <v>13</v>
      </c>
      <c r="M2531" s="29" t="s">
        <v>13</v>
      </c>
      <c r="N2531" t="s">
        <v>88</v>
      </c>
    </row>
    <row r="2532" spans="1:14" x14ac:dyDescent="0.2">
      <c r="A2532" t="s">
        <v>17707</v>
      </c>
      <c r="B2532" t="s">
        <v>17708</v>
      </c>
      <c r="C2532" t="s">
        <v>17709</v>
      </c>
      <c r="D2532" t="s">
        <v>17710</v>
      </c>
      <c r="E2532" t="s">
        <v>82</v>
      </c>
      <c r="F2532" t="s">
        <v>1314</v>
      </c>
      <c r="G2532" t="s">
        <v>1347</v>
      </c>
      <c r="H2532" t="s">
        <v>17711</v>
      </c>
      <c r="I2532" t="s">
        <v>2062</v>
      </c>
      <c r="J2532" t="s">
        <v>2063</v>
      </c>
      <c r="K2532" t="s">
        <v>17712</v>
      </c>
      <c r="L2532" t="s">
        <v>15</v>
      </c>
      <c r="M2532" s="29" t="s">
        <v>15</v>
      </c>
      <c r="N2532" t="s">
        <v>88</v>
      </c>
    </row>
    <row r="2533" spans="1:14" x14ac:dyDescent="0.2">
      <c r="A2533" t="s">
        <v>17713</v>
      </c>
      <c r="B2533" t="s">
        <v>17714</v>
      </c>
      <c r="C2533" t="s">
        <v>17715</v>
      </c>
      <c r="D2533" t="s">
        <v>17716</v>
      </c>
      <c r="E2533" t="s">
        <v>139</v>
      </c>
      <c r="F2533" t="s">
        <v>562</v>
      </c>
      <c r="G2533" t="s">
        <v>3192</v>
      </c>
      <c r="H2533" t="s">
        <v>17717</v>
      </c>
      <c r="I2533" t="s">
        <v>17718</v>
      </c>
      <c r="J2533" t="s">
        <v>17718</v>
      </c>
      <c r="K2533" t="s">
        <v>17719</v>
      </c>
      <c r="L2533" t="s">
        <v>13</v>
      </c>
      <c r="M2533" s="29" t="s">
        <v>13</v>
      </c>
      <c r="N2533" t="s">
        <v>88</v>
      </c>
    </row>
    <row r="2534" spans="1:14" x14ac:dyDescent="0.2">
      <c r="A2534" t="s">
        <v>17720</v>
      </c>
      <c r="B2534" t="s">
        <v>17721</v>
      </c>
      <c r="C2534" t="s">
        <v>17722</v>
      </c>
      <c r="D2534" t="s">
        <v>17723</v>
      </c>
      <c r="E2534" t="s">
        <v>139</v>
      </c>
      <c r="F2534" t="s">
        <v>894</v>
      </c>
      <c r="G2534" t="s">
        <v>14272</v>
      </c>
      <c r="H2534" t="s">
        <v>17724</v>
      </c>
      <c r="I2534" t="s">
        <v>17725</v>
      </c>
      <c r="K2534" t="s">
        <v>17726</v>
      </c>
      <c r="L2534" t="s">
        <v>13</v>
      </c>
      <c r="M2534" s="29" t="s">
        <v>13</v>
      </c>
      <c r="N2534" t="s">
        <v>88</v>
      </c>
    </row>
    <row r="2535" spans="1:14" x14ac:dyDescent="0.2">
      <c r="A2535" t="s">
        <v>17727</v>
      </c>
      <c r="B2535" t="s">
        <v>17728</v>
      </c>
      <c r="C2535" t="s">
        <v>17729</v>
      </c>
      <c r="D2535" t="s">
        <v>17730</v>
      </c>
      <c r="E2535" t="s">
        <v>82</v>
      </c>
      <c r="F2535" t="s">
        <v>111</v>
      </c>
      <c r="G2535" t="s">
        <v>2976</v>
      </c>
      <c r="H2535" t="s">
        <v>17731</v>
      </c>
      <c r="I2535" t="s">
        <v>17732</v>
      </c>
      <c r="J2535" t="s">
        <v>17732</v>
      </c>
      <c r="K2535" t="s">
        <v>17733</v>
      </c>
      <c r="L2535" t="s">
        <v>13</v>
      </c>
      <c r="M2535" s="29" t="s">
        <v>106</v>
      </c>
      <c r="N2535" t="s">
        <v>88</v>
      </c>
    </row>
    <row r="2536" spans="1:14" x14ac:dyDescent="0.2">
      <c r="A2536" t="s">
        <v>17734</v>
      </c>
      <c r="B2536" t="s">
        <v>17735</v>
      </c>
      <c r="C2536" t="s">
        <v>17736</v>
      </c>
      <c r="D2536" t="s">
        <v>17737</v>
      </c>
      <c r="E2536" t="s">
        <v>139</v>
      </c>
      <c r="F2536" t="s">
        <v>1363</v>
      </c>
      <c r="G2536" t="s">
        <v>9912</v>
      </c>
      <c r="H2536" t="s">
        <v>17738</v>
      </c>
      <c r="I2536" t="s">
        <v>17739</v>
      </c>
      <c r="J2536" t="s">
        <v>17740</v>
      </c>
      <c r="K2536" t="s">
        <v>17741</v>
      </c>
      <c r="L2536" t="s">
        <v>13</v>
      </c>
      <c r="M2536" s="29" t="s">
        <v>106</v>
      </c>
      <c r="N2536" t="s">
        <v>88</v>
      </c>
    </row>
    <row r="2537" spans="1:14" x14ac:dyDescent="0.2">
      <c r="A2537" t="s">
        <v>17742</v>
      </c>
      <c r="B2537" t="s">
        <v>17743</v>
      </c>
      <c r="C2537" t="s">
        <v>17744</v>
      </c>
      <c r="D2537" t="s">
        <v>17745</v>
      </c>
      <c r="E2537" t="s">
        <v>139</v>
      </c>
      <c r="F2537" t="s">
        <v>94</v>
      </c>
      <c r="G2537" t="s">
        <v>952</v>
      </c>
      <c r="H2537" t="s">
        <v>17746</v>
      </c>
      <c r="I2537" t="s">
        <v>17747</v>
      </c>
      <c r="K2537" t="s">
        <v>17748</v>
      </c>
      <c r="L2537" t="s">
        <v>13</v>
      </c>
      <c r="M2537" s="29" t="s">
        <v>13</v>
      </c>
      <c r="N2537" t="s">
        <v>88</v>
      </c>
    </row>
    <row r="2538" spans="1:14" x14ac:dyDescent="0.2">
      <c r="A2538" t="s">
        <v>17749</v>
      </c>
      <c r="B2538" t="s">
        <v>17750</v>
      </c>
      <c r="C2538" t="s">
        <v>13186</v>
      </c>
      <c r="D2538" t="s">
        <v>17751</v>
      </c>
      <c r="E2538" t="s">
        <v>139</v>
      </c>
      <c r="F2538" t="s">
        <v>445</v>
      </c>
      <c r="G2538" t="s">
        <v>6401</v>
      </c>
      <c r="H2538" t="s">
        <v>17752</v>
      </c>
      <c r="I2538" t="s">
        <v>17753</v>
      </c>
      <c r="K2538" t="s">
        <v>17754</v>
      </c>
      <c r="L2538" t="s">
        <v>13</v>
      </c>
      <c r="M2538" s="29" t="s">
        <v>106</v>
      </c>
      <c r="N2538" t="s">
        <v>88</v>
      </c>
    </row>
    <row r="2539" spans="1:14" x14ac:dyDescent="0.2">
      <c r="A2539" t="s">
        <v>17755</v>
      </c>
      <c r="B2539" t="s">
        <v>17756</v>
      </c>
      <c r="C2539" t="s">
        <v>17757</v>
      </c>
      <c r="D2539" t="s">
        <v>17758</v>
      </c>
      <c r="E2539" t="s">
        <v>139</v>
      </c>
      <c r="F2539" t="s">
        <v>111</v>
      </c>
      <c r="G2539" t="s">
        <v>5697</v>
      </c>
      <c r="H2539" t="s">
        <v>17759</v>
      </c>
      <c r="I2539" t="s">
        <v>17760</v>
      </c>
      <c r="J2539" t="s">
        <v>17760</v>
      </c>
      <c r="K2539" t="s">
        <v>17761</v>
      </c>
      <c r="L2539" t="s">
        <v>13</v>
      </c>
      <c r="M2539" s="29" t="s">
        <v>106</v>
      </c>
      <c r="N2539" t="s">
        <v>88</v>
      </c>
    </row>
    <row r="2540" spans="1:14" x14ac:dyDescent="0.2">
      <c r="A2540" t="s">
        <v>17762</v>
      </c>
      <c r="B2540" t="s">
        <v>17763</v>
      </c>
      <c r="C2540" t="s">
        <v>17764</v>
      </c>
      <c r="D2540" t="s">
        <v>17765</v>
      </c>
      <c r="E2540" t="s">
        <v>82</v>
      </c>
      <c r="F2540" t="s">
        <v>1314</v>
      </c>
      <c r="G2540" t="s">
        <v>13031</v>
      </c>
      <c r="H2540" t="s">
        <v>17766</v>
      </c>
      <c r="I2540" t="s">
        <v>17767</v>
      </c>
      <c r="K2540" t="s">
        <v>17768</v>
      </c>
      <c r="L2540" t="s">
        <v>15</v>
      </c>
      <c r="M2540" s="29" t="s">
        <v>15</v>
      </c>
      <c r="N2540" t="s">
        <v>88</v>
      </c>
    </row>
    <row r="2541" spans="1:14" x14ac:dyDescent="0.2">
      <c r="A2541" t="s">
        <v>17769</v>
      </c>
      <c r="B2541" t="s">
        <v>17770</v>
      </c>
      <c r="C2541" t="s">
        <v>17771</v>
      </c>
      <c r="D2541" t="s">
        <v>17772</v>
      </c>
      <c r="E2541" t="s">
        <v>82</v>
      </c>
      <c r="F2541" t="s">
        <v>241</v>
      </c>
      <c r="G2541" t="s">
        <v>3749</v>
      </c>
      <c r="H2541" t="s">
        <v>17773</v>
      </c>
      <c r="I2541" t="s">
        <v>17774</v>
      </c>
      <c r="J2541" t="s">
        <v>17774</v>
      </c>
      <c r="K2541" t="s">
        <v>17775</v>
      </c>
      <c r="L2541" t="s">
        <v>13</v>
      </c>
      <c r="M2541" s="29" t="s">
        <v>153</v>
      </c>
      <c r="N2541" t="s">
        <v>88</v>
      </c>
    </row>
    <row r="2542" spans="1:14" x14ac:dyDescent="0.2">
      <c r="A2542" t="s">
        <v>17776</v>
      </c>
      <c r="B2542" t="s">
        <v>17777</v>
      </c>
      <c r="C2542" t="s">
        <v>17778</v>
      </c>
      <c r="D2542" t="s">
        <v>5762</v>
      </c>
      <c r="E2542" t="s">
        <v>82</v>
      </c>
      <c r="F2542" t="s">
        <v>1828</v>
      </c>
      <c r="G2542" t="s">
        <v>5763</v>
      </c>
      <c r="H2542" t="s">
        <v>17779</v>
      </c>
      <c r="I2542" t="s">
        <v>17780</v>
      </c>
      <c r="J2542" t="s">
        <v>17780</v>
      </c>
      <c r="K2542" t="s">
        <v>17781</v>
      </c>
      <c r="L2542" t="s">
        <v>13</v>
      </c>
      <c r="M2542" s="29" t="s">
        <v>106</v>
      </c>
      <c r="N2542" t="s">
        <v>88</v>
      </c>
    </row>
    <row r="2543" spans="1:14" x14ac:dyDescent="0.2">
      <c r="A2543" t="s">
        <v>17782</v>
      </c>
      <c r="B2543" t="s">
        <v>17783</v>
      </c>
      <c r="C2543" t="s">
        <v>17784</v>
      </c>
      <c r="D2543" t="s">
        <v>17785</v>
      </c>
      <c r="E2543" t="s">
        <v>139</v>
      </c>
      <c r="F2543" t="s">
        <v>562</v>
      </c>
      <c r="G2543" t="s">
        <v>1976</v>
      </c>
      <c r="H2543" t="s">
        <v>17786</v>
      </c>
      <c r="I2543" t="s">
        <v>17787</v>
      </c>
      <c r="J2543" t="s">
        <v>17787</v>
      </c>
      <c r="K2543" t="s">
        <v>17788</v>
      </c>
      <c r="L2543" t="s">
        <v>13</v>
      </c>
      <c r="M2543" s="29" t="s">
        <v>13</v>
      </c>
      <c r="N2543" t="s">
        <v>88</v>
      </c>
    </row>
    <row r="2544" spans="1:14" x14ac:dyDescent="0.2">
      <c r="A2544" t="s">
        <v>17789</v>
      </c>
      <c r="B2544" t="s">
        <v>17790</v>
      </c>
      <c r="C2544" t="s">
        <v>17791</v>
      </c>
      <c r="D2544" t="s">
        <v>17792</v>
      </c>
      <c r="E2544" t="s">
        <v>130</v>
      </c>
      <c r="F2544" t="s">
        <v>562</v>
      </c>
      <c r="G2544" t="s">
        <v>2924</v>
      </c>
      <c r="H2544" t="s">
        <v>17793</v>
      </c>
      <c r="I2544" t="s">
        <v>17794</v>
      </c>
      <c r="K2544" t="s">
        <v>17795</v>
      </c>
      <c r="L2544" t="s">
        <v>13</v>
      </c>
      <c r="M2544" s="29" t="s">
        <v>13</v>
      </c>
      <c r="N2544" t="s">
        <v>88</v>
      </c>
    </row>
    <row r="2545" spans="1:14" x14ac:dyDescent="0.2">
      <c r="A2545" t="s">
        <v>17796</v>
      </c>
      <c r="B2545" t="s">
        <v>17797</v>
      </c>
      <c r="C2545" t="s">
        <v>17798</v>
      </c>
      <c r="D2545" t="s">
        <v>17799</v>
      </c>
      <c r="E2545" t="s">
        <v>130</v>
      </c>
      <c r="F2545" t="s">
        <v>111</v>
      </c>
      <c r="G2545" t="s">
        <v>83</v>
      </c>
      <c r="H2545" t="s">
        <v>17800</v>
      </c>
      <c r="I2545" t="s">
        <v>17801</v>
      </c>
      <c r="K2545" t="s">
        <v>17802</v>
      </c>
      <c r="L2545" t="s">
        <v>13</v>
      </c>
      <c r="M2545" s="29" t="s">
        <v>13</v>
      </c>
      <c r="N2545" t="s">
        <v>88</v>
      </c>
    </row>
    <row r="2546" spans="1:14" x14ac:dyDescent="0.2">
      <c r="A2546" t="s">
        <v>17803</v>
      </c>
      <c r="B2546" t="s">
        <v>17804</v>
      </c>
      <c r="C2546" t="s">
        <v>91</v>
      </c>
      <c r="D2546" t="s">
        <v>17805</v>
      </c>
      <c r="E2546" t="s">
        <v>130</v>
      </c>
      <c r="F2546" t="s">
        <v>111</v>
      </c>
      <c r="G2546" t="s">
        <v>13974</v>
      </c>
      <c r="H2546" t="s">
        <v>17806</v>
      </c>
      <c r="I2546" t="s">
        <v>17560</v>
      </c>
      <c r="K2546" t="s">
        <v>17807</v>
      </c>
      <c r="L2546" t="s">
        <v>13</v>
      </c>
      <c r="M2546" s="29" t="s">
        <v>13</v>
      </c>
      <c r="N2546" t="s">
        <v>88</v>
      </c>
    </row>
    <row r="2547" spans="1:14" x14ac:dyDescent="0.2">
      <c r="A2547" t="s">
        <v>17808</v>
      </c>
      <c r="B2547" t="s">
        <v>17809</v>
      </c>
      <c r="C2547" t="s">
        <v>91</v>
      </c>
      <c r="D2547" t="s">
        <v>17810</v>
      </c>
      <c r="E2547" t="s">
        <v>139</v>
      </c>
      <c r="F2547" t="s">
        <v>111</v>
      </c>
      <c r="G2547" t="s">
        <v>6261</v>
      </c>
      <c r="H2547" t="s">
        <v>17811</v>
      </c>
      <c r="I2547" t="s">
        <v>17812</v>
      </c>
      <c r="K2547" t="s">
        <v>17813</v>
      </c>
      <c r="L2547" t="s">
        <v>13</v>
      </c>
      <c r="M2547" s="29" t="s">
        <v>13</v>
      </c>
      <c r="N2547" t="s">
        <v>88</v>
      </c>
    </row>
    <row r="2548" spans="1:14" x14ac:dyDescent="0.2">
      <c r="A2548" t="s">
        <v>17814</v>
      </c>
      <c r="B2548" t="s">
        <v>17815</v>
      </c>
      <c r="C2548" t="s">
        <v>17816</v>
      </c>
      <c r="D2548" t="s">
        <v>17817</v>
      </c>
      <c r="E2548" t="s">
        <v>139</v>
      </c>
      <c r="F2548" t="s">
        <v>111</v>
      </c>
      <c r="G2548" t="s">
        <v>3917</v>
      </c>
      <c r="H2548" t="s">
        <v>7910</v>
      </c>
      <c r="I2548" t="s">
        <v>17503</v>
      </c>
      <c r="K2548" t="s">
        <v>17818</v>
      </c>
      <c r="L2548" t="s">
        <v>13</v>
      </c>
      <c r="M2548" s="29" t="s">
        <v>13</v>
      </c>
      <c r="N2548" t="s">
        <v>88</v>
      </c>
    </row>
    <row r="2549" spans="1:14" x14ac:dyDescent="0.2">
      <c r="A2549" t="s">
        <v>17819</v>
      </c>
      <c r="B2549" t="s">
        <v>17820</v>
      </c>
      <c r="C2549" t="s">
        <v>17821</v>
      </c>
      <c r="D2549" t="s">
        <v>17822</v>
      </c>
      <c r="E2549" t="s">
        <v>130</v>
      </c>
      <c r="F2549" t="s">
        <v>111</v>
      </c>
      <c r="G2549" t="s">
        <v>3099</v>
      </c>
      <c r="H2549" t="s">
        <v>17823</v>
      </c>
      <c r="I2549" t="s">
        <v>17824</v>
      </c>
      <c r="J2549" t="s">
        <v>17824</v>
      </c>
      <c r="K2549" t="s">
        <v>17825</v>
      </c>
      <c r="L2549" t="s">
        <v>13</v>
      </c>
      <c r="M2549" s="29" t="s">
        <v>13</v>
      </c>
      <c r="N2549" t="s">
        <v>88</v>
      </c>
    </row>
    <row r="2550" spans="1:14" x14ac:dyDescent="0.2">
      <c r="A2550" t="s">
        <v>17826</v>
      </c>
      <c r="B2550" t="s">
        <v>17827</v>
      </c>
      <c r="C2550" t="s">
        <v>17828</v>
      </c>
      <c r="D2550" t="s">
        <v>17829</v>
      </c>
      <c r="E2550" t="s">
        <v>139</v>
      </c>
      <c r="F2550" t="s">
        <v>111</v>
      </c>
      <c r="G2550" t="s">
        <v>2900</v>
      </c>
      <c r="H2550" t="s">
        <v>17830</v>
      </c>
      <c r="I2550" t="s">
        <v>2902</v>
      </c>
      <c r="J2550" t="s">
        <v>2903</v>
      </c>
      <c r="K2550" t="s">
        <v>17831</v>
      </c>
      <c r="L2550" t="s">
        <v>13</v>
      </c>
      <c r="M2550" s="29" t="s">
        <v>13</v>
      </c>
      <c r="N2550" t="s">
        <v>88</v>
      </c>
    </row>
    <row r="2551" spans="1:14" x14ac:dyDescent="0.2">
      <c r="A2551" t="s">
        <v>17832</v>
      </c>
      <c r="B2551" t="s">
        <v>17833</v>
      </c>
      <c r="C2551" t="s">
        <v>91</v>
      </c>
      <c r="D2551" t="s">
        <v>17834</v>
      </c>
      <c r="E2551" t="s">
        <v>130</v>
      </c>
      <c r="F2551" t="s">
        <v>111</v>
      </c>
      <c r="G2551" t="s">
        <v>3917</v>
      </c>
      <c r="H2551" t="s">
        <v>17835</v>
      </c>
      <c r="I2551" t="s">
        <v>811</v>
      </c>
      <c r="K2551" t="s">
        <v>17836</v>
      </c>
      <c r="L2551" t="s">
        <v>13</v>
      </c>
      <c r="M2551" s="29" t="s">
        <v>13</v>
      </c>
      <c r="N2551" t="s">
        <v>88</v>
      </c>
    </row>
    <row r="2552" spans="1:14" x14ac:dyDescent="0.2">
      <c r="A2552" t="s">
        <v>17837</v>
      </c>
      <c r="B2552" t="s">
        <v>17838</v>
      </c>
      <c r="C2552" t="s">
        <v>91</v>
      </c>
      <c r="D2552" t="s">
        <v>17839</v>
      </c>
      <c r="E2552" t="s">
        <v>130</v>
      </c>
      <c r="F2552" t="s">
        <v>111</v>
      </c>
      <c r="G2552" t="s">
        <v>10822</v>
      </c>
      <c r="H2552" t="s">
        <v>17840</v>
      </c>
      <c r="I2552" t="s">
        <v>17841</v>
      </c>
      <c r="J2552" t="s">
        <v>811</v>
      </c>
      <c r="K2552" t="s">
        <v>17842</v>
      </c>
      <c r="L2552" t="s">
        <v>13</v>
      </c>
      <c r="M2552" s="29" t="s">
        <v>13</v>
      </c>
      <c r="N2552" t="s">
        <v>88</v>
      </c>
    </row>
    <row r="2553" spans="1:14" x14ac:dyDescent="0.2">
      <c r="A2553" t="s">
        <v>17843</v>
      </c>
      <c r="B2553" t="s">
        <v>17844</v>
      </c>
      <c r="C2553" t="s">
        <v>17845</v>
      </c>
      <c r="D2553" t="s">
        <v>17846</v>
      </c>
      <c r="E2553" t="s">
        <v>130</v>
      </c>
      <c r="F2553" t="s">
        <v>111</v>
      </c>
      <c r="G2553" t="s">
        <v>111</v>
      </c>
      <c r="H2553" t="s">
        <v>17847</v>
      </c>
      <c r="I2553" t="s">
        <v>17848</v>
      </c>
      <c r="K2553" t="s">
        <v>17849</v>
      </c>
      <c r="L2553" t="s">
        <v>13</v>
      </c>
      <c r="M2553" s="29" t="s">
        <v>13</v>
      </c>
      <c r="N2553" t="s">
        <v>88</v>
      </c>
    </row>
    <row r="2554" spans="1:14" x14ac:dyDescent="0.2">
      <c r="A2554" t="s">
        <v>17850</v>
      </c>
      <c r="B2554" t="s">
        <v>17851</v>
      </c>
      <c r="C2554" t="s">
        <v>91</v>
      </c>
      <c r="D2554" t="s">
        <v>17852</v>
      </c>
      <c r="E2554" t="s">
        <v>130</v>
      </c>
      <c r="F2554" t="s">
        <v>111</v>
      </c>
      <c r="G2554" t="s">
        <v>83</v>
      </c>
      <c r="H2554" t="s">
        <v>17853</v>
      </c>
      <c r="I2554" t="s">
        <v>811</v>
      </c>
      <c r="J2554" t="s">
        <v>811</v>
      </c>
      <c r="K2554" t="s">
        <v>17854</v>
      </c>
      <c r="L2554" t="s">
        <v>13</v>
      </c>
      <c r="M2554" s="29" t="s">
        <v>13</v>
      </c>
      <c r="N2554" t="s">
        <v>88</v>
      </c>
    </row>
    <row r="2555" spans="1:14" x14ac:dyDescent="0.2">
      <c r="A2555" t="s">
        <v>17855</v>
      </c>
      <c r="B2555" t="s">
        <v>17856</v>
      </c>
      <c r="C2555" t="s">
        <v>17857</v>
      </c>
      <c r="D2555" t="s">
        <v>17858</v>
      </c>
      <c r="E2555" t="s">
        <v>139</v>
      </c>
      <c r="F2555" t="s">
        <v>1119</v>
      </c>
      <c r="G2555" t="s">
        <v>6431</v>
      </c>
      <c r="H2555" t="s">
        <v>17859</v>
      </c>
      <c r="I2555" t="s">
        <v>811</v>
      </c>
      <c r="J2555" t="s">
        <v>811</v>
      </c>
      <c r="K2555" t="s">
        <v>17860</v>
      </c>
      <c r="L2555" t="s">
        <v>13</v>
      </c>
      <c r="M2555" s="29" t="s">
        <v>13</v>
      </c>
      <c r="N2555" t="s">
        <v>88</v>
      </c>
    </row>
    <row r="2556" spans="1:14" x14ac:dyDescent="0.2">
      <c r="A2556" t="s">
        <v>17861</v>
      </c>
      <c r="B2556" t="s">
        <v>17862</v>
      </c>
      <c r="C2556" t="s">
        <v>17863</v>
      </c>
      <c r="D2556" t="s">
        <v>17864</v>
      </c>
      <c r="E2556" t="s">
        <v>139</v>
      </c>
      <c r="F2556" t="s">
        <v>111</v>
      </c>
      <c r="G2556" t="s">
        <v>3917</v>
      </c>
      <c r="H2556" t="s">
        <v>17865</v>
      </c>
      <c r="I2556" t="s">
        <v>17866</v>
      </c>
      <c r="J2556" t="s">
        <v>17866</v>
      </c>
      <c r="K2556" t="s">
        <v>17867</v>
      </c>
      <c r="L2556" t="s">
        <v>13</v>
      </c>
      <c r="M2556" s="29" t="s">
        <v>13</v>
      </c>
      <c r="N2556" t="s">
        <v>88</v>
      </c>
    </row>
    <row r="2557" spans="1:14" x14ac:dyDescent="0.2">
      <c r="A2557" t="s">
        <v>17868</v>
      </c>
      <c r="B2557" t="s">
        <v>17869</v>
      </c>
      <c r="C2557" t="s">
        <v>17870</v>
      </c>
      <c r="D2557" t="s">
        <v>17871</v>
      </c>
      <c r="E2557" t="s">
        <v>139</v>
      </c>
      <c r="F2557" t="s">
        <v>377</v>
      </c>
      <c r="G2557" t="s">
        <v>1238</v>
      </c>
      <c r="H2557" t="s">
        <v>17872</v>
      </c>
      <c r="I2557" t="s">
        <v>1240</v>
      </c>
      <c r="K2557" t="s">
        <v>14720</v>
      </c>
      <c r="L2557" t="s">
        <v>13</v>
      </c>
      <c r="M2557" s="29" t="s">
        <v>13</v>
      </c>
      <c r="N2557" t="s">
        <v>88</v>
      </c>
    </row>
    <row r="2558" spans="1:14" x14ac:dyDescent="0.2">
      <c r="A2558" t="s">
        <v>17873</v>
      </c>
      <c r="B2558" t="s">
        <v>17874</v>
      </c>
      <c r="C2558" t="s">
        <v>17875</v>
      </c>
      <c r="D2558" t="s">
        <v>17876</v>
      </c>
      <c r="E2558" t="s">
        <v>216</v>
      </c>
      <c r="F2558" t="s">
        <v>94</v>
      </c>
      <c r="G2558" t="s">
        <v>2144</v>
      </c>
      <c r="H2558" t="s">
        <v>17877</v>
      </c>
      <c r="I2558" t="s">
        <v>17878</v>
      </c>
      <c r="K2558" t="s">
        <v>17879</v>
      </c>
      <c r="L2558" t="s">
        <v>13</v>
      </c>
      <c r="M2558" s="29" t="s">
        <v>13</v>
      </c>
      <c r="N2558" t="s">
        <v>88</v>
      </c>
    </row>
    <row r="2559" spans="1:14" x14ac:dyDescent="0.2">
      <c r="A2559" t="s">
        <v>17880</v>
      </c>
      <c r="B2559" t="s">
        <v>17881</v>
      </c>
      <c r="C2559" t="s">
        <v>17882</v>
      </c>
      <c r="D2559" t="s">
        <v>17883</v>
      </c>
      <c r="E2559" t="s">
        <v>139</v>
      </c>
      <c r="F2559" t="s">
        <v>111</v>
      </c>
      <c r="G2559" t="s">
        <v>3318</v>
      </c>
      <c r="H2559" t="s">
        <v>17884</v>
      </c>
      <c r="I2559" t="s">
        <v>17885</v>
      </c>
      <c r="K2559" t="s">
        <v>17886</v>
      </c>
      <c r="L2559" t="s">
        <v>13</v>
      </c>
      <c r="M2559" s="29" t="s">
        <v>13</v>
      </c>
      <c r="N2559" t="s">
        <v>88</v>
      </c>
    </row>
    <row r="2560" spans="1:14" x14ac:dyDescent="0.2">
      <c r="A2560" t="s">
        <v>17887</v>
      </c>
      <c r="B2560" t="s">
        <v>17888</v>
      </c>
      <c r="C2560" t="s">
        <v>91</v>
      </c>
      <c r="D2560" t="s">
        <v>17889</v>
      </c>
      <c r="E2560" t="s">
        <v>130</v>
      </c>
      <c r="F2560" t="s">
        <v>111</v>
      </c>
      <c r="G2560" t="s">
        <v>14326</v>
      </c>
      <c r="H2560" t="s">
        <v>17890</v>
      </c>
      <c r="I2560" t="s">
        <v>17891</v>
      </c>
      <c r="K2560" t="s">
        <v>16851</v>
      </c>
      <c r="L2560" t="s">
        <v>13</v>
      </c>
      <c r="M2560" s="29" t="s">
        <v>13</v>
      </c>
      <c r="N2560" t="s">
        <v>88</v>
      </c>
    </row>
    <row r="2561" spans="1:14" x14ac:dyDescent="0.2">
      <c r="A2561" t="s">
        <v>17892</v>
      </c>
      <c r="B2561" t="s">
        <v>17893</v>
      </c>
      <c r="C2561" t="s">
        <v>91</v>
      </c>
      <c r="D2561" t="s">
        <v>17894</v>
      </c>
      <c r="E2561" t="s">
        <v>130</v>
      </c>
      <c r="F2561" t="s">
        <v>111</v>
      </c>
      <c r="G2561" t="s">
        <v>14326</v>
      </c>
      <c r="H2561" t="s">
        <v>17895</v>
      </c>
      <c r="I2561" t="s">
        <v>17896</v>
      </c>
      <c r="J2561" t="s">
        <v>811</v>
      </c>
      <c r="K2561" t="s">
        <v>16851</v>
      </c>
      <c r="L2561" t="s">
        <v>13</v>
      </c>
      <c r="M2561" s="29" t="s">
        <v>13</v>
      </c>
      <c r="N2561" t="s">
        <v>88</v>
      </c>
    </row>
    <row r="2562" spans="1:14" x14ac:dyDescent="0.2">
      <c r="A2562" t="s">
        <v>17897</v>
      </c>
      <c r="B2562" t="s">
        <v>17898</v>
      </c>
      <c r="C2562" t="s">
        <v>91</v>
      </c>
      <c r="D2562" t="s">
        <v>17899</v>
      </c>
      <c r="E2562" t="s">
        <v>139</v>
      </c>
      <c r="F2562" t="s">
        <v>111</v>
      </c>
      <c r="G2562" t="s">
        <v>14326</v>
      </c>
      <c r="H2562" t="s">
        <v>17900</v>
      </c>
      <c r="I2562" t="s">
        <v>17901</v>
      </c>
      <c r="K2562" t="s">
        <v>17902</v>
      </c>
      <c r="L2562" t="s">
        <v>13</v>
      </c>
      <c r="M2562" s="29" t="s">
        <v>13</v>
      </c>
      <c r="N2562" t="s">
        <v>88</v>
      </c>
    </row>
    <row r="2563" spans="1:14" x14ac:dyDescent="0.2">
      <c r="A2563" t="s">
        <v>17903</v>
      </c>
      <c r="B2563" t="s">
        <v>17904</v>
      </c>
      <c r="C2563" t="s">
        <v>91</v>
      </c>
      <c r="D2563" t="s">
        <v>17905</v>
      </c>
      <c r="E2563" t="s">
        <v>139</v>
      </c>
      <c r="F2563" t="s">
        <v>894</v>
      </c>
      <c r="G2563" t="s">
        <v>15059</v>
      </c>
      <c r="H2563" t="s">
        <v>661</v>
      </c>
      <c r="I2563" t="s">
        <v>17906</v>
      </c>
      <c r="K2563" t="s">
        <v>17907</v>
      </c>
      <c r="L2563" t="s">
        <v>13</v>
      </c>
      <c r="M2563" s="29" t="s">
        <v>13</v>
      </c>
      <c r="N2563" t="s">
        <v>88</v>
      </c>
    </row>
    <row r="2564" spans="1:14" x14ac:dyDescent="0.2">
      <c r="A2564" t="s">
        <v>17908</v>
      </c>
      <c r="B2564" t="s">
        <v>17909</v>
      </c>
      <c r="C2564" t="s">
        <v>91</v>
      </c>
      <c r="D2564" t="s">
        <v>17910</v>
      </c>
      <c r="E2564" t="s">
        <v>139</v>
      </c>
      <c r="F2564" t="s">
        <v>894</v>
      </c>
      <c r="G2564" t="s">
        <v>15059</v>
      </c>
      <c r="H2564" t="s">
        <v>17911</v>
      </c>
      <c r="I2564" t="s">
        <v>17912</v>
      </c>
      <c r="K2564" t="s">
        <v>17913</v>
      </c>
      <c r="L2564" t="s">
        <v>13</v>
      </c>
      <c r="M2564" s="29" t="s">
        <v>106</v>
      </c>
      <c r="N2564" t="s">
        <v>88</v>
      </c>
    </row>
    <row r="2565" spans="1:14" x14ac:dyDescent="0.2">
      <c r="A2565" t="s">
        <v>17914</v>
      </c>
      <c r="B2565" t="s">
        <v>17915</v>
      </c>
      <c r="C2565" t="s">
        <v>934</v>
      </c>
      <c r="D2565" t="s">
        <v>17916</v>
      </c>
      <c r="E2565" t="s">
        <v>130</v>
      </c>
      <c r="F2565" t="s">
        <v>894</v>
      </c>
      <c r="G2565" t="s">
        <v>15059</v>
      </c>
      <c r="H2565" t="s">
        <v>17917</v>
      </c>
      <c r="I2565" t="s">
        <v>9239</v>
      </c>
      <c r="J2565" t="s">
        <v>9239</v>
      </c>
      <c r="K2565" t="s">
        <v>17918</v>
      </c>
      <c r="L2565" t="s">
        <v>13</v>
      </c>
      <c r="M2565" s="29" t="s">
        <v>106</v>
      </c>
      <c r="N2565" t="s">
        <v>88</v>
      </c>
    </row>
    <row r="2566" spans="1:14" x14ac:dyDescent="0.2">
      <c r="A2566" t="s">
        <v>17919</v>
      </c>
      <c r="B2566" t="s">
        <v>17920</v>
      </c>
      <c r="C2566" t="s">
        <v>91</v>
      </c>
      <c r="D2566" t="s">
        <v>17921</v>
      </c>
      <c r="E2566" t="s">
        <v>139</v>
      </c>
      <c r="F2566" t="s">
        <v>894</v>
      </c>
      <c r="G2566" t="s">
        <v>12499</v>
      </c>
      <c r="H2566" t="s">
        <v>17922</v>
      </c>
      <c r="I2566" t="s">
        <v>12502</v>
      </c>
      <c r="K2566" t="s">
        <v>16448</v>
      </c>
      <c r="L2566" t="s">
        <v>13</v>
      </c>
      <c r="M2566" s="29" t="s">
        <v>13</v>
      </c>
      <c r="N2566" t="s">
        <v>88</v>
      </c>
    </row>
    <row r="2567" spans="1:14" x14ac:dyDescent="0.2">
      <c r="A2567" t="s">
        <v>17923</v>
      </c>
      <c r="B2567" t="s">
        <v>17924</v>
      </c>
      <c r="C2567" t="s">
        <v>934</v>
      </c>
      <c r="D2567" t="s">
        <v>17925</v>
      </c>
      <c r="E2567" t="s">
        <v>130</v>
      </c>
      <c r="F2567" t="s">
        <v>894</v>
      </c>
      <c r="G2567" t="s">
        <v>12499</v>
      </c>
      <c r="H2567" t="s">
        <v>17926</v>
      </c>
      <c r="I2567" t="s">
        <v>17927</v>
      </c>
      <c r="J2567" t="s">
        <v>17927</v>
      </c>
      <c r="K2567" t="s">
        <v>16458</v>
      </c>
      <c r="L2567" t="s">
        <v>13</v>
      </c>
      <c r="M2567" s="29" t="s">
        <v>13</v>
      </c>
      <c r="N2567" t="s">
        <v>88</v>
      </c>
    </row>
    <row r="2568" spans="1:14" x14ac:dyDescent="0.2">
      <c r="A2568" t="s">
        <v>17928</v>
      </c>
      <c r="B2568" t="s">
        <v>17929</v>
      </c>
      <c r="C2568" t="s">
        <v>91</v>
      </c>
      <c r="D2568" t="s">
        <v>17930</v>
      </c>
      <c r="E2568" t="s">
        <v>82</v>
      </c>
      <c r="F2568" t="s">
        <v>894</v>
      </c>
      <c r="G2568" t="s">
        <v>16371</v>
      </c>
      <c r="H2568" t="s">
        <v>17931</v>
      </c>
      <c r="I2568" t="s">
        <v>811</v>
      </c>
      <c r="J2568" t="s">
        <v>811</v>
      </c>
      <c r="K2568" t="s">
        <v>17932</v>
      </c>
      <c r="L2568" t="s">
        <v>13</v>
      </c>
      <c r="M2568" s="29" t="s">
        <v>13</v>
      </c>
      <c r="N2568" t="s">
        <v>88</v>
      </c>
    </row>
    <row r="2569" spans="1:14" x14ac:dyDescent="0.2">
      <c r="A2569" t="s">
        <v>17933</v>
      </c>
      <c r="B2569" t="s">
        <v>17934</v>
      </c>
      <c r="C2569" t="s">
        <v>91</v>
      </c>
      <c r="D2569" t="s">
        <v>17935</v>
      </c>
      <c r="E2569" t="s">
        <v>139</v>
      </c>
      <c r="F2569" t="s">
        <v>894</v>
      </c>
      <c r="G2569" t="s">
        <v>8052</v>
      </c>
      <c r="H2569" t="s">
        <v>17936</v>
      </c>
      <c r="I2569" t="s">
        <v>17937</v>
      </c>
      <c r="K2569" t="s">
        <v>17938</v>
      </c>
      <c r="L2569" t="s">
        <v>13</v>
      </c>
      <c r="M2569" s="29" t="s">
        <v>13</v>
      </c>
      <c r="N2569" t="s">
        <v>88</v>
      </c>
    </row>
    <row r="2570" spans="1:14" x14ac:dyDescent="0.2">
      <c r="A2570" t="s">
        <v>17939</v>
      </c>
      <c r="B2570" t="s">
        <v>17940</v>
      </c>
      <c r="C2570" t="s">
        <v>91</v>
      </c>
      <c r="D2570" t="s">
        <v>17941</v>
      </c>
      <c r="E2570" t="s">
        <v>139</v>
      </c>
      <c r="F2570" t="s">
        <v>894</v>
      </c>
      <c r="G2570" t="s">
        <v>2172</v>
      </c>
      <c r="H2570" t="s">
        <v>661</v>
      </c>
      <c r="I2570" t="s">
        <v>17942</v>
      </c>
      <c r="K2570" t="s">
        <v>17943</v>
      </c>
      <c r="L2570" t="s">
        <v>13</v>
      </c>
      <c r="M2570" s="29" t="s">
        <v>13</v>
      </c>
      <c r="N2570" t="s">
        <v>88</v>
      </c>
    </row>
    <row r="2571" spans="1:14" x14ac:dyDescent="0.2">
      <c r="A2571" t="s">
        <v>17944</v>
      </c>
      <c r="B2571" t="s">
        <v>17945</v>
      </c>
      <c r="C2571" t="s">
        <v>17946</v>
      </c>
      <c r="D2571" t="s">
        <v>17947</v>
      </c>
      <c r="E2571" t="s">
        <v>139</v>
      </c>
      <c r="F2571" t="s">
        <v>793</v>
      </c>
      <c r="G2571" t="s">
        <v>6660</v>
      </c>
      <c r="H2571" t="s">
        <v>17948</v>
      </c>
      <c r="I2571" t="s">
        <v>17949</v>
      </c>
      <c r="J2571" t="s">
        <v>17949</v>
      </c>
      <c r="K2571" t="s">
        <v>17950</v>
      </c>
      <c r="L2571" t="s">
        <v>13</v>
      </c>
      <c r="M2571" s="29" t="s">
        <v>13</v>
      </c>
      <c r="N2571" t="s">
        <v>88</v>
      </c>
    </row>
    <row r="2572" spans="1:14" x14ac:dyDescent="0.2">
      <c r="A2572" t="s">
        <v>17951</v>
      </c>
      <c r="B2572" t="s">
        <v>17952</v>
      </c>
      <c r="C2572" t="s">
        <v>934</v>
      </c>
      <c r="D2572" t="s">
        <v>17953</v>
      </c>
      <c r="E2572" t="s">
        <v>139</v>
      </c>
      <c r="F2572" t="s">
        <v>793</v>
      </c>
      <c r="G2572" t="s">
        <v>11075</v>
      </c>
      <c r="H2572" t="s">
        <v>17954</v>
      </c>
      <c r="I2572" t="s">
        <v>17955</v>
      </c>
      <c r="K2572" t="s">
        <v>17956</v>
      </c>
      <c r="L2572" t="s">
        <v>13</v>
      </c>
      <c r="M2572" s="29" t="s">
        <v>13</v>
      </c>
      <c r="N2572" t="s">
        <v>88</v>
      </c>
    </row>
    <row r="2573" spans="1:14" x14ac:dyDescent="0.2">
      <c r="A2573" t="s">
        <v>17957</v>
      </c>
      <c r="B2573" t="s">
        <v>17958</v>
      </c>
      <c r="C2573" t="s">
        <v>17959</v>
      </c>
      <c r="D2573" t="s">
        <v>17960</v>
      </c>
      <c r="E2573" t="s">
        <v>130</v>
      </c>
      <c r="F2573" t="s">
        <v>793</v>
      </c>
      <c r="G2573" t="s">
        <v>12516</v>
      </c>
      <c r="H2573" t="s">
        <v>17961</v>
      </c>
      <c r="I2573" t="s">
        <v>17962</v>
      </c>
      <c r="K2573" t="s">
        <v>17963</v>
      </c>
      <c r="L2573" t="s">
        <v>13</v>
      </c>
      <c r="M2573" s="29" t="s">
        <v>13</v>
      </c>
      <c r="N2573" t="s">
        <v>88</v>
      </c>
    </row>
    <row r="2574" spans="1:14" x14ac:dyDescent="0.2">
      <c r="A2574" t="s">
        <v>17964</v>
      </c>
      <c r="B2574" t="s">
        <v>17965</v>
      </c>
      <c r="C2574" t="s">
        <v>91</v>
      </c>
      <c r="D2574" t="s">
        <v>17966</v>
      </c>
      <c r="E2574" t="s">
        <v>130</v>
      </c>
      <c r="F2574" t="s">
        <v>111</v>
      </c>
      <c r="G2574" t="s">
        <v>13974</v>
      </c>
      <c r="H2574" t="s">
        <v>17967</v>
      </c>
      <c r="I2574" t="s">
        <v>17560</v>
      </c>
      <c r="J2574" t="s">
        <v>811</v>
      </c>
      <c r="K2574" t="s">
        <v>17807</v>
      </c>
      <c r="L2574" t="s">
        <v>13</v>
      </c>
      <c r="M2574" s="29" t="s">
        <v>13</v>
      </c>
      <c r="N2574" t="s">
        <v>88</v>
      </c>
    </row>
    <row r="2575" spans="1:14" x14ac:dyDescent="0.2">
      <c r="A2575" t="s">
        <v>17968</v>
      </c>
      <c r="B2575" t="s">
        <v>17969</v>
      </c>
      <c r="C2575" t="s">
        <v>91</v>
      </c>
      <c r="D2575" t="s">
        <v>17970</v>
      </c>
      <c r="E2575" t="s">
        <v>139</v>
      </c>
      <c r="F2575" t="s">
        <v>111</v>
      </c>
      <c r="G2575" t="s">
        <v>13974</v>
      </c>
      <c r="H2575" t="s">
        <v>17971</v>
      </c>
      <c r="I2575" t="s">
        <v>13976</v>
      </c>
      <c r="K2575" t="s">
        <v>17972</v>
      </c>
      <c r="L2575" t="s">
        <v>13</v>
      </c>
      <c r="M2575" s="29" t="s">
        <v>13</v>
      </c>
      <c r="N2575" t="s">
        <v>88</v>
      </c>
    </row>
    <row r="2576" spans="1:14" x14ac:dyDescent="0.2">
      <c r="A2576" t="s">
        <v>17973</v>
      </c>
      <c r="B2576" t="s">
        <v>17974</v>
      </c>
      <c r="C2576" t="s">
        <v>12402</v>
      </c>
      <c r="D2576" t="s">
        <v>17975</v>
      </c>
      <c r="E2576" t="s">
        <v>130</v>
      </c>
      <c r="F2576" t="s">
        <v>111</v>
      </c>
      <c r="G2576" t="s">
        <v>13974</v>
      </c>
      <c r="H2576" t="s">
        <v>13975</v>
      </c>
      <c r="I2576" t="s">
        <v>17976</v>
      </c>
      <c r="K2576" t="s">
        <v>13978</v>
      </c>
      <c r="L2576" t="s">
        <v>13</v>
      </c>
      <c r="M2576" s="29" t="s">
        <v>13</v>
      </c>
      <c r="N2576" t="s">
        <v>88</v>
      </c>
    </row>
    <row r="2577" spans="1:14" x14ac:dyDescent="0.2">
      <c r="A2577" t="s">
        <v>17977</v>
      </c>
      <c r="B2577" t="s">
        <v>17978</v>
      </c>
      <c r="C2577" t="s">
        <v>17979</v>
      </c>
      <c r="D2577" t="s">
        <v>17980</v>
      </c>
      <c r="E2577" t="s">
        <v>130</v>
      </c>
      <c r="F2577" t="s">
        <v>111</v>
      </c>
      <c r="G2577" t="s">
        <v>3282</v>
      </c>
      <c r="H2577" t="s">
        <v>17981</v>
      </c>
      <c r="I2577" t="s">
        <v>3284</v>
      </c>
      <c r="K2577" t="s">
        <v>17982</v>
      </c>
      <c r="L2577" t="s">
        <v>13</v>
      </c>
      <c r="M2577" s="29" t="s">
        <v>13</v>
      </c>
      <c r="N2577" t="s">
        <v>88</v>
      </c>
    </row>
    <row r="2578" spans="1:14" x14ac:dyDescent="0.2">
      <c r="A2578" t="s">
        <v>17983</v>
      </c>
      <c r="B2578" t="s">
        <v>17984</v>
      </c>
      <c r="C2578" t="s">
        <v>91</v>
      </c>
      <c r="D2578" t="s">
        <v>17985</v>
      </c>
      <c r="E2578" t="s">
        <v>139</v>
      </c>
      <c r="F2578" t="s">
        <v>111</v>
      </c>
      <c r="G2578" t="s">
        <v>3282</v>
      </c>
      <c r="H2578" t="s">
        <v>17986</v>
      </c>
      <c r="I2578" t="s">
        <v>17987</v>
      </c>
      <c r="K2578" t="s">
        <v>17988</v>
      </c>
      <c r="L2578" t="s">
        <v>13</v>
      </c>
      <c r="M2578" s="29" t="s">
        <v>13</v>
      </c>
      <c r="N2578" t="s">
        <v>88</v>
      </c>
    </row>
    <row r="2579" spans="1:14" x14ac:dyDescent="0.2">
      <c r="A2579" t="s">
        <v>17989</v>
      </c>
      <c r="B2579" t="s">
        <v>17990</v>
      </c>
      <c r="C2579" t="s">
        <v>28</v>
      </c>
      <c r="D2579" t="s">
        <v>17991</v>
      </c>
      <c r="E2579" t="s">
        <v>130</v>
      </c>
      <c r="F2579" t="s">
        <v>111</v>
      </c>
      <c r="G2579" t="s">
        <v>83</v>
      </c>
      <c r="H2579" t="s">
        <v>17992</v>
      </c>
      <c r="I2579" t="s">
        <v>17801</v>
      </c>
      <c r="K2579" t="s">
        <v>17993</v>
      </c>
      <c r="L2579" t="s">
        <v>13</v>
      </c>
      <c r="M2579" s="29" t="s">
        <v>13</v>
      </c>
      <c r="N2579" t="s">
        <v>88</v>
      </c>
    </row>
    <row r="2580" spans="1:14" x14ac:dyDescent="0.2">
      <c r="A2580" t="s">
        <v>17994</v>
      </c>
      <c r="B2580" t="s">
        <v>17995</v>
      </c>
      <c r="C2580" t="s">
        <v>17996</v>
      </c>
      <c r="D2580" t="s">
        <v>17997</v>
      </c>
      <c r="E2580" t="s">
        <v>139</v>
      </c>
      <c r="F2580" t="s">
        <v>562</v>
      </c>
      <c r="G2580" t="s">
        <v>3192</v>
      </c>
      <c r="H2580" t="s">
        <v>17998</v>
      </c>
      <c r="I2580" t="s">
        <v>17999</v>
      </c>
      <c r="K2580" t="s">
        <v>18000</v>
      </c>
      <c r="L2580" t="s">
        <v>13</v>
      </c>
      <c r="M2580" s="29" t="s">
        <v>13</v>
      </c>
      <c r="N2580" t="s">
        <v>88</v>
      </c>
    </row>
    <row r="2581" spans="1:14" x14ac:dyDescent="0.2">
      <c r="A2581" t="s">
        <v>18001</v>
      </c>
      <c r="B2581" t="s">
        <v>18002</v>
      </c>
      <c r="C2581" t="s">
        <v>18003</v>
      </c>
      <c r="D2581" t="s">
        <v>18004</v>
      </c>
      <c r="E2581" t="s">
        <v>82</v>
      </c>
      <c r="F2581" t="s">
        <v>111</v>
      </c>
      <c r="G2581" t="s">
        <v>111</v>
      </c>
      <c r="H2581" t="s">
        <v>18005</v>
      </c>
      <c r="I2581" t="s">
        <v>12825</v>
      </c>
      <c r="K2581" t="s">
        <v>18006</v>
      </c>
      <c r="L2581" t="s">
        <v>13</v>
      </c>
      <c r="M2581" s="29" t="s">
        <v>106</v>
      </c>
      <c r="N2581" t="s">
        <v>88</v>
      </c>
    </row>
    <row r="2582" spans="1:14" x14ac:dyDescent="0.2">
      <c r="A2582" t="s">
        <v>18007</v>
      </c>
      <c r="B2582" t="s">
        <v>18008</v>
      </c>
      <c r="C2582" t="s">
        <v>18009</v>
      </c>
      <c r="D2582" t="s">
        <v>18010</v>
      </c>
      <c r="E2582" t="s">
        <v>82</v>
      </c>
      <c r="F2582" t="s">
        <v>2388</v>
      </c>
      <c r="G2582" t="s">
        <v>8918</v>
      </c>
      <c r="H2582" t="s">
        <v>18011</v>
      </c>
      <c r="I2582" t="s">
        <v>811</v>
      </c>
      <c r="J2582" t="s">
        <v>811</v>
      </c>
      <c r="K2582" t="s">
        <v>18012</v>
      </c>
      <c r="L2582" t="s">
        <v>13</v>
      </c>
      <c r="M2582" s="29" t="s">
        <v>106</v>
      </c>
      <c r="N2582" t="s">
        <v>88</v>
      </c>
    </row>
    <row r="2583" spans="1:14" x14ac:dyDescent="0.2">
      <c r="A2583" t="s">
        <v>18013</v>
      </c>
      <c r="B2583" t="s">
        <v>18014</v>
      </c>
      <c r="C2583" t="s">
        <v>18015</v>
      </c>
      <c r="D2583" t="s">
        <v>18016</v>
      </c>
      <c r="E2583" t="s">
        <v>139</v>
      </c>
      <c r="F2583" t="s">
        <v>894</v>
      </c>
      <c r="G2583" t="s">
        <v>2136</v>
      </c>
      <c r="H2583" t="s">
        <v>18017</v>
      </c>
      <c r="I2583" t="s">
        <v>14549</v>
      </c>
      <c r="K2583" t="s">
        <v>18018</v>
      </c>
      <c r="L2583" t="s">
        <v>13</v>
      </c>
      <c r="M2583" s="29" t="s">
        <v>13</v>
      </c>
      <c r="N2583" t="s">
        <v>88</v>
      </c>
    </row>
    <row r="2584" spans="1:14" x14ac:dyDescent="0.2">
      <c r="A2584" t="s">
        <v>18019</v>
      </c>
      <c r="B2584" t="s">
        <v>18020</v>
      </c>
      <c r="C2584" t="s">
        <v>18021</v>
      </c>
      <c r="D2584" t="s">
        <v>18022</v>
      </c>
      <c r="E2584" t="s">
        <v>139</v>
      </c>
      <c r="F2584" t="s">
        <v>233</v>
      </c>
      <c r="G2584" t="s">
        <v>233</v>
      </c>
      <c r="H2584" t="s">
        <v>18023</v>
      </c>
      <c r="I2584" t="s">
        <v>18024</v>
      </c>
      <c r="K2584" t="s">
        <v>18025</v>
      </c>
      <c r="L2584" t="s">
        <v>13</v>
      </c>
      <c r="M2584" s="29" t="s">
        <v>13</v>
      </c>
      <c r="N2584" t="s">
        <v>88</v>
      </c>
    </row>
    <row r="2585" spans="1:14" x14ac:dyDescent="0.2">
      <c r="A2585" t="s">
        <v>18026</v>
      </c>
      <c r="B2585" t="s">
        <v>18027</v>
      </c>
      <c r="C2585" t="s">
        <v>18028</v>
      </c>
      <c r="D2585" t="s">
        <v>18029</v>
      </c>
      <c r="E2585" t="s">
        <v>130</v>
      </c>
      <c r="F2585" t="s">
        <v>1119</v>
      </c>
      <c r="G2585" t="s">
        <v>3865</v>
      </c>
      <c r="H2585" t="s">
        <v>18030</v>
      </c>
      <c r="I2585" t="s">
        <v>18031</v>
      </c>
      <c r="K2585" t="s">
        <v>18032</v>
      </c>
      <c r="L2585" t="s">
        <v>13</v>
      </c>
      <c r="M2585" s="29" t="s">
        <v>106</v>
      </c>
      <c r="N2585" t="s">
        <v>88</v>
      </c>
    </row>
    <row r="2586" spans="1:14" x14ac:dyDescent="0.2">
      <c r="A2586" t="s">
        <v>18033</v>
      </c>
      <c r="B2586" t="s">
        <v>18034</v>
      </c>
      <c r="C2586" t="s">
        <v>91</v>
      </c>
      <c r="D2586" t="s">
        <v>18035</v>
      </c>
      <c r="E2586" t="s">
        <v>139</v>
      </c>
      <c r="F2586" t="s">
        <v>111</v>
      </c>
      <c r="G2586" t="s">
        <v>2900</v>
      </c>
      <c r="H2586" t="s">
        <v>6795</v>
      </c>
      <c r="I2586" t="s">
        <v>2902</v>
      </c>
      <c r="K2586" t="s">
        <v>18036</v>
      </c>
      <c r="L2586" t="s">
        <v>13</v>
      </c>
      <c r="M2586" s="29" t="s">
        <v>13</v>
      </c>
      <c r="N2586" t="s">
        <v>88</v>
      </c>
    </row>
    <row r="2587" spans="1:14" x14ac:dyDescent="0.2">
      <c r="A2587" t="s">
        <v>18037</v>
      </c>
      <c r="B2587" t="s">
        <v>18038</v>
      </c>
      <c r="C2587" t="s">
        <v>18039</v>
      </c>
      <c r="D2587" t="s">
        <v>18040</v>
      </c>
      <c r="E2587" t="s">
        <v>82</v>
      </c>
      <c r="F2587" t="s">
        <v>562</v>
      </c>
      <c r="G2587" t="s">
        <v>3192</v>
      </c>
      <c r="H2587" t="s">
        <v>18041</v>
      </c>
      <c r="I2587" t="s">
        <v>18042</v>
      </c>
      <c r="K2587" t="s">
        <v>18043</v>
      </c>
      <c r="L2587" t="s">
        <v>13</v>
      </c>
      <c r="M2587" s="29" t="s">
        <v>13</v>
      </c>
      <c r="N2587" t="s">
        <v>88</v>
      </c>
    </row>
    <row r="2588" spans="1:14" x14ac:dyDescent="0.2">
      <c r="A2588" t="s">
        <v>18044</v>
      </c>
      <c r="B2588" t="s">
        <v>18045</v>
      </c>
      <c r="C2588" t="s">
        <v>18046</v>
      </c>
      <c r="D2588" t="s">
        <v>9702</v>
      </c>
      <c r="E2588" t="s">
        <v>216</v>
      </c>
      <c r="F2588" t="s">
        <v>2388</v>
      </c>
      <c r="G2588" t="s">
        <v>2388</v>
      </c>
      <c r="H2588" t="s">
        <v>18047</v>
      </c>
      <c r="I2588" t="s">
        <v>811</v>
      </c>
      <c r="J2588" t="s">
        <v>811</v>
      </c>
      <c r="K2588" t="s">
        <v>18048</v>
      </c>
      <c r="L2588" t="s">
        <v>13</v>
      </c>
      <c r="M2588" s="29" t="s">
        <v>247</v>
      </c>
      <c r="N2588" t="s">
        <v>88</v>
      </c>
    </row>
    <row r="2589" spans="1:14" x14ac:dyDescent="0.2">
      <c r="A2589" t="s">
        <v>18049</v>
      </c>
      <c r="B2589" t="s">
        <v>18050</v>
      </c>
      <c r="C2589" t="s">
        <v>91</v>
      </c>
      <c r="D2589" t="s">
        <v>18051</v>
      </c>
      <c r="E2589" t="s">
        <v>130</v>
      </c>
      <c r="F2589" t="s">
        <v>111</v>
      </c>
      <c r="G2589" t="s">
        <v>3318</v>
      </c>
      <c r="H2589" t="s">
        <v>18052</v>
      </c>
      <c r="I2589" t="s">
        <v>17193</v>
      </c>
      <c r="J2589" t="s">
        <v>811</v>
      </c>
      <c r="K2589" t="s">
        <v>18053</v>
      </c>
      <c r="L2589" t="s">
        <v>13</v>
      </c>
      <c r="M2589" s="29" t="s">
        <v>13</v>
      </c>
      <c r="N2589" t="s">
        <v>88</v>
      </c>
    </row>
    <row r="2590" spans="1:14" x14ac:dyDescent="0.2">
      <c r="A2590" t="s">
        <v>18054</v>
      </c>
      <c r="B2590" t="s">
        <v>18055</v>
      </c>
      <c r="C2590" t="s">
        <v>18056</v>
      </c>
      <c r="D2590" t="s">
        <v>18057</v>
      </c>
      <c r="E2590" t="s">
        <v>139</v>
      </c>
      <c r="F2590" t="s">
        <v>894</v>
      </c>
      <c r="G2590" t="s">
        <v>4797</v>
      </c>
      <c r="H2590" t="s">
        <v>18058</v>
      </c>
      <c r="I2590" t="s">
        <v>18059</v>
      </c>
      <c r="J2590" t="s">
        <v>18060</v>
      </c>
      <c r="K2590" t="s">
        <v>18061</v>
      </c>
      <c r="L2590" t="s">
        <v>13</v>
      </c>
      <c r="M2590" s="29" t="s">
        <v>13</v>
      </c>
      <c r="N2590" t="s">
        <v>88</v>
      </c>
    </row>
    <row r="2591" spans="1:14" x14ac:dyDescent="0.2">
      <c r="A2591" t="s">
        <v>18062</v>
      </c>
      <c r="B2591" t="s">
        <v>18063</v>
      </c>
      <c r="C2591" t="s">
        <v>18064</v>
      </c>
      <c r="D2591" t="s">
        <v>18065</v>
      </c>
      <c r="E2591" t="s">
        <v>82</v>
      </c>
      <c r="F2591" t="s">
        <v>377</v>
      </c>
      <c r="G2591" t="s">
        <v>7917</v>
      </c>
      <c r="H2591" t="s">
        <v>18066</v>
      </c>
      <c r="I2591" t="s">
        <v>18067</v>
      </c>
      <c r="J2591" t="s">
        <v>18068</v>
      </c>
      <c r="K2591" t="s">
        <v>18069</v>
      </c>
      <c r="L2591" t="s">
        <v>13</v>
      </c>
      <c r="M2591" s="29" t="s">
        <v>106</v>
      </c>
      <c r="N2591" t="s">
        <v>88</v>
      </c>
    </row>
    <row r="2592" spans="1:14" x14ac:dyDescent="0.2">
      <c r="A2592" t="s">
        <v>18070</v>
      </c>
      <c r="B2592" t="s">
        <v>18071</v>
      </c>
      <c r="C2592" t="s">
        <v>18072</v>
      </c>
      <c r="D2592" t="s">
        <v>18073</v>
      </c>
      <c r="E2592" t="s">
        <v>139</v>
      </c>
      <c r="F2592" t="s">
        <v>1314</v>
      </c>
      <c r="G2592" t="s">
        <v>1315</v>
      </c>
      <c r="H2592" t="s">
        <v>18074</v>
      </c>
      <c r="I2592" t="s">
        <v>18075</v>
      </c>
      <c r="J2592" t="s">
        <v>18076</v>
      </c>
      <c r="K2592" t="s">
        <v>18077</v>
      </c>
      <c r="L2592" t="s">
        <v>13</v>
      </c>
      <c r="M2592" s="29" t="s">
        <v>153</v>
      </c>
      <c r="N2592" t="s">
        <v>88</v>
      </c>
    </row>
    <row r="2593" spans="1:14" x14ac:dyDescent="0.2">
      <c r="A2593" t="s">
        <v>18078</v>
      </c>
      <c r="B2593" t="s">
        <v>18079</v>
      </c>
      <c r="C2593" t="s">
        <v>18080</v>
      </c>
      <c r="D2593" t="s">
        <v>18081</v>
      </c>
      <c r="E2593" t="s">
        <v>82</v>
      </c>
      <c r="F2593" t="s">
        <v>894</v>
      </c>
      <c r="G2593" t="s">
        <v>18082</v>
      </c>
      <c r="H2593" t="s">
        <v>18083</v>
      </c>
      <c r="I2593" t="s">
        <v>18084</v>
      </c>
      <c r="K2593" t="s">
        <v>18085</v>
      </c>
      <c r="L2593" t="s">
        <v>13</v>
      </c>
      <c r="M2593" s="29" t="s">
        <v>106</v>
      </c>
      <c r="N2593" t="s">
        <v>88</v>
      </c>
    </row>
    <row r="2594" spans="1:14" x14ac:dyDescent="0.2">
      <c r="A2594" t="s">
        <v>18086</v>
      </c>
      <c r="B2594" t="s">
        <v>18087</v>
      </c>
      <c r="C2594" t="s">
        <v>18088</v>
      </c>
      <c r="D2594" t="s">
        <v>18089</v>
      </c>
      <c r="E2594" t="s">
        <v>216</v>
      </c>
      <c r="F2594" t="s">
        <v>562</v>
      </c>
      <c r="G2594" t="s">
        <v>4138</v>
      </c>
      <c r="H2594" t="s">
        <v>18090</v>
      </c>
      <c r="I2594" t="s">
        <v>18091</v>
      </c>
      <c r="J2594" t="s">
        <v>18091</v>
      </c>
      <c r="K2594" t="s">
        <v>18092</v>
      </c>
      <c r="L2594" t="s">
        <v>13</v>
      </c>
      <c r="M2594" s="29" t="s">
        <v>106</v>
      </c>
      <c r="N2594" t="s">
        <v>88</v>
      </c>
    </row>
    <row r="2595" spans="1:14" x14ac:dyDescent="0.2">
      <c r="A2595" t="s">
        <v>18093</v>
      </c>
      <c r="B2595" t="s">
        <v>18094</v>
      </c>
      <c r="C2595" t="s">
        <v>18095</v>
      </c>
      <c r="D2595" t="s">
        <v>18096</v>
      </c>
      <c r="E2595" t="s">
        <v>139</v>
      </c>
      <c r="F2595" t="s">
        <v>1314</v>
      </c>
      <c r="G2595" t="s">
        <v>6767</v>
      </c>
      <c r="H2595" t="s">
        <v>18097</v>
      </c>
      <c r="I2595" t="s">
        <v>18098</v>
      </c>
      <c r="K2595" t="s">
        <v>18099</v>
      </c>
      <c r="L2595" t="s">
        <v>13</v>
      </c>
      <c r="M2595" s="29" t="s">
        <v>13</v>
      </c>
      <c r="N2595" t="s">
        <v>88</v>
      </c>
    </row>
    <row r="2596" spans="1:14" x14ac:dyDescent="0.2">
      <c r="A2596" t="s">
        <v>18100</v>
      </c>
      <c r="B2596" t="s">
        <v>18101</v>
      </c>
      <c r="C2596" t="s">
        <v>91</v>
      </c>
      <c r="D2596" t="s">
        <v>18102</v>
      </c>
      <c r="E2596" t="s">
        <v>139</v>
      </c>
      <c r="F2596" t="s">
        <v>1314</v>
      </c>
      <c r="G2596" t="s">
        <v>206</v>
      </c>
      <c r="H2596" t="s">
        <v>18103</v>
      </c>
      <c r="I2596" t="s">
        <v>18104</v>
      </c>
      <c r="K2596" t="s">
        <v>18105</v>
      </c>
      <c r="L2596" t="s">
        <v>13</v>
      </c>
      <c r="M2596" s="29" t="s">
        <v>13</v>
      </c>
      <c r="N2596" t="s">
        <v>88</v>
      </c>
    </row>
    <row r="2597" spans="1:14" x14ac:dyDescent="0.2">
      <c r="A2597" t="s">
        <v>18106</v>
      </c>
      <c r="B2597" t="s">
        <v>18107</v>
      </c>
      <c r="C2597" t="s">
        <v>18108</v>
      </c>
      <c r="D2597" t="s">
        <v>18109</v>
      </c>
      <c r="E2597" t="s">
        <v>130</v>
      </c>
      <c r="F2597" t="s">
        <v>1314</v>
      </c>
      <c r="G2597" t="s">
        <v>7779</v>
      </c>
      <c r="H2597" t="s">
        <v>18110</v>
      </c>
      <c r="I2597" t="s">
        <v>18111</v>
      </c>
      <c r="K2597" t="s">
        <v>1326</v>
      </c>
      <c r="L2597" t="s">
        <v>13</v>
      </c>
      <c r="M2597" s="29" t="s">
        <v>13</v>
      </c>
      <c r="N2597" t="s">
        <v>88</v>
      </c>
    </row>
    <row r="2598" spans="1:14" x14ac:dyDescent="0.2">
      <c r="A2598" t="s">
        <v>18112</v>
      </c>
      <c r="B2598" t="s">
        <v>18113</v>
      </c>
      <c r="C2598" t="s">
        <v>18114</v>
      </c>
      <c r="D2598" t="s">
        <v>18115</v>
      </c>
      <c r="E2598" t="s">
        <v>139</v>
      </c>
      <c r="F2598" t="s">
        <v>1314</v>
      </c>
      <c r="G2598" t="s">
        <v>3986</v>
      </c>
      <c r="H2598" t="s">
        <v>18116</v>
      </c>
      <c r="I2598" t="s">
        <v>15438</v>
      </c>
      <c r="K2598" t="s">
        <v>18117</v>
      </c>
      <c r="L2598" t="s">
        <v>13</v>
      </c>
      <c r="M2598" s="29" t="s">
        <v>13</v>
      </c>
      <c r="N2598" t="s">
        <v>88</v>
      </c>
    </row>
    <row r="2599" spans="1:14" x14ac:dyDescent="0.2">
      <c r="A2599" t="s">
        <v>18118</v>
      </c>
      <c r="B2599" t="s">
        <v>18119</v>
      </c>
      <c r="C2599" t="s">
        <v>91</v>
      </c>
      <c r="D2599" t="s">
        <v>18120</v>
      </c>
      <c r="E2599" t="s">
        <v>130</v>
      </c>
      <c r="F2599" t="s">
        <v>1314</v>
      </c>
      <c r="G2599" t="s">
        <v>3986</v>
      </c>
      <c r="H2599" t="s">
        <v>18121</v>
      </c>
      <c r="I2599" t="s">
        <v>18122</v>
      </c>
      <c r="K2599" t="s">
        <v>18123</v>
      </c>
      <c r="L2599" t="s">
        <v>13</v>
      </c>
      <c r="M2599" s="29" t="s">
        <v>13</v>
      </c>
      <c r="N2599" t="s">
        <v>88</v>
      </c>
    </row>
    <row r="2600" spans="1:14" x14ac:dyDescent="0.2">
      <c r="A2600" t="s">
        <v>18124</v>
      </c>
      <c r="B2600" t="s">
        <v>18125</v>
      </c>
      <c r="C2600" t="s">
        <v>18126</v>
      </c>
      <c r="D2600" t="s">
        <v>18127</v>
      </c>
      <c r="E2600" t="s">
        <v>139</v>
      </c>
      <c r="F2600" t="s">
        <v>1314</v>
      </c>
      <c r="G2600" t="s">
        <v>3986</v>
      </c>
      <c r="H2600" t="s">
        <v>18128</v>
      </c>
      <c r="I2600" t="s">
        <v>18129</v>
      </c>
      <c r="K2600" t="s">
        <v>18117</v>
      </c>
      <c r="L2600" t="s">
        <v>13</v>
      </c>
      <c r="M2600" s="29" t="s">
        <v>13</v>
      </c>
      <c r="N2600" t="s">
        <v>88</v>
      </c>
    </row>
    <row r="2601" spans="1:14" x14ac:dyDescent="0.2">
      <c r="A2601" t="s">
        <v>18130</v>
      </c>
      <c r="B2601" t="s">
        <v>18131</v>
      </c>
      <c r="C2601" t="s">
        <v>18132</v>
      </c>
      <c r="D2601" t="s">
        <v>18133</v>
      </c>
      <c r="E2601" t="s">
        <v>130</v>
      </c>
      <c r="F2601" t="s">
        <v>1314</v>
      </c>
      <c r="G2601" t="s">
        <v>7408</v>
      </c>
      <c r="H2601" t="s">
        <v>18134</v>
      </c>
      <c r="I2601" t="s">
        <v>15500</v>
      </c>
      <c r="K2601" t="s">
        <v>18135</v>
      </c>
      <c r="L2601" t="s">
        <v>13</v>
      </c>
      <c r="M2601" s="29" t="s">
        <v>13</v>
      </c>
      <c r="N2601" t="s">
        <v>88</v>
      </c>
    </row>
    <row r="2602" spans="1:14" x14ac:dyDescent="0.2">
      <c r="A2602" t="s">
        <v>18136</v>
      </c>
      <c r="B2602" t="s">
        <v>18137</v>
      </c>
      <c r="C2602" t="s">
        <v>18138</v>
      </c>
      <c r="D2602" t="s">
        <v>18139</v>
      </c>
      <c r="E2602" t="s">
        <v>130</v>
      </c>
      <c r="F2602" t="s">
        <v>1314</v>
      </c>
      <c r="G2602" t="s">
        <v>18140</v>
      </c>
      <c r="H2602" t="s">
        <v>2070</v>
      </c>
      <c r="I2602" t="s">
        <v>18141</v>
      </c>
      <c r="K2602" t="s">
        <v>18142</v>
      </c>
      <c r="L2602" t="s">
        <v>13</v>
      </c>
      <c r="M2602" s="29" t="s">
        <v>13</v>
      </c>
      <c r="N2602" t="s">
        <v>88</v>
      </c>
    </row>
    <row r="2603" spans="1:14" x14ac:dyDescent="0.2">
      <c r="A2603" t="s">
        <v>18143</v>
      </c>
      <c r="B2603" t="s">
        <v>18144</v>
      </c>
      <c r="C2603" t="s">
        <v>18145</v>
      </c>
      <c r="D2603" t="s">
        <v>18146</v>
      </c>
      <c r="E2603" t="s">
        <v>130</v>
      </c>
      <c r="F2603" t="s">
        <v>1314</v>
      </c>
      <c r="G2603" t="s">
        <v>2538</v>
      </c>
      <c r="H2603" t="s">
        <v>18147</v>
      </c>
      <c r="I2603" t="s">
        <v>18148</v>
      </c>
      <c r="K2603" t="s">
        <v>18149</v>
      </c>
      <c r="L2603" t="s">
        <v>13</v>
      </c>
      <c r="M2603" s="29" t="s">
        <v>13</v>
      </c>
      <c r="N2603" t="s">
        <v>88</v>
      </c>
    </row>
    <row r="2604" spans="1:14" x14ac:dyDescent="0.2">
      <c r="A2604" t="s">
        <v>18150</v>
      </c>
      <c r="B2604" t="s">
        <v>18151</v>
      </c>
      <c r="C2604" t="s">
        <v>18152</v>
      </c>
      <c r="D2604" t="s">
        <v>18153</v>
      </c>
      <c r="E2604" t="s">
        <v>139</v>
      </c>
      <c r="F2604" t="s">
        <v>1314</v>
      </c>
      <c r="G2604" t="s">
        <v>13031</v>
      </c>
      <c r="H2604" t="s">
        <v>661</v>
      </c>
      <c r="I2604" t="s">
        <v>18154</v>
      </c>
      <c r="K2604" t="s">
        <v>18155</v>
      </c>
      <c r="L2604" t="s">
        <v>13</v>
      </c>
      <c r="M2604" s="29" t="s">
        <v>13</v>
      </c>
      <c r="N2604" t="s">
        <v>88</v>
      </c>
    </row>
    <row r="2605" spans="1:14" x14ac:dyDescent="0.2">
      <c r="A2605" t="s">
        <v>18156</v>
      </c>
      <c r="B2605" t="s">
        <v>18157</v>
      </c>
      <c r="C2605" t="s">
        <v>18158</v>
      </c>
      <c r="D2605" t="s">
        <v>18159</v>
      </c>
      <c r="E2605" t="s">
        <v>130</v>
      </c>
      <c r="F2605" t="s">
        <v>1314</v>
      </c>
      <c r="G2605" t="s">
        <v>13031</v>
      </c>
      <c r="H2605" t="s">
        <v>18160</v>
      </c>
      <c r="I2605" t="s">
        <v>18161</v>
      </c>
      <c r="K2605" t="s">
        <v>18162</v>
      </c>
      <c r="L2605" t="s">
        <v>13</v>
      </c>
      <c r="M2605" s="29" t="s">
        <v>13</v>
      </c>
      <c r="N2605" t="s">
        <v>88</v>
      </c>
    </row>
    <row r="2606" spans="1:14" x14ac:dyDescent="0.2">
      <c r="A2606" t="s">
        <v>18163</v>
      </c>
      <c r="B2606" t="s">
        <v>18164</v>
      </c>
      <c r="C2606" t="s">
        <v>934</v>
      </c>
      <c r="D2606" t="s">
        <v>18165</v>
      </c>
      <c r="E2606" t="s">
        <v>139</v>
      </c>
      <c r="F2606" t="s">
        <v>377</v>
      </c>
      <c r="G2606" t="s">
        <v>3460</v>
      </c>
      <c r="H2606" t="s">
        <v>18166</v>
      </c>
      <c r="I2606" t="s">
        <v>18167</v>
      </c>
      <c r="K2606" t="s">
        <v>18168</v>
      </c>
      <c r="L2606" t="s">
        <v>13</v>
      </c>
      <c r="M2606" s="29" t="s">
        <v>13</v>
      </c>
      <c r="N2606" t="s">
        <v>88</v>
      </c>
    </row>
    <row r="2607" spans="1:14" x14ac:dyDescent="0.2">
      <c r="A2607" t="s">
        <v>18169</v>
      </c>
      <c r="B2607" t="s">
        <v>18170</v>
      </c>
      <c r="C2607" t="s">
        <v>934</v>
      </c>
      <c r="D2607" t="s">
        <v>18171</v>
      </c>
      <c r="E2607" t="s">
        <v>130</v>
      </c>
      <c r="F2607" t="s">
        <v>377</v>
      </c>
      <c r="G2607" t="s">
        <v>3460</v>
      </c>
      <c r="H2607" t="s">
        <v>18172</v>
      </c>
      <c r="I2607" t="s">
        <v>18173</v>
      </c>
      <c r="K2607" t="s">
        <v>18174</v>
      </c>
      <c r="L2607" t="s">
        <v>13</v>
      </c>
      <c r="M2607" s="29" t="s">
        <v>13</v>
      </c>
      <c r="N2607" t="s">
        <v>88</v>
      </c>
    </row>
    <row r="2608" spans="1:14" x14ac:dyDescent="0.2">
      <c r="A2608" t="s">
        <v>18175</v>
      </c>
      <c r="B2608" t="s">
        <v>18176</v>
      </c>
      <c r="C2608" t="s">
        <v>934</v>
      </c>
      <c r="D2608" t="s">
        <v>18177</v>
      </c>
      <c r="E2608" t="s">
        <v>130</v>
      </c>
      <c r="F2608" t="s">
        <v>377</v>
      </c>
      <c r="G2608" t="s">
        <v>3460</v>
      </c>
      <c r="H2608" t="s">
        <v>18178</v>
      </c>
      <c r="I2608" t="s">
        <v>18179</v>
      </c>
      <c r="K2608" t="s">
        <v>18180</v>
      </c>
      <c r="L2608" t="s">
        <v>13</v>
      </c>
      <c r="M2608" s="29" t="s">
        <v>13</v>
      </c>
      <c r="N2608" t="s">
        <v>88</v>
      </c>
    </row>
    <row r="2609" spans="1:14" x14ac:dyDescent="0.2">
      <c r="A2609" t="s">
        <v>18181</v>
      </c>
      <c r="B2609" t="s">
        <v>18182</v>
      </c>
      <c r="C2609" t="s">
        <v>18183</v>
      </c>
      <c r="D2609" t="s">
        <v>18184</v>
      </c>
      <c r="E2609" t="s">
        <v>130</v>
      </c>
      <c r="F2609" t="s">
        <v>377</v>
      </c>
      <c r="G2609" t="s">
        <v>1290</v>
      </c>
      <c r="H2609" t="s">
        <v>18185</v>
      </c>
      <c r="I2609" t="s">
        <v>18186</v>
      </c>
      <c r="K2609" t="s">
        <v>18187</v>
      </c>
      <c r="L2609" t="s">
        <v>13</v>
      </c>
      <c r="M2609" s="29" t="s">
        <v>13</v>
      </c>
      <c r="N2609" t="s">
        <v>88</v>
      </c>
    </row>
    <row r="2610" spans="1:14" x14ac:dyDescent="0.2">
      <c r="A2610" t="s">
        <v>18188</v>
      </c>
      <c r="B2610" t="s">
        <v>18189</v>
      </c>
      <c r="C2610" t="s">
        <v>91</v>
      </c>
      <c r="D2610" t="s">
        <v>18190</v>
      </c>
      <c r="E2610" t="s">
        <v>130</v>
      </c>
      <c r="F2610" t="s">
        <v>1119</v>
      </c>
      <c r="G2610" t="s">
        <v>546</v>
      </c>
      <c r="H2610" t="s">
        <v>18191</v>
      </c>
      <c r="I2610" t="s">
        <v>18192</v>
      </c>
      <c r="K2610" t="s">
        <v>18193</v>
      </c>
      <c r="L2610" t="s">
        <v>13</v>
      </c>
      <c r="M2610" s="29" t="s">
        <v>13</v>
      </c>
      <c r="N2610" t="s">
        <v>88</v>
      </c>
    </row>
    <row r="2611" spans="1:14" x14ac:dyDescent="0.2">
      <c r="A2611" t="s">
        <v>18194</v>
      </c>
      <c r="B2611" t="s">
        <v>18195</v>
      </c>
      <c r="C2611" t="s">
        <v>18196</v>
      </c>
      <c r="D2611" t="s">
        <v>18197</v>
      </c>
      <c r="E2611" t="s">
        <v>216</v>
      </c>
      <c r="F2611" t="s">
        <v>562</v>
      </c>
      <c r="G2611" t="s">
        <v>7051</v>
      </c>
      <c r="H2611" t="s">
        <v>18198</v>
      </c>
      <c r="I2611" t="s">
        <v>18199</v>
      </c>
      <c r="K2611" t="s">
        <v>18200</v>
      </c>
      <c r="L2611" t="s">
        <v>13</v>
      </c>
      <c r="M2611" s="29" t="s">
        <v>106</v>
      </c>
      <c r="N2611" t="s">
        <v>88</v>
      </c>
    </row>
    <row r="2612" spans="1:14" x14ac:dyDescent="0.2">
      <c r="A2612" t="s">
        <v>18201</v>
      </c>
      <c r="B2612" t="s">
        <v>18202</v>
      </c>
      <c r="C2612" t="s">
        <v>18203</v>
      </c>
      <c r="D2612" t="s">
        <v>18204</v>
      </c>
      <c r="E2612" t="s">
        <v>130</v>
      </c>
      <c r="F2612" t="s">
        <v>251</v>
      </c>
      <c r="G2612" t="s">
        <v>9809</v>
      </c>
      <c r="H2612" t="s">
        <v>18205</v>
      </c>
      <c r="I2612" t="s">
        <v>18206</v>
      </c>
      <c r="J2612" t="s">
        <v>18206</v>
      </c>
      <c r="K2612" t="s">
        <v>18207</v>
      </c>
      <c r="L2612" t="s">
        <v>13</v>
      </c>
      <c r="M2612" s="29" t="s">
        <v>13</v>
      </c>
      <c r="N2612" t="s">
        <v>88</v>
      </c>
    </row>
    <row r="2613" spans="1:14" x14ac:dyDescent="0.2">
      <c r="A2613" t="s">
        <v>18208</v>
      </c>
      <c r="B2613" t="s">
        <v>18209</v>
      </c>
      <c r="C2613" t="s">
        <v>18210</v>
      </c>
      <c r="D2613" t="s">
        <v>18211</v>
      </c>
      <c r="E2613" t="s">
        <v>130</v>
      </c>
      <c r="F2613" t="s">
        <v>793</v>
      </c>
      <c r="G2613" t="s">
        <v>12888</v>
      </c>
      <c r="H2613" t="s">
        <v>18212</v>
      </c>
      <c r="I2613" t="s">
        <v>18213</v>
      </c>
      <c r="J2613" t="s">
        <v>12891</v>
      </c>
      <c r="K2613" t="s">
        <v>18214</v>
      </c>
      <c r="L2613" t="s">
        <v>13</v>
      </c>
      <c r="M2613" s="29" t="s">
        <v>13</v>
      </c>
      <c r="N2613" t="s">
        <v>88</v>
      </c>
    </row>
    <row r="2614" spans="1:14" x14ac:dyDescent="0.2">
      <c r="A2614" t="s">
        <v>18215</v>
      </c>
      <c r="B2614" t="s">
        <v>18216</v>
      </c>
      <c r="C2614" t="s">
        <v>18217</v>
      </c>
      <c r="D2614" t="s">
        <v>18218</v>
      </c>
      <c r="E2614" t="s">
        <v>130</v>
      </c>
      <c r="F2614" t="s">
        <v>894</v>
      </c>
      <c r="G2614" t="s">
        <v>9101</v>
      </c>
      <c r="H2614" t="s">
        <v>18219</v>
      </c>
      <c r="I2614" t="s">
        <v>9104</v>
      </c>
      <c r="J2614" t="s">
        <v>18220</v>
      </c>
      <c r="K2614" t="s">
        <v>18221</v>
      </c>
      <c r="L2614" t="s">
        <v>13</v>
      </c>
      <c r="M2614" s="29" t="s">
        <v>13</v>
      </c>
      <c r="N2614" t="s">
        <v>88</v>
      </c>
    </row>
    <row r="2615" spans="1:14" x14ac:dyDescent="0.2">
      <c r="A2615" t="s">
        <v>18222</v>
      </c>
      <c r="B2615" t="s">
        <v>18223</v>
      </c>
      <c r="C2615" t="s">
        <v>18224</v>
      </c>
      <c r="D2615" t="s">
        <v>18225</v>
      </c>
      <c r="E2615" t="s">
        <v>82</v>
      </c>
      <c r="F2615" t="s">
        <v>562</v>
      </c>
      <c r="G2615" t="s">
        <v>18226</v>
      </c>
      <c r="H2615" t="s">
        <v>18227</v>
      </c>
      <c r="I2615" t="s">
        <v>18228</v>
      </c>
      <c r="J2615" t="s">
        <v>18228</v>
      </c>
      <c r="K2615" t="s">
        <v>18229</v>
      </c>
      <c r="L2615" t="s">
        <v>13</v>
      </c>
      <c r="M2615" s="29" t="s">
        <v>106</v>
      </c>
      <c r="N2615" t="s">
        <v>88</v>
      </c>
    </row>
    <row r="2616" spans="1:14" x14ac:dyDescent="0.2">
      <c r="A2616" t="s">
        <v>18230</v>
      </c>
      <c r="B2616" t="s">
        <v>18231</v>
      </c>
      <c r="C2616" t="s">
        <v>18232</v>
      </c>
      <c r="D2616" t="s">
        <v>18233</v>
      </c>
      <c r="E2616" t="s">
        <v>130</v>
      </c>
      <c r="F2616" t="s">
        <v>111</v>
      </c>
      <c r="G2616" t="s">
        <v>13974</v>
      </c>
      <c r="H2616" t="s">
        <v>18234</v>
      </c>
      <c r="I2616" t="s">
        <v>13977</v>
      </c>
      <c r="J2616" t="s">
        <v>13977</v>
      </c>
      <c r="K2616" t="s">
        <v>13978</v>
      </c>
      <c r="L2616" t="s">
        <v>13</v>
      </c>
      <c r="M2616" s="29" t="s">
        <v>13</v>
      </c>
      <c r="N2616" t="s">
        <v>88</v>
      </c>
    </row>
    <row r="2617" spans="1:14" x14ac:dyDescent="0.2">
      <c r="A2617" t="s">
        <v>18235</v>
      </c>
      <c r="B2617" t="s">
        <v>18236</v>
      </c>
      <c r="C2617" t="s">
        <v>18237</v>
      </c>
      <c r="D2617" t="s">
        <v>18238</v>
      </c>
      <c r="E2617" t="s">
        <v>82</v>
      </c>
      <c r="F2617" t="s">
        <v>251</v>
      </c>
      <c r="G2617" t="s">
        <v>18239</v>
      </c>
      <c r="H2617" t="s">
        <v>18240</v>
      </c>
      <c r="I2617" t="s">
        <v>18241</v>
      </c>
      <c r="J2617" t="s">
        <v>18241</v>
      </c>
      <c r="K2617" t="s">
        <v>18242</v>
      </c>
      <c r="L2617" t="s">
        <v>13</v>
      </c>
      <c r="M2617" s="29" t="s">
        <v>106</v>
      </c>
      <c r="N2617" t="s">
        <v>88</v>
      </c>
    </row>
    <row r="2618" spans="1:14" x14ac:dyDescent="0.2">
      <c r="A2618" t="s">
        <v>18243</v>
      </c>
      <c r="B2618" t="s">
        <v>18244</v>
      </c>
      <c r="C2618" t="s">
        <v>18245</v>
      </c>
      <c r="D2618" t="s">
        <v>18246</v>
      </c>
      <c r="E2618" t="s">
        <v>82</v>
      </c>
      <c r="F2618" t="s">
        <v>251</v>
      </c>
      <c r="G2618" t="s">
        <v>5020</v>
      </c>
      <c r="H2618" t="s">
        <v>18247</v>
      </c>
      <c r="I2618" t="s">
        <v>18248</v>
      </c>
      <c r="J2618" t="s">
        <v>18248</v>
      </c>
      <c r="K2618" t="s">
        <v>18249</v>
      </c>
      <c r="L2618" t="s">
        <v>13</v>
      </c>
      <c r="M2618" s="29" t="s">
        <v>106</v>
      </c>
      <c r="N2618" t="s">
        <v>88</v>
      </c>
    </row>
    <row r="2619" spans="1:14" x14ac:dyDescent="0.2">
      <c r="A2619" t="s">
        <v>18250</v>
      </c>
      <c r="B2619" t="s">
        <v>18251</v>
      </c>
      <c r="C2619" t="s">
        <v>18252</v>
      </c>
      <c r="D2619" t="s">
        <v>18253</v>
      </c>
      <c r="E2619" t="s">
        <v>82</v>
      </c>
      <c r="F2619" t="s">
        <v>838</v>
      </c>
      <c r="G2619" t="s">
        <v>8804</v>
      </c>
      <c r="H2619" t="s">
        <v>18254</v>
      </c>
      <c r="I2619" t="s">
        <v>18255</v>
      </c>
      <c r="J2619" t="s">
        <v>18256</v>
      </c>
      <c r="K2619" t="s">
        <v>18257</v>
      </c>
      <c r="L2619" t="s">
        <v>13</v>
      </c>
      <c r="M2619" s="29" t="s">
        <v>247</v>
      </c>
      <c r="N2619" t="s">
        <v>88</v>
      </c>
    </row>
    <row r="2620" spans="1:14" x14ac:dyDescent="0.2">
      <c r="A2620" t="s">
        <v>18258</v>
      </c>
      <c r="B2620" t="s">
        <v>18259</v>
      </c>
      <c r="C2620" t="s">
        <v>91</v>
      </c>
      <c r="D2620" t="s">
        <v>18260</v>
      </c>
      <c r="E2620" t="s">
        <v>139</v>
      </c>
      <c r="F2620" t="s">
        <v>83</v>
      </c>
      <c r="G2620" t="s">
        <v>4899</v>
      </c>
      <c r="H2620" t="s">
        <v>18261</v>
      </c>
      <c r="I2620" t="s">
        <v>811</v>
      </c>
      <c r="J2620" t="s">
        <v>811</v>
      </c>
      <c r="K2620" t="s">
        <v>18262</v>
      </c>
      <c r="L2620" t="s">
        <v>13</v>
      </c>
      <c r="M2620" s="29" t="s">
        <v>13</v>
      </c>
      <c r="N2620" t="s">
        <v>88</v>
      </c>
    </row>
    <row r="2621" spans="1:14" x14ac:dyDescent="0.2">
      <c r="A2621" t="s">
        <v>18263</v>
      </c>
      <c r="B2621" t="s">
        <v>18264</v>
      </c>
      <c r="C2621" t="s">
        <v>18265</v>
      </c>
      <c r="D2621" t="s">
        <v>18266</v>
      </c>
      <c r="E2621" t="s">
        <v>130</v>
      </c>
      <c r="F2621" t="s">
        <v>793</v>
      </c>
      <c r="G2621" t="s">
        <v>802</v>
      </c>
      <c r="H2621" t="s">
        <v>18267</v>
      </c>
      <c r="I2621" t="s">
        <v>18268</v>
      </c>
      <c r="K2621" t="s">
        <v>18269</v>
      </c>
      <c r="L2621" t="s">
        <v>13</v>
      </c>
      <c r="M2621" s="29" t="s">
        <v>13</v>
      </c>
      <c r="N2621" t="s">
        <v>88</v>
      </c>
    </row>
    <row r="2622" spans="1:14" x14ac:dyDescent="0.2">
      <c r="A2622" t="s">
        <v>18270</v>
      </c>
      <c r="B2622" t="s">
        <v>18271</v>
      </c>
      <c r="C2622" t="s">
        <v>18272</v>
      </c>
      <c r="D2622" t="s">
        <v>18273</v>
      </c>
      <c r="E2622" t="s">
        <v>130</v>
      </c>
      <c r="F2622" t="s">
        <v>1004</v>
      </c>
      <c r="G2622" t="s">
        <v>12314</v>
      </c>
      <c r="H2622" t="s">
        <v>18274</v>
      </c>
      <c r="I2622" t="s">
        <v>18275</v>
      </c>
      <c r="J2622" t="s">
        <v>18276</v>
      </c>
      <c r="K2622" t="s">
        <v>18277</v>
      </c>
      <c r="L2622" t="s">
        <v>13</v>
      </c>
      <c r="M2622" s="29" t="s">
        <v>106</v>
      </c>
      <c r="N2622" t="s">
        <v>88</v>
      </c>
    </row>
    <row r="2623" spans="1:14" x14ac:dyDescent="0.2">
      <c r="A2623" t="s">
        <v>18278</v>
      </c>
      <c r="B2623" t="s">
        <v>18279</v>
      </c>
      <c r="C2623" t="s">
        <v>18280</v>
      </c>
      <c r="D2623" t="s">
        <v>18281</v>
      </c>
      <c r="E2623" t="s">
        <v>130</v>
      </c>
      <c r="F2623" t="s">
        <v>111</v>
      </c>
      <c r="G2623" t="s">
        <v>2900</v>
      </c>
      <c r="H2623" t="s">
        <v>18282</v>
      </c>
      <c r="I2623" t="s">
        <v>811</v>
      </c>
      <c r="J2623" t="s">
        <v>811</v>
      </c>
      <c r="K2623" t="s">
        <v>18036</v>
      </c>
      <c r="L2623" t="s">
        <v>13</v>
      </c>
      <c r="M2623" s="29" t="s">
        <v>13</v>
      </c>
      <c r="N2623" t="s">
        <v>88</v>
      </c>
    </row>
    <row r="2624" spans="1:14" x14ac:dyDescent="0.2">
      <c r="A2624" t="s">
        <v>18283</v>
      </c>
      <c r="B2624" t="s">
        <v>18284</v>
      </c>
      <c r="C2624" t="s">
        <v>18285</v>
      </c>
      <c r="D2624" t="s">
        <v>18286</v>
      </c>
      <c r="E2624" t="s">
        <v>82</v>
      </c>
      <c r="F2624" t="s">
        <v>1119</v>
      </c>
      <c r="G2624" t="s">
        <v>18287</v>
      </c>
      <c r="H2624" t="s">
        <v>18288</v>
      </c>
      <c r="I2624" t="s">
        <v>18289</v>
      </c>
      <c r="J2624" t="s">
        <v>18290</v>
      </c>
      <c r="K2624" t="s">
        <v>18291</v>
      </c>
      <c r="L2624" t="s">
        <v>13</v>
      </c>
      <c r="M2624" s="29" t="s">
        <v>106</v>
      </c>
      <c r="N2624" t="s">
        <v>88</v>
      </c>
    </row>
    <row r="2625" spans="1:14" x14ac:dyDescent="0.2">
      <c r="A2625" t="s">
        <v>18292</v>
      </c>
      <c r="B2625" t="s">
        <v>18293</v>
      </c>
      <c r="C2625" t="s">
        <v>18294</v>
      </c>
      <c r="D2625" t="s">
        <v>18295</v>
      </c>
      <c r="E2625" t="s">
        <v>82</v>
      </c>
      <c r="F2625" t="s">
        <v>838</v>
      </c>
      <c r="G2625" t="s">
        <v>8326</v>
      </c>
      <c r="H2625" t="s">
        <v>18296</v>
      </c>
      <c r="I2625" t="s">
        <v>18297</v>
      </c>
      <c r="K2625" t="s">
        <v>18298</v>
      </c>
      <c r="L2625" t="s">
        <v>13</v>
      </c>
      <c r="M2625" s="29" t="s">
        <v>247</v>
      </c>
      <c r="N2625" t="s">
        <v>88</v>
      </c>
    </row>
    <row r="2626" spans="1:14" x14ac:dyDescent="0.2">
      <c r="A2626" t="s">
        <v>18299</v>
      </c>
      <c r="B2626" t="s">
        <v>18300</v>
      </c>
      <c r="C2626" t="s">
        <v>18301</v>
      </c>
      <c r="D2626" t="s">
        <v>18302</v>
      </c>
      <c r="E2626" t="s">
        <v>82</v>
      </c>
      <c r="F2626" t="s">
        <v>562</v>
      </c>
      <c r="G2626" t="s">
        <v>6945</v>
      </c>
      <c r="H2626" t="s">
        <v>18303</v>
      </c>
      <c r="I2626" t="s">
        <v>18304</v>
      </c>
      <c r="J2626" t="s">
        <v>18304</v>
      </c>
      <c r="K2626" t="s">
        <v>18305</v>
      </c>
      <c r="L2626" t="s">
        <v>13</v>
      </c>
      <c r="M2626" s="29" t="s">
        <v>106</v>
      </c>
      <c r="N2626" t="s">
        <v>88</v>
      </c>
    </row>
    <row r="2627" spans="1:14" x14ac:dyDescent="0.2">
      <c r="A2627" t="s">
        <v>18306</v>
      </c>
      <c r="B2627" t="s">
        <v>18307</v>
      </c>
      <c r="C2627" t="s">
        <v>18308</v>
      </c>
      <c r="D2627" t="s">
        <v>18309</v>
      </c>
      <c r="E2627" t="s">
        <v>130</v>
      </c>
      <c r="F2627" t="s">
        <v>111</v>
      </c>
      <c r="G2627" t="s">
        <v>1619</v>
      </c>
      <c r="H2627" t="s">
        <v>18310</v>
      </c>
      <c r="I2627" t="s">
        <v>18311</v>
      </c>
      <c r="K2627" t="s">
        <v>18312</v>
      </c>
      <c r="L2627" t="s">
        <v>13</v>
      </c>
      <c r="M2627" s="29" t="s">
        <v>13</v>
      </c>
      <c r="N2627" t="s">
        <v>88</v>
      </c>
    </row>
    <row r="2628" spans="1:14" x14ac:dyDescent="0.2">
      <c r="A2628" t="s">
        <v>18313</v>
      </c>
      <c r="B2628" t="s">
        <v>18314</v>
      </c>
      <c r="C2628" t="s">
        <v>91</v>
      </c>
      <c r="D2628" t="s">
        <v>18315</v>
      </c>
      <c r="E2628" t="s">
        <v>139</v>
      </c>
      <c r="F2628" t="s">
        <v>1119</v>
      </c>
      <c r="G2628" t="s">
        <v>14592</v>
      </c>
      <c r="H2628" t="s">
        <v>18316</v>
      </c>
      <c r="I2628" t="s">
        <v>14594</v>
      </c>
      <c r="K2628" t="s">
        <v>14595</v>
      </c>
      <c r="L2628" t="s">
        <v>13</v>
      </c>
      <c r="M2628" s="29" t="s">
        <v>13</v>
      </c>
      <c r="N2628" t="s">
        <v>88</v>
      </c>
    </row>
    <row r="2629" spans="1:14" x14ac:dyDescent="0.2">
      <c r="A2629" t="s">
        <v>18317</v>
      </c>
      <c r="B2629" t="s">
        <v>18318</v>
      </c>
      <c r="C2629" t="s">
        <v>18319</v>
      </c>
      <c r="D2629" t="s">
        <v>18320</v>
      </c>
      <c r="E2629" t="s">
        <v>139</v>
      </c>
      <c r="F2629" t="s">
        <v>1314</v>
      </c>
      <c r="G2629" t="s">
        <v>3986</v>
      </c>
      <c r="H2629" t="s">
        <v>18321</v>
      </c>
      <c r="I2629" t="s">
        <v>15438</v>
      </c>
      <c r="K2629" t="s">
        <v>18322</v>
      </c>
      <c r="L2629" t="s">
        <v>13</v>
      </c>
      <c r="M2629" s="29" t="s">
        <v>13</v>
      </c>
      <c r="N2629" t="s">
        <v>88</v>
      </c>
    </row>
    <row r="2630" spans="1:14" x14ac:dyDescent="0.2">
      <c r="A2630" t="s">
        <v>18323</v>
      </c>
      <c r="B2630" t="s">
        <v>18324</v>
      </c>
      <c r="C2630" t="s">
        <v>934</v>
      </c>
      <c r="D2630" t="s">
        <v>18325</v>
      </c>
      <c r="E2630" t="s">
        <v>130</v>
      </c>
      <c r="F2630" t="s">
        <v>377</v>
      </c>
      <c r="G2630" t="s">
        <v>4276</v>
      </c>
      <c r="H2630" t="s">
        <v>18326</v>
      </c>
      <c r="I2630" t="s">
        <v>18327</v>
      </c>
      <c r="K2630" t="s">
        <v>18328</v>
      </c>
      <c r="L2630" t="s">
        <v>13</v>
      </c>
      <c r="M2630" s="29" t="s">
        <v>13</v>
      </c>
      <c r="N2630" t="s">
        <v>88</v>
      </c>
    </row>
    <row r="2631" spans="1:14" x14ac:dyDescent="0.2">
      <c r="A2631" t="s">
        <v>18329</v>
      </c>
      <c r="B2631" t="s">
        <v>18330</v>
      </c>
      <c r="C2631" t="s">
        <v>18331</v>
      </c>
      <c r="D2631" t="s">
        <v>18332</v>
      </c>
      <c r="E2631" t="s">
        <v>130</v>
      </c>
      <c r="F2631" t="s">
        <v>251</v>
      </c>
      <c r="G2631" t="s">
        <v>1774</v>
      </c>
      <c r="H2631" t="s">
        <v>18333</v>
      </c>
      <c r="I2631" t="s">
        <v>3624</v>
      </c>
      <c r="J2631" t="s">
        <v>3624</v>
      </c>
      <c r="K2631" t="s">
        <v>3625</v>
      </c>
      <c r="L2631" t="s">
        <v>13</v>
      </c>
      <c r="M2631" s="29" t="s">
        <v>13</v>
      </c>
      <c r="N2631" t="s">
        <v>88</v>
      </c>
    </row>
    <row r="2632" spans="1:14" x14ac:dyDescent="0.2">
      <c r="A2632" t="s">
        <v>18334</v>
      </c>
      <c r="B2632" t="s">
        <v>18335</v>
      </c>
      <c r="C2632" t="s">
        <v>18336</v>
      </c>
      <c r="D2632" t="s">
        <v>18337</v>
      </c>
      <c r="E2632" t="s">
        <v>139</v>
      </c>
      <c r="F2632" t="s">
        <v>251</v>
      </c>
      <c r="G2632" t="s">
        <v>1774</v>
      </c>
      <c r="H2632" t="s">
        <v>9870</v>
      </c>
      <c r="I2632" t="s">
        <v>3624</v>
      </c>
      <c r="J2632" t="s">
        <v>3624</v>
      </c>
      <c r="K2632" t="s">
        <v>5958</v>
      </c>
      <c r="L2632" t="s">
        <v>13</v>
      </c>
      <c r="M2632" s="29" t="s">
        <v>13</v>
      </c>
      <c r="N2632" t="s">
        <v>88</v>
      </c>
    </row>
    <row r="2633" spans="1:14" x14ac:dyDescent="0.2">
      <c r="A2633" t="s">
        <v>18338</v>
      </c>
      <c r="B2633" t="s">
        <v>18339</v>
      </c>
      <c r="C2633" t="s">
        <v>18340</v>
      </c>
      <c r="D2633" t="s">
        <v>18341</v>
      </c>
      <c r="E2633" t="s">
        <v>82</v>
      </c>
      <c r="F2633" t="s">
        <v>894</v>
      </c>
      <c r="G2633" t="s">
        <v>18342</v>
      </c>
      <c r="H2633" t="s">
        <v>18343</v>
      </c>
      <c r="I2633" t="s">
        <v>18344</v>
      </c>
      <c r="J2633" t="s">
        <v>18345</v>
      </c>
      <c r="K2633" t="s">
        <v>18346</v>
      </c>
      <c r="L2633" t="s">
        <v>13</v>
      </c>
      <c r="M2633" s="29" t="s">
        <v>106</v>
      </c>
      <c r="N2633" t="s">
        <v>88</v>
      </c>
    </row>
    <row r="2634" spans="1:14" x14ac:dyDescent="0.2">
      <c r="A2634" t="s">
        <v>18347</v>
      </c>
      <c r="B2634" t="s">
        <v>18348</v>
      </c>
      <c r="C2634" t="s">
        <v>18348</v>
      </c>
      <c r="D2634" t="s">
        <v>18349</v>
      </c>
      <c r="E2634" t="s">
        <v>139</v>
      </c>
      <c r="F2634" t="s">
        <v>445</v>
      </c>
      <c r="G2634" t="s">
        <v>446</v>
      </c>
      <c r="H2634" t="s">
        <v>18350</v>
      </c>
      <c r="I2634" t="s">
        <v>18351</v>
      </c>
      <c r="K2634" t="s">
        <v>3913</v>
      </c>
      <c r="L2634" t="s">
        <v>15</v>
      </c>
      <c r="M2634" s="29" t="s">
        <v>15</v>
      </c>
      <c r="N2634" t="s">
        <v>88</v>
      </c>
    </row>
    <row r="2635" spans="1:14" x14ac:dyDescent="0.2">
      <c r="A2635" t="s">
        <v>18352</v>
      </c>
      <c r="B2635" t="s">
        <v>18353</v>
      </c>
      <c r="C2635" t="s">
        <v>934</v>
      </c>
      <c r="D2635" t="s">
        <v>18354</v>
      </c>
      <c r="E2635" t="s">
        <v>82</v>
      </c>
      <c r="F2635" t="s">
        <v>793</v>
      </c>
      <c r="G2635" t="s">
        <v>802</v>
      </c>
      <c r="H2635" t="s">
        <v>18355</v>
      </c>
      <c r="I2635" t="s">
        <v>12655</v>
      </c>
      <c r="J2635" t="s">
        <v>17295</v>
      </c>
      <c r="K2635" t="s">
        <v>18356</v>
      </c>
      <c r="L2635" t="s">
        <v>124</v>
      </c>
      <c r="M2635" s="29" t="s">
        <v>125</v>
      </c>
      <c r="N2635" t="s">
        <v>88</v>
      </c>
    </row>
    <row r="2636" spans="1:14" x14ac:dyDescent="0.2">
      <c r="A2636" t="s">
        <v>18357</v>
      </c>
      <c r="B2636" t="s">
        <v>18358</v>
      </c>
      <c r="C2636" t="s">
        <v>18359</v>
      </c>
      <c r="D2636" t="s">
        <v>18360</v>
      </c>
      <c r="E2636" t="s">
        <v>82</v>
      </c>
      <c r="F2636" t="s">
        <v>251</v>
      </c>
      <c r="G2636" t="s">
        <v>15320</v>
      </c>
      <c r="H2636" t="s">
        <v>18361</v>
      </c>
      <c r="I2636" t="s">
        <v>18362</v>
      </c>
      <c r="J2636" t="s">
        <v>18362</v>
      </c>
      <c r="K2636" t="s">
        <v>18363</v>
      </c>
      <c r="L2636" t="s">
        <v>13</v>
      </c>
      <c r="M2636" s="29" t="s">
        <v>106</v>
      </c>
      <c r="N2636" t="s">
        <v>88</v>
      </c>
    </row>
    <row r="2637" spans="1:14" x14ac:dyDescent="0.2">
      <c r="A2637" t="s">
        <v>18364</v>
      </c>
      <c r="B2637" t="s">
        <v>18365</v>
      </c>
      <c r="C2637" t="s">
        <v>18365</v>
      </c>
      <c r="D2637" t="s">
        <v>13981</v>
      </c>
      <c r="E2637" t="s">
        <v>82</v>
      </c>
      <c r="F2637" t="s">
        <v>1314</v>
      </c>
      <c r="G2637" t="s">
        <v>1315</v>
      </c>
      <c r="H2637" t="s">
        <v>18366</v>
      </c>
      <c r="I2637" t="s">
        <v>13984</v>
      </c>
      <c r="J2637" t="s">
        <v>14385</v>
      </c>
      <c r="K2637" t="s">
        <v>13985</v>
      </c>
      <c r="L2637" t="s">
        <v>15</v>
      </c>
      <c r="M2637" s="29" t="s">
        <v>15</v>
      </c>
      <c r="N2637" t="s">
        <v>88</v>
      </c>
    </row>
    <row r="2638" spans="1:14" x14ac:dyDescent="0.2">
      <c r="A2638" t="s">
        <v>18367</v>
      </c>
      <c r="B2638" t="s">
        <v>18368</v>
      </c>
      <c r="C2638" t="s">
        <v>18369</v>
      </c>
      <c r="D2638" t="s">
        <v>18370</v>
      </c>
      <c r="E2638" t="s">
        <v>139</v>
      </c>
      <c r="F2638" t="s">
        <v>1314</v>
      </c>
      <c r="G2638" t="s">
        <v>1955</v>
      </c>
      <c r="H2638" t="s">
        <v>18371</v>
      </c>
      <c r="I2638" t="s">
        <v>18372</v>
      </c>
      <c r="J2638" t="s">
        <v>18373</v>
      </c>
      <c r="K2638" t="s">
        <v>18374</v>
      </c>
      <c r="L2638" t="s">
        <v>13</v>
      </c>
      <c r="M2638" s="29" t="s">
        <v>13</v>
      </c>
      <c r="N2638" t="s">
        <v>88</v>
      </c>
    </row>
    <row r="2639" spans="1:14" x14ac:dyDescent="0.2">
      <c r="A2639" t="s">
        <v>18375</v>
      </c>
      <c r="B2639" t="s">
        <v>18376</v>
      </c>
      <c r="C2639" t="s">
        <v>18377</v>
      </c>
      <c r="D2639" t="s">
        <v>18378</v>
      </c>
      <c r="E2639" t="s">
        <v>130</v>
      </c>
      <c r="F2639" t="s">
        <v>856</v>
      </c>
      <c r="G2639" t="s">
        <v>1736</v>
      </c>
      <c r="H2639" t="s">
        <v>18379</v>
      </c>
      <c r="I2639" t="s">
        <v>18380</v>
      </c>
      <c r="J2639" t="s">
        <v>18381</v>
      </c>
      <c r="K2639" t="s">
        <v>18382</v>
      </c>
      <c r="L2639" t="s">
        <v>13</v>
      </c>
      <c r="M2639" s="29" t="s">
        <v>153</v>
      </c>
      <c r="N2639" t="s">
        <v>88</v>
      </c>
    </row>
    <row r="2640" spans="1:14" x14ac:dyDescent="0.2">
      <c r="A2640" t="s">
        <v>18383</v>
      </c>
      <c r="B2640" t="s">
        <v>18384</v>
      </c>
      <c r="C2640" t="s">
        <v>18385</v>
      </c>
      <c r="D2640" t="s">
        <v>18386</v>
      </c>
      <c r="E2640" t="s">
        <v>82</v>
      </c>
      <c r="F2640" t="s">
        <v>206</v>
      </c>
      <c r="G2640" t="s">
        <v>18387</v>
      </c>
      <c r="H2640" t="s">
        <v>18388</v>
      </c>
      <c r="I2640" t="s">
        <v>18389</v>
      </c>
      <c r="K2640" t="s">
        <v>18390</v>
      </c>
      <c r="L2640" t="s">
        <v>13</v>
      </c>
      <c r="M2640" s="29" t="s">
        <v>247</v>
      </c>
      <c r="N2640" t="s">
        <v>88</v>
      </c>
    </row>
    <row r="2641" spans="1:14" x14ac:dyDescent="0.2">
      <c r="A2641" t="s">
        <v>18391</v>
      </c>
      <c r="B2641" t="s">
        <v>18392</v>
      </c>
      <c r="C2641" t="s">
        <v>18393</v>
      </c>
      <c r="D2641" t="s">
        <v>18394</v>
      </c>
      <c r="E2641" t="s">
        <v>82</v>
      </c>
      <c r="F2641" t="s">
        <v>1119</v>
      </c>
      <c r="G2641" t="s">
        <v>10393</v>
      </c>
      <c r="H2641" t="s">
        <v>18395</v>
      </c>
      <c r="I2641" t="s">
        <v>811</v>
      </c>
      <c r="K2641" t="s">
        <v>18396</v>
      </c>
      <c r="L2641" t="s">
        <v>13</v>
      </c>
      <c r="M2641" s="29" t="s">
        <v>106</v>
      </c>
      <c r="N2641" t="s">
        <v>88</v>
      </c>
    </row>
    <row r="2642" spans="1:14" x14ac:dyDescent="0.2">
      <c r="A2642" t="s">
        <v>18397</v>
      </c>
      <c r="B2642" t="s">
        <v>18398</v>
      </c>
      <c r="C2642" t="s">
        <v>18399</v>
      </c>
      <c r="D2642" t="s">
        <v>18400</v>
      </c>
      <c r="E2642" t="s">
        <v>139</v>
      </c>
      <c r="F2642" t="s">
        <v>251</v>
      </c>
      <c r="G2642" t="s">
        <v>326</v>
      </c>
      <c r="H2642" t="s">
        <v>18401</v>
      </c>
      <c r="I2642" t="s">
        <v>328</v>
      </c>
      <c r="K2642" t="s">
        <v>18402</v>
      </c>
      <c r="L2642" t="s">
        <v>13</v>
      </c>
      <c r="M2642" s="29" t="s">
        <v>13</v>
      </c>
      <c r="N2642" t="s">
        <v>88</v>
      </c>
    </row>
    <row r="2643" spans="1:14" x14ac:dyDescent="0.2">
      <c r="A2643" t="s">
        <v>18403</v>
      </c>
      <c r="B2643" t="s">
        <v>18404</v>
      </c>
      <c r="C2643" t="s">
        <v>18405</v>
      </c>
      <c r="D2643" t="s">
        <v>18406</v>
      </c>
      <c r="E2643" t="s">
        <v>216</v>
      </c>
      <c r="F2643" t="s">
        <v>251</v>
      </c>
      <c r="G2643" t="s">
        <v>18407</v>
      </c>
      <c r="H2643" t="s">
        <v>18408</v>
      </c>
      <c r="I2643" t="s">
        <v>18409</v>
      </c>
      <c r="J2643" t="s">
        <v>18410</v>
      </c>
      <c r="K2643" t="s">
        <v>18411</v>
      </c>
      <c r="L2643" t="s">
        <v>13</v>
      </c>
      <c r="M2643" s="29" t="s">
        <v>106</v>
      </c>
      <c r="N2643" t="s">
        <v>88</v>
      </c>
    </row>
    <row r="2644" spans="1:14" x14ac:dyDescent="0.2">
      <c r="A2644" t="s">
        <v>18412</v>
      </c>
      <c r="B2644" t="s">
        <v>18413</v>
      </c>
      <c r="C2644" t="s">
        <v>18414</v>
      </c>
      <c r="D2644" t="s">
        <v>18415</v>
      </c>
      <c r="E2644" t="s">
        <v>82</v>
      </c>
      <c r="F2644" t="s">
        <v>1119</v>
      </c>
      <c r="G2644" t="s">
        <v>7860</v>
      </c>
      <c r="H2644" t="s">
        <v>18416</v>
      </c>
      <c r="I2644" t="s">
        <v>7863</v>
      </c>
      <c r="K2644" t="s">
        <v>18417</v>
      </c>
      <c r="L2644" t="s">
        <v>13</v>
      </c>
      <c r="M2644" s="29" t="s">
        <v>106</v>
      </c>
      <c r="N2644" t="s">
        <v>88</v>
      </c>
    </row>
    <row r="2645" spans="1:14" x14ac:dyDescent="0.2">
      <c r="A2645" t="s">
        <v>18418</v>
      </c>
      <c r="B2645" t="s">
        <v>18419</v>
      </c>
      <c r="C2645" t="s">
        <v>18420</v>
      </c>
      <c r="D2645" t="s">
        <v>18421</v>
      </c>
      <c r="E2645" t="s">
        <v>130</v>
      </c>
      <c r="F2645" t="s">
        <v>251</v>
      </c>
      <c r="G2645" t="s">
        <v>4504</v>
      </c>
      <c r="H2645" t="s">
        <v>18422</v>
      </c>
      <c r="I2645" t="s">
        <v>18423</v>
      </c>
      <c r="J2645" t="s">
        <v>6182</v>
      </c>
      <c r="K2645" t="s">
        <v>18424</v>
      </c>
      <c r="L2645" t="s">
        <v>13</v>
      </c>
      <c r="M2645" s="29" t="s">
        <v>13</v>
      </c>
      <c r="N2645" t="s">
        <v>88</v>
      </c>
    </row>
    <row r="2646" spans="1:14" x14ac:dyDescent="0.2">
      <c r="A2646" t="s">
        <v>18425</v>
      </c>
      <c r="B2646" t="s">
        <v>18426</v>
      </c>
      <c r="C2646" t="s">
        <v>18427</v>
      </c>
      <c r="D2646" t="s">
        <v>18428</v>
      </c>
      <c r="E2646" t="s">
        <v>82</v>
      </c>
      <c r="F2646" t="s">
        <v>1119</v>
      </c>
      <c r="G2646" t="s">
        <v>4552</v>
      </c>
      <c r="H2646" t="s">
        <v>18429</v>
      </c>
      <c r="I2646" t="s">
        <v>18430</v>
      </c>
      <c r="K2646" t="s">
        <v>18431</v>
      </c>
      <c r="L2646" t="s">
        <v>15</v>
      </c>
      <c r="M2646" s="29" t="s">
        <v>15</v>
      </c>
      <c r="N2646" t="s">
        <v>88</v>
      </c>
    </row>
    <row r="2647" spans="1:14" x14ac:dyDescent="0.2">
      <c r="A2647" t="s">
        <v>18432</v>
      </c>
      <c r="B2647" t="s">
        <v>18433</v>
      </c>
      <c r="C2647" t="s">
        <v>18433</v>
      </c>
      <c r="D2647" t="s">
        <v>18434</v>
      </c>
      <c r="E2647" t="s">
        <v>216</v>
      </c>
      <c r="F2647" t="s">
        <v>111</v>
      </c>
      <c r="G2647" t="s">
        <v>1619</v>
      </c>
      <c r="H2647" t="s">
        <v>18435</v>
      </c>
      <c r="I2647" t="s">
        <v>18436</v>
      </c>
      <c r="J2647" t="s">
        <v>9143</v>
      </c>
      <c r="K2647" t="s">
        <v>18437</v>
      </c>
      <c r="L2647" t="s">
        <v>15</v>
      </c>
      <c r="M2647" s="29" t="s">
        <v>15</v>
      </c>
      <c r="N2647" t="s">
        <v>88</v>
      </c>
    </row>
    <row r="2648" spans="1:14" x14ac:dyDescent="0.2">
      <c r="A2648" t="s">
        <v>18438</v>
      </c>
      <c r="B2648" t="s">
        <v>18439</v>
      </c>
      <c r="C2648" t="s">
        <v>7151</v>
      </c>
      <c r="D2648" t="s">
        <v>18440</v>
      </c>
      <c r="E2648" t="s">
        <v>93</v>
      </c>
      <c r="F2648" t="s">
        <v>562</v>
      </c>
      <c r="G2648" t="s">
        <v>7151</v>
      </c>
      <c r="H2648" t="s">
        <v>18441</v>
      </c>
      <c r="I2648" t="s">
        <v>18442</v>
      </c>
      <c r="J2648" t="s">
        <v>18443</v>
      </c>
      <c r="K2648" t="s">
        <v>18444</v>
      </c>
      <c r="L2648" t="s">
        <v>124</v>
      </c>
      <c r="M2648" s="29" t="s">
        <v>124</v>
      </c>
      <c r="N2648" t="s">
        <v>88</v>
      </c>
    </row>
    <row r="2649" spans="1:14" x14ac:dyDescent="0.2">
      <c r="A2649" t="s">
        <v>18445</v>
      </c>
      <c r="B2649" t="s">
        <v>18446</v>
      </c>
      <c r="C2649" t="s">
        <v>18447</v>
      </c>
      <c r="D2649" t="s">
        <v>18448</v>
      </c>
      <c r="E2649" t="s">
        <v>139</v>
      </c>
      <c r="F2649" t="s">
        <v>111</v>
      </c>
      <c r="G2649" t="s">
        <v>16022</v>
      </c>
      <c r="H2649" t="s">
        <v>18449</v>
      </c>
      <c r="I2649" t="s">
        <v>18450</v>
      </c>
      <c r="J2649" t="s">
        <v>18450</v>
      </c>
      <c r="K2649" t="s">
        <v>18451</v>
      </c>
      <c r="L2649" t="s">
        <v>13</v>
      </c>
      <c r="M2649" s="29" t="s">
        <v>13</v>
      </c>
      <c r="N2649" t="s">
        <v>88</v>
      </c>
    </row>
    <row r="2650" spans="1:14" x14ac:dyDescent="0.2">
      <c r="A2650" t="s">
        <v>18452</v>
      </c>
      <c r="B2650" t="s">
        <v>18453</v>
      </c>
      <c r="C2650" t="s">
        <v>18454</v>
      </c>
      <c r="D2650" t="s">
        <v>18455</v>
      </c>
      <c r="E2650" t="s">
        <v>82</v>
      </c>
      <c r="F2650" t="s">
        <v>1438</v>
      </c>
      <c r="G2650" t="s">
        <v>1552</v>
      </c>
      <c r="H2650" t="s">
        <v>18456</v>
      </c>
      <c r="I2650" t="s">
        <v>18457</v>
      </c>
      <c r="K2650" t="s">
        <v>18458</v>
      </c>
      <c r="L2650" t="s">
        <v>15</v>
      </c>
      <c r="M2650" s="29" t="s">
        <v>15</v>
      </c>
      <c r="N2650" t="s">
        <v>88</v>
      </c>
    </row>
    <row r="2651" spans="1:14" x14ac:dyDescent="0.2">
      <c r="A2651" t="s">
        <v>18459</v>
      </c>
      <c r="B2651" t="s">
        <v>18460</v>
      </c>
      <c r="C2651" t="s">
        <v>18461</v>
      </c>
      <c r="D2651" t="s">
        <v>18462</v>
      </c>
      <c r="E2651" t="s">
        <v>82</v>
      </c>
      <c r="F2651" t="s">
        <v>111</v>
      </c>
      <c r="G2651" t="s">
        <v>13703</v>
      </c>
      <c r="H2651" t="s">
        <v>18463</v>
      </c>
      <c r="I2651" t="s">
        <v>18464</v>
      </c>
      <c r="J2651" t="s">
        <v>18464</v>
      </c>
      <c r="K2651" t="s">
        <v>18465</v>
      </c>
      <c r="L2651" t="s">
        <v>13</v>
      </c>
      <c r="M2651" s="29" t="s">
        <v>106</v>
      </c>
      <c r="N2651" t="s">
        <v>88</v>
      </c>
    </row>
    <row r="2652" spans="1:14" x14ac:dyDescent="0.2">
      <c r="A2652" t="s">
        <v>18466</v>
      </c>
      <c r="B2652" t="s">
        <v>18467</v>
      </c>
      <c r="C2652" t="s">
        <v>934</v>
      </c>
      <c r="D2652" t="s">
        <v>18468</v>
      </c>
      <c r="E2652" t="s">
        <v>130</v>
      </c>
      <c r="F2652" t="s">
        <v>111</v>
      </c>
      <c r="G2652" t="s">
        <v>14622</v>
      </c>
      <c r="H2652" t="s">
        <v>18469</v>
      </c>
      <c r="I2652" t="s">
        <v>18470</v>
      </c>
      <c r="J2652" t="s">
        <v>14624</v>
      </c>
      <c r="K2652" t="s">
        <v>18471</v>
      </c>
      <c r="L2652" t="s">
        <v>13</v>
      </c>
      <c r="M2652" s="29" t="s">
        <v>13</v>
      </c>
      <c r="N2652" t="s">
        <v>88</v>
      </c>
    </row>
    <row r="2653" spans="1:14" x14ac:dyDescent="0.2">
      <c r="A2653" t="s">
        <v>18472</v>
      </c>
      <c r="B2653" t="s">
        <v>18473</v>
      </c>
      <c r="C2653" t="s">
        <v>91</v>
      </c>
      <c r="D2653" t="s">
        <v>18474</v>
      </c>
      <c r="E2653" t="s">
        <v>82</v>
      </c>
      <c r="F2653" t="s">
        <v>894</v>
      </c>
      <c r="G2653" t="s">
        <v>3348</v>
      </c>
      <c r="H2653" t="s">
        <v>18475</v>
      </c>
      <c r="I2653" t="s">
        <v>18476</v>
      </c>
      <c r="K2653" t="s">
        <v>18477</v>
      </c>
      <c r="L2653" t="s">
        <v>13</v>
      </c>
      <c r="M2653" s="29" t="s">
        <v>106</v>
      </c>
      <c r="N2653" t="s">
        <v>88</v>
      </c>
    </row>
    <row r="2654" spans="1:14" x14ac:dyDescent="0.2">
      <c r="A2654" t="s">
        <v>18478</v>
      </c>
      <c r="B2654" t="s">
        <v>18479</v>
      </c>
      <c r="C2654" t="s">
        <v>91</v>
      </c>
      <c r="D2654" t="s">
        <v>18480</v>
      </c>
      <c r="E2654" t="s">
        <v>139</v>
      </c>
      <c r="F2654" t="s">
        <v>1395</v>
      </c>
      <c r="G2654" t="s">
        <v>1396</v>
      </c>
      <c r="H2654" t="s">
        <v>18481</v>
      </c>
      <c r="I2654" t="s">
        <v>18482</v>
      </c>
      <c r="J2654" t="s">
        <v>18483</v>
      </c>
      <c r="K2654" t="s">
        <v>18484</v>
      </c>
      <c r="L2654" t="s">
        <v>13</v>
      </c>
      <c r="M2654" s="29" t="s">
        <v>13</v>
      </c>
      <c r="N2654" t="s">
        <v>88</v>
      </c>
    </row>
    <row r="2655" spans="1:14" x14ac:dyDescent="0.2">
      <c r="A2655" t="s">
        <v>18485</v>
      </c>
      <c r="B2655" t="s">
        <v>18486</v>
      </c>
      <c r="C2655" t="s">
        <v>91</v>
      </c>
      <c r="D2655" t="s">
        <v>18487</v>
      </c>
      <c r="E2655" t="s">
        <v>139</v>
      </c>
      <c r="F2655" t="s">
        <v>251</v>
      </c>
      <c r="G2655" t="s">
        <v>3386</v>
      </c>
      <c r="H2655" t="s">
        <v>661</v>
      </c>
      <c r="I2655" t="s">
        <v>18488</v>
      </c>
      <c r="K2655" t="s">
        <v>18489</v>
      </c>
      <c r="L2655" t="s">
        <v>13</v>
      </c>
      <c r="M2655" s="29" t="s">
        <v>13</v>
      </c>
      <c r="N2655" t="s">
        <v>88</v>
      </c>
    </row>
    <row r="2656" spans="1:14" x14ac:dyDescent="0.2">
      <c r="A2656" t="s">
        <v>18490</v>
      </c>
      <c r="B2656" t="s">
        <v>18491</v>
      </c>
      <c r="C2656" t="s">
        <v>18492</v>
      </c>
      <c r="D2656" t="s">
        <v>18493</v>
      </c>
      <c r="E2656" t="s">
        <v>139</v>
      </c>
      <c r="F2656" t="s">
        <v>233</v>
      </c>
      <c r="G2656" t="s">
        <v>233</v>
      </c>
      <c r="H2656" t="s">
        <v>18494</v>
      </c>
      <c r="I2656" t="s">
        <v>18495</v>
      </c>
      <c r="K2656" t="s">
        <v>18496</v>
      </c>
      <c r="L2656" t="s">
        <v>13</v>
      </c>
      <c r="M2656" s="29" t="s">
        <v>13</v>
      </c>
      <c r="N2656" t="s">
        <v>88</v>
      </c>
    </row>
    <row r="2657" spans="1:14" x14ac:dyDescent="0.2">
      <c r="A2657" t="s">
        <v>18497</v>
      </c>
      <c r="B2657" t="s">
        <v>18498</v>
      </c>
      <c r="C2657" t="s">
        <v>18499</v>
      </c>
      <c r="D2657" t="s">
        <v>18500</v>
      </c>
      <c r="E2657" t="s">
        <v>139</v>
      </c>
      <c r="F2657" t="s">
        <v>233</v>
      </c>
      <c r="G2657" t="s">
        <v>233</v>
      </c>
      <c r="H2657" t="s">
        <v>18501</v>
      </c>
      <c r="I2657" t="s">
        <v>18502</v>
      </c>
      <c r="K2657" t="s">
        <v>18503</v>
      </c>
      <c r="L2657" t="s">
        <v>13</v>
      </c>
      <c r="M2657" s="29" t="s">
        <v>13</v>
      </c>
      <c r="N2657" t="s">
        <v>88</v>
      </c>
    </row>
    <row r="2658" spans="1:14" x14ac:dyDescent="0.2">
      <c r="A2658" t="s">
        <v>18504</v>
      </c>
      <c r="B2658" t="s">
        <v>18505</v>
      </c>
      <c r="C2658" t="s">
        <v>18506</v>
      </c>
      <c r="D2658" t="s">
        <v>18507</v>
      </c>
      <c r="E2658" t="s">
        <v>139</v>
      </c>
      <c r="F2658" t="s">
        <v>233</v>
      </c>
      <c r="G2658" t="s">
        <v>233</v>
      </c>
      <c r="H2658" t="s">
        <v>18508</v>
      </c>
      <c r="I2658" t="s">
        <v>18509</v>
      </c>
      <c r="K2658" t="s">
        <v>18510</v>
      </c>
      <c r="L2658" t="s">
        <v>13</v>
      </c>
      <c r="M2658" s="29" t="s">
        <v>13</v>
      </c>
      <c r="N2658" t="s">
        <v>88</v>
      </c>
    </row>
    <row r="2659" spans="1:14" x14ac:dyDescent="0.2">
      <c r="A2659" t="s">
        <v>18511</v>
      </c>
      <c r="B2659" t="s">
        <v>18512</v>
      </c>
      <c r="C2659" t="s">
        <v>18513</v>
      </c>
      <c r="D2659" t="s">
        <v>18514</v>
      </c>
      <c r="E2659" t="s">
        <v>139</v>
      </c>
      <c r="F2659" t="s">
        <v>233</v>
      </c>
      <c r="G2659" t="s">
        <v>233</v>
      </c>
      <c r="H2659" t="s">
        <v>18515</v>
      </c>
      <c r="I2659" t="s">
        <v>18516</v>
      </c>
      <c r="K2659" t="s">
        <v>18517</v>
      </c>
      <c r="L2659" t="s">
        <v>13</v>
      </c>
      <c r="M2659" s="29" t="s">
        <v>13</v>
      </c>
      <c r="N2659" t="s">
        <v>88</v>
      </c>
    </row>
    <row r="2660" spans="1:14" x14ac:dyDescent="0.2">
      <c r="A2660" t="s">
        <v>18518</v>
      </c>
      <c r="B2660" t="s">
        <v>18519</v>
      </c>
      <c r="C2660" t="s">
        <v>18520</v>
      </c>
      <c r="D2660" t="s">
        <v>18521</v>
      </c>
      <c r="E2660" t="s">
        <v>309</v>
      </c>
      <c r="F2660" t="s">
        <v>233</v>
      </c>
      <c r="G2660" t="s">
        <v>233</v>
      </c>
      <c r="H2660" t="s">
        <v>18522</v>
      </c>
      <c r="I2660" t="s">
        <v>14810</v>
      </c>
      <c r="J2660" t="s">
        <v>14810</v>
      </c>
      <c r="K2660" t="s">
        <v>18523</v>
      </c>
      <c r="L2660" t="s">
        <v>13</v>
      </c>
      <c r="M2660" s="29" t="s">
        <v>13</v>
      </c>
      <c r="N2660" t="s">
        <v>88</v>
      </c>
    </row>
    <row r="2661" spans="1:14" x14ac:dyDescent="0.2">
      <c r="A2661" t="s">
        <v>18524</v>
      </c>
      <c r="B2661" t="s">
        <v>18525</v>
      </c>
      <c r="C2661" t="s">
        <v>18526</v>
      </c>
      <c r="D2661" t="s">
        <v>18527</v>
      </c>
      <c r="E2661" t="s">
        <v>12866</v>
      </c>
      <c r="F2661" t="s">
        <v>251</v>
      </c>
      <c r="G2661" t="s">
        <v>8287</v>
      </c>
      <c r="H2661" t="s">
        <v>18528</v>
      </c>
      <c r="I2661" t="s">
        <v>18529</v>
      </c>
      <c r="J2661" t="s">
        <v>18529</v>
      </c>
      <c r="K2661" t="s">
        <v>18530</v>
      </c>
      <c r="L2661" t="s">
        <v>13</v>
      </c>
      <c r="M2661" s="29" t="s">
        <v>13</v>
      </c>
      <c r="N2661" t="s">
        <v>88</v>
      </c>
    </row>
    <row r="2662" spans="1:14" x14ac:dyDescent="0.2">
      <c r="A2662" t="s">
        <v>18531</v>
      </c>
      <c r="B2662" t="s">
        <v>18532</v>
      </c>
      <c r="C2662" t="s">
        <v>18533</v>
      </c>
      <c r="D2662" t="s">
        <v>18534</v>
      </c>
      <c r="E2662" t="s">
        <v>130</v>
      </c>
      <c r="F2662" t="s">
        <v>251</v>
      </c>
      <c r="G2662" t="s">
        <v>3304</v>
      </c>
      <c r="H2662" t="s">
        <v>18535</v>
      </c>
      <c r="I2662" t="s">
        <v>3306</v>
      </c>
      <c r="K2662" t="s">
        <v>18536</v>
      </c>
      <c r="L2662" t="s">
        <v>13</v>
      </c>
      <c r="M2662" s="29" t="s">
        <v>13</v>
      </c>
      <c r="N2662" t="s">
        <v>88</v>
      </c>
    </row>
    <row r="2663" spans="1:14" x14ac:dyDescent="0.2">
      <c r="A2663" t="s">
        <v>18537</v>
      </c>
      <c r="B2663" t="s">
        <v>18538</v>
      </c>
      <c r="C2663" t="s">
        <v>18539</v>
      </c>
      <c r="D2663" t="s">
        <v>18540</v>
      </c>
      <c r="E2663" t="s">
        <v>216</v>
      </c>
      <c r="F2663" t="s">
        <v>2388</v>
      </c>
      <c r="G2663" t="s">
        <v>3437</v>
      </c>
      <c r="H2663" t="s">
        <v>18541</v>
      </c>
      <c r="I2663" t="s">
        <v>3439</v>
      </c>
      <c r="K2663" t="s">
        <v>18542</v>
      </c>
      <c r="L2663" t="s">
        <v>13</v>
      </c>
      <c r="M2663" s="29" t="s">
        <v>106</v>
      </c>
      <c r="N2663" t="s">
        <v>88</v>
      </c>
    </row>
    <row r="2664" spans="1:14" x14ac:dyDescent="0.2">
      <c r="A2664" t="s">
        <v>18543</v>
      </c>
      <c r="B2664" t="s">
        <v>18544</v>
      </c>
      <c r="C2664" t="s">
        <v>18545</v>
      </c>
      <c r="D2664" t="s">
        <v>18546</v>
      </c>
      <c r="E2664" t="s">
        <v>139</v>
      </c>
      <c r="F2664" t="s">
        <v>1004</v>
      </c>
      <c r="G2664" t="s">
        <v>3889</v>
      </c>
      <c r="H2664" t="s">
        <v>18547</v>
      </c>
      <c r="I2664" t="s">
        <v>18548</v>
      </c>
      <c r="K2664" t="s">
        <v>18549</v>
      </c>
      <c r="L2664" t="s">
        <v>15</v>
      </c>
      <c r="M2664" s="29" t="s">
        <v>15</v>
      </c>
      <c r="N2664" t="s">
        <v>88</v>
      </c>
    </row>
    <row r="2665" spans="1:14" x14ac:dyDescent="0.2">
      <c r="A2665" t="s">
        <v>18550</v>
      </c>
      <c r="B2665" t="s">
        <v>18551</v>
      </c>
      <c r="C2665" t="s">
        <v>18552</v>
      </c>
      <c r="D2665" t="s">
        <v>18553</v>
      </c>
      <c r="E2665" t="s">
        <v>139</v>
      </c>
      <c r="F2665" t="s">
        <v>562</v>
      </c>
      <c r="G2665" t="s">
        <v>4961</v>
      </c>
      <c r="H2665" t="s">
        <v>18554</v>
      </c>
      <c r="I2665" t="s">
        <v>18555</v>
      </c>
      <c r="K2665" t="s">
        <v>18556</v>
      </c>
      <c r="L2665" t="s">
        <v>13</v>
      </c>
      <c r="M2665" s="29" t="s">
        <v>13</v>
      </c>
      <c r="N2665" t="s">
        <v>88</v>
      </c>
    </row>
    <row r="2666" spans="1:14" x14ac:dyDescent="0.2">
      <c r="A2666" t="s">
        <v>18557</v>
      </c>
      <c r="B2666" t="s">
        <v>18558</v>
      </c>
      <c r="C2666" t="s">
        <v>91</v>
      </c>
      <c r="D2666" t="s">
        <v>18559</v>
      </c>
      <c r="E2666" t="s">
        <v>139</v>
      </c>
      <c r="F2666" t="s">
        <v>251</v>
      </c>
      <c r="G2666" t="s">
        <v>5843</v>
      </c>
      <c r="H2666" t="s">
        <v>18560</v>
      </c>
      <c r="I2666" t="s">
        <v>18561</v>
      </c>
      <c r="K2666" t="s">
        <v>18562</v>
      </c>
      <c r="L2666" t="s">
        <v>13</v>
      </c>
      <c r="M2666" s="29" t="s">
        <v>13</v>
      </c>
      <c r="N2666" t="s">
        <v>88</v>
      </c>
    </row>
    <row r="2667" spans="1:14" x14ac:dyDescent="0.2">
      <c r="A2667" t="s">
        <v>18563</v>
      </c>
      <c r="B2667" t="s">
        <v>18564</v>
      </c>
      <c r="C2667" t="s">
        <v>18565</v>
      </c>
      <c r="D2667" t="s">
        <v>18566</v>
      </c>
      <c r="E2667" t="s">
        <v>130</v>
      </c>
      <c r="F2667" t="s">
        <v>111</v>
      </c>
      <c r="G2667" t="s">
        <v>3917</v>
      </c>
      <c r="H2667" t="s">
        <v>18567</v>
      </c>
      <c r="I2667" t="s">
        <v>18568</v>
      </c>
      <c r="K2667" t="s">
        <v>12826</v>
      </c>
      <c r="L2667" t="s">
        <v>13</v>
      </c>
      <c r="M2667" s="29" t="s">
        <v>13</v>
      </c>
      <c r="N2667" t="s">
        <v>88</v>
      </c>
    </row>
    <row r="2668" spans="1:14" x14ac:dyDescent="0.2">
      <c r="A2668" t="s">
        <v>18569</v>
      </c>
      <c r="B2668" t="s">
        <v>18570</v>
      </c>
      <c r="C2668" t="s">
        <v>91</v>
      </c>
      <c r="D2668" t="s">
        <v>18571</v>
      </c>
      <c r="E2668" t="s">
        <v>139</v>
      </c>
      <c r="F2668" t="s">
        <v>251</v>
      </c>
      <c r="G2668" t="s">
        <v>400</v>
      </c>
      <c r="H2668" t="s">
        <v>18572</v>
      </c>
      <c r="I2668" t="s">
        <v>18573</v>
      </c>
      <c r="J2668" t="s">
        <v>18573</v>
      </c>
      <c r="K2668" t="s">
        <v>18574</v>
      </c>
      <c r="L2668" t="s">
        <v>13</v>
      </c>
      <c r="M2668" s="29" t="s">
        <v>13</v>
      </c>
      <c r="N2668" t="s">
        <v>88</v>
      </c>
    </row>
    <row r="2669" spans="1:14" x14ac:dyDescent="0.2">
      <c r="A2669" t="s">
        <v>18575</v>
      </c>
      <c r="B2669" t="s">
        <v>18576</v>
      </c>
      <c r="C2669" t="s">
        <v>934</v>
      </c>
      <c r="D2669" t="s">
        <v>18577</v>
      </c>
      <c r="E2669" t="s">
        <v>139</v>
      </c>
      <c r="F2669" t="s">
        <v>251</v>
      </c>
      <c r="G2669" t="s">
        <v>3971</v>
      </c>
      <c r="H2669" t="s">
        <v>18578</v>
      </c>
      <c r="I2669" t="s">
        <v>18579</v>
      </c>
      <c r="J2669" t="s">
        <v>18580</v>
      </c>
      <c r="K2669" t="s">
        <v>18581</v>
      </c>
      <c r="L2669" t="s">
        <v>13</v>
      </c>
      <c r="M2669" s="29" t="s">
        <v>13</v>
      </c>
      <c r="N2669" t="s">
        <v>88</v>
      </c>
    </row>
    <row r="2670" spans="1:14" x14ac:dyDescent="0.2">
      <c r="A2670" t="s">
        <v>18582</v>
      </c>
      <c r="B2670" t="s">
        <v>18583</v>
      </c>
      <c r="C2670" t="s">
        <v>18584</v>
      </c>
      <c r="D2670" t="s">
        <v>18585</v>
      </c>
      <c r="E2670" t="s">
        <v>139</v>
      </c>
      <c r="F2670" t="s">
        <v>1363</v>
      </c>
      <c r="G2670" t="s">
        <v>9912</v>
      </c>
      <c r="H2670" t="s">
        <v>18586</v>
      </c>
      <c r="I2670" t="s">
        <v>18587</v>
      </c>
      <c r="K2670" t="s">
        <v>18588</v>
      </c>
      <c r="L2670" t="s">
        <v>13</v>
      </c>
      <c r="M2670" s="29" t="s">
        <v>106</v>
      </c>
      <c r="N2670" t="s">
        <v>88</v>
      </c>
    </row>
    <row r="2671" spans="1:14" x14ac:dyDescent="0.2">
      <c r="A2671" t="s">
        <v>18589</v>
      </c>
      <c r="B2671" t="s">
        <v>18590</v>
      </c>
      <c r="C2671" t="s">
        <v>18591</v>
      </c>
      <c r="D2671" t="s">
        <v>18592</v>
      </c>
      <c r="E2671" t="s">
        <v>139</v>
      </c>
      <c r="F2671" t="s">
        <v>251</v>
      </c>
      <c r="G2671" t="s">
        <v>4075</v>
      </c>
      <c r="H2671" t="s">
        <v>18593</v>
      </c>
      <c r="I2671" t="s">
        <v>18594</v>
      </c>
      <c r="K2671" t="s">
        <v>18595</v>
      </c>
      <c r="L2671" t="s">
        <v>13</v>
      </c>
      <c r="M2671" s="29" t="s">
        <v>13</v>
      </c>
      <c r="N2671" t="s">
        <v>88</v>
      </c>
    </row>
    <row r="2672" spans="1:14" x14ac:dyDescent="0.2">
      <c r="A2672" t="s">
        <v>18596</v>
      </c>
      <c r="B2672" t="s">
        <v>18597</v>
      </c>
      <c r="C2672" t="s">
        <v>18598</v>
      </c>
      <c r="D2672" t="s">
        <v>18599</v>
      </c>
      <c r="E2672" t="s">
        <v>139</v>
      </c>
      <c r="F2672" t="s">
        <v>1363</v>
      </c>
      <c r="G2672" t="s">
        <v>9912</v>
      </c>
      <c r="H2672" t="s">
        <v>18600</v>
      </c>
      <c r="I2672" t="s">
        <v>18601</v>
      </c>
      <c r="K2672" t="s">
        <v>18602</v>
      </c>
      <c r="L2672" t="s">
        <v>13</v>
      </c>
      <c r="M2672" s="29" t="s">
        <v>13</v>
      </c>
      <c r="N2672" t="s">
        <v>88</v>
      </c>
    </row>
    <row r="2673" spans="1:14" x14ac:dyDescent="0.2">
      <c r="A2673" t="s">
        <v>18603</v>
      </c>
      <c r="B2673" t="s">
        <v>18604</v>
      </c>
      <c r="C2673" t="s">
        <v>18605</v>
      </c>
      <c r="D2673" t="s">
        <v>18606</v>
      </c>
      <c r="E2673" t="s">
        <v>130</v>
      </c>
      <c r="F2673" t="s">
        <v>251</v>
      </c>
      <c r="G2673" t="s">
        <v>2362</v>
      </c>
      <c r="H2673" t="s">
        <v>18607</v>
      </c>
      <c r="I2673" t="s">
        <v>18608</v>
      </c>
      <c r="K2673" t="s">
        <v>18609</v>
      </c>
      <c r="L2673" t="s">
        <v>13</v>
      </c>
      <c r="M2673" s="29" t="s">
        <v>13</v>
      </c>
      <c r="N2673" t="s">
        <v>88</v>
      </c>
    </row>
    <row r="2674" spans="1:14" x14ac:dyDescent="0.2">
      <c r="A2674" t="s">
        <v>18610</v>
      </c>
      <c r="B2674" t="s">
        <v>18611</v>
      </c>
      <c r="C2674" t="s">
        <v>91</v>
      </c>
      <c r="D2674" t="s">
        <v>18612</v>
      </c>
      <c r="E2674" t="s">
        <v>130</v>
      </c>
      <c r="F2674" t="s">
        <v>111</v>
      </c>
      <c r="G2674" t="s">
        <v>3917</v>
      </c>
      <c r="H2674" t="s">
        <v>18613</v>
      </c>
      <c r="I2674" t="s">
        <v>811</v>
      </c>
      <c r="K2674" t="s">
        <v>18614</v>
      </c>
      <c r="L2674" t="s">
        <v>13</v>
      </c>
      <c r="M2674" s="29" t="s">
        <v>13</v>
      </c>
      <c r="N2674" t="s">
        <v>88</v>
      </c>
    </row>
    <row r="2675" spans="1:14" x14ac:dyDescent="0.2">
      <c r="A2675" t="s">
        <v>18615</v>
      </c>
      <c r="B2675" t="s">
        <v>18616</v>
      </c>
      <c r="C2675" t="s">
        <v>91</v>
      </c>
      <c r="D2675" t="s">
        <v>18617</v>
      </c>
      <c r="E2675" t="s">
        <v>130</v>
      </c>
      <c r="F2675" t="s">
        <v>111</v>
      </c>
      <c r="G2675" t="s">
        <v>3917</v>
      </c>
      <c r="H2675" t="s">
        <v>18613</v>
      </c>
      <c r="I2675" t="s">
        <v>18618</v>
      </c>
      <c r="K2675" t="s">
        <v>18619</v>
      </c>
      <c r="L2675" t="s">
        <v>13</v>
      </c>
      <c r="M2675" s="29" t="s">
        <v>13</v>
      </c>
      <c r="N2675" t="s">
        <v>88</v>
      </c>
    </row>
    <row r="2676" spans="1:14" x14ac:dyDescent="0.2">
      <c r="A2676" t="s">
        <v>18620</v>
      </c>
      <c r="B2676" t="s">
        <v>18621</v>
      </c>
      <c r="C2676" t="s">
        <v>91</v>
      </c>
      <c r="D2676" t="s">
        <v>18622</v>
      </c>
      <c r="E2676" t="s">
        <v>139</v>
      </c>
      <c r="F2676" t="s">
        <v>111</v>
      </c>
      <c r="G2676" t="s">
        <v>3917</v>
      </c>
      <c r="H2676" t="s">
        <v>18623</v>
      </c>
      <c r="I2676" t="s">
        <v>18624</v>
      </c>
      <c r="K2676" t="s">
        <v>18619</v>
      </c>
      <c r="L2676" t="s">
        <v>13</v>
      </c>
      <c r="M2676" s="29" t="s">
        <v>13</v>
      </c>
      <c r="N2676" t="s">
        <v>88</v>
      </c>
    </row>
    <row r="2677" spans="1:14" x14ac:dyDescent="0.2">
      <c r="A2677" t="s">
        <v>18625</v>
      </c>
      <c r="B2677" t="s">
        <v>18626</v>
      </c>
      <c r="C2677" t="s">
        <v>18627</v>
      </c>
      <c r="D2677" t="s">
        <v>18628</v>
      </c>
      <c r="E2677" t="s">
        <v>82</v>
      </c>
      <c r="F2677" t="s">
        <v>562</v>
      </c>
      <c r="G2677" t="s">
        <v>776</v>
      </c>
      <c r="H2677" t="s">
        <v>18629</v>
      </c>
      <c r="I2677" t="s">
        <v>778</v>
      </c>
      <c r="K2677" t="s">
        <v>18630</v>
      </c>
      <c r="L2677" t="s">
        <v>13</v>
      </c>
      <c r="M2677" s="29" t="s">
        <v>106</v>
      </c>
      <c r="N2677" t="s">
        <v>88</v>
      </c>
    </row>
    <row r="2678" spans="1:14" x14ac:dyDescent="0.2">
      <c r="A2678" t="s">
        <v>18631</v>
      </c>
      <c r="B2678" t="s">
        <v>18632</v>
      </c>
      <c r="C2678" t="s">
        <v>18633</v>
      </c>
      <c r="D2678" t="s">
        <v>18634</v>
      </c>
      <c r="E2678" t="s">
        <v>139</v>
      </c>
      <c r="F2678" t="s">
        <v>1314</v>
      </c>
      <c r="G2678" t="s">
        <v>3986</v>
      </c>
      <c r="H2678" t="s">
        <v>18635</v>
      </c>
      <c r="I2678" t="s">
        <v>15438</v>
      </c>
      <c r="K2678" t="s">
        <v>18636</v>
      </c>
      <c r="L2678" t="s">
        <v>13</v>
      </c>
      <c r="M2678" s="29" t="s">
        <v>13</v>
      </c>
      <c r="N2678" t="s">
        <v>88</v>
      </c>
    </row>
    <row r="2679" spans="1:14" x14ac:dyDescent="0.2">
      <c r="A2679" t="s">
        <v>18637</v>
      </c>
      <c r="B2679" t="s">
        <v>18638</v>
      </c>
      <c r="C2679" t="s">
        <v>18639</v>
      </c>
      <c r="D2679" t="s">
        <v>18640</v>
      </c>
      <c r="E2679" t="s">
        <v>130</v>
      </c>
      <c r="F2679" t="s">
        <v>894</v>
      </c>
      <c r="G2679" t="s">
        <v>9126</v>
      </c>
      <c r="H2679" t="s">
        <v>18641</v>
      </c>
      <c r="I2679" t="s">
        <v>18642</v>
      </c>
      <c r="K2679" t="s">
        <v>18643</v>
      </c>
      <c r="L2679" t="s">
        <v>13</v>
      </c>
      <c r="M2679" s="29" t="s">
        <v>13</v>
      </c>
      <c r="N2679" t="s">
        <v>88</v>
      </c>
    </row>
    <row r="2680" spans="1:14" x14ac:dyDescent="0.2">
      <c r="A2680" t="s">
        <v>18644</v>
      </c>
      <c r="B2680" t="s">
        <v>18645</v>
      </c>
      <c r="C2680" t="s">
        <v>18646</v>
      </c>
      <c r="D2680" t="s">
        <v>18647</v>
      </c>
      <c r="E2680" t="s">
        <v>130</v>
      </c>
      <c r="F2680" t="s">
        <v>111</v>
      </c>
      <c r="G2680" t="s">
        <v>1611</v>
      </c>
      <c r="H2680" t="s">
        <v>18648</v>
      </c>
      <c r="I2680" t="s">
        <v>811</v>
      </c>
      <c r="K2680" t="s">
        <v>18649</v>
      </c>
      <c r="L2680" t="s">
        <v>13</v>
      </c>
      <c r="M2680" s="29" t="s">
        <v>13</v>
      </c>
      <c r="N2680" t="s">
        <v>88</v>
      </c>
    </row>
    <row r="2681" spans="1:14" x14ac:dyDescent="0.2">
      <c r="A2681" t="s">
        <v>18650</v>
      </c>
      <c r="B2681" t="s">
        <v>18651</v>
      </c>
      <c r="C2681" t="s">
        <v>18652</v>
      </c>
      <c r="D2681" t="s">
        <v>18653</v>
      </c>
      <c r="E2681" t="s">
        <v>216</v>
      </c>
      <c r="F2681" t="s">
        <v>233</v>
      </c>
      <c r="G2681" t="s">
        <v>233</v>
      </c>
      <c r="H2681" t="s">
        <v>18654</v>
      </c>
      <c r="I2681" t="s">
        <v>18655</v>
      </c>
      <c r="K2681" t="s">
        <v>18656</v>
      </c>
      <c r="L2681" t="s">
        <v>13</v>
      </c>
      <c r="M2681" s="29" t="s">
        <v>153</v>
      </c>
      <c r="N2681" t="s">
        <v>88</v>
      </c>
    </row>
    <row r="2682" spans="1:14" x14ac:dyDescent="0.2">
      <c r="A2682" t="s">
        <v>18657</v>
      </c>
      <c r="B2682" t="s">
        <v>18658</v>
      </c>
      <c r="C2682" t="s">
        <v>18659</v>
      </c>
      <c r="D2682" t="s">
        <v>18660</v>
      </c>
      <c r="E2682" t="s">
        <v>82</v>
      </c>
      <c r="F2682" t="s">
        <v>206</v>
      </c>
      <c r="G2682" t="s">
        <v>207</v>
      </c>
      <c r="H2682" t="s">
        <v>18661</v>
      </c>
      <c r="I2682" t="s">
        <v>18662</v>
      </c>
      <c r="K2682" t="s">
        <v>18663</v>
      </c>
      <c r="L2682" t="s">
        <v>13</v>
      </c>
      <c r="M2682" s="29" t="s">
        <v>247</v>
      </c>
      <c r="N2682" t="s">
        <v>88</v>
      </c>
    </row>
    <row r="2683" spans="1:14" x14ac:dyDescent="0.2">
      <c r="A2683" t="s">
        <v>18657</v>
      </c>
      <c r="B2683" t="s">
        <v>18658</v>
      </c>
      <c r="C2683" t="s">
        <v>18659</v>
      </c>
      <c r="D2683" t="s">
        <v>18660</v>
      </c>
      <c r="E2683" t="s">
        <v>82</v>
      </c>
      <c r="F2683" t="s">
        <v>206</v>
      </c>
      <c r="G2683" t="s">
        <v>207</v>
      </c>
      <c r="H2683" t="s">
        <v>18661</v>
      </c>
      <c r="I2683" t="s">
        <v>18662</v>
      </c>
      <c r="K2683" t="s">
        <v>18663</v>
      </c>
      <c r="L2683" t="s">
        <v>15</v>
      </c>
      <c r="M2683" s="29" t="s">
        <v>247</v>
      </c>
      <c r="N2683" t="s">
        <v>88</v>
      </c>
    </row>
    <row r="2684" spans="1:14" x14ac:dyDescent="0.2">
      <c r="A2684" t="s">
        <v>18664</v>
      </c>
      <c r="B2684" t="s">
        <v>18665</v>
      </c>
      <c r="C2684" t="s">
        <v>18666</v>
      </c>
      <c r="D2684" t="s">
        <v>18667</v>
      </c>
      <c r="E2684" t="s">
        <v>130</v>
      </c>
      <c r="F2684" t="s">
        <v>793</v>
      </c>
      <c r="G2684" t="s">
        <v>1447</v>
      </c>
      <c r="H2684" t="s">
        <v>18668</v>
      </c>
      <c r="I2684" t="s">
        <v>18669</v>
      </c>
      <c r="K2684" t="s">
        <v>18670</v>
      </c>
      <c r="L2684" t="s">
        <v>13</v>
      </c>
      <c r="M2684" s="29" t="s">
        <v>13</v>
      </c>
      <c r="N2684" t="s">
        <v>88</v>
      </c>
    </row>
    <row r="2685" spans="1:14" x14ac:dyDescent="0.2">
      <c r="A2685" t="s">
        <v>18671</v>
      </c>
      <c r="B2685" t="s">
        <v>18672</v>
      </c>
      <c r="C2685" t="s">
        <v>18673</v>
      </c>
      <c r="D2685" t="s">
        <v>18674</v>
      </c>
      <c r="E2685" t="s">
        <v>139</v>
      </c>
      <c r="F2685" t="s">
        <v>856</v>
      </c>
      <c r="G2685" t="s">
        <v>1736</v>
      </c>
      <c r="H2685" t="s">
        <v>18675</v>
      </c>
      <c r="I2685" t="s">
        <v>18676</v>
      </c>
      <c r="K2685" t="s">
        <v>18677</v>
      </c>
      <c r="L2685" t="s">
        <v>13</v>
      </c>
      <c r="M2685" s="29" t="s">
        <v>13</v>
      </c>
      <c r="N2685" t="s">
        <v>88</v>
      </c>
    </row>
    <row r="2686" spans="1:14" x14ac:dyDescent="0.2">
      <c r="A2686" t="s">
        <v>18678</v>
      </c>
      <c r="B2686" t="s">
        <v>18679</v>
      </c>
      <c r="C2686" t="s">
        <v>18680</v>
      </c>
      <c r="D2686" t="s">
        <v>18681</v>
      </c>
      <c r="E2686" t="s">
        <v>82</v>
      </c>
      <c r="F2686" t="s">
        <v>1438</v>
      </c>
      <c r="G2686" t="s">
        <v>17426</v>
      </c>
      <c r="H2686" t="s">
        <v>18682</v>
      </c>
      <c r="I2686" t="s">
        <v>17428</v>
      </c>
      <c r="J2686" t="s">
        <v>17428</v>
      </c>
      <c r="K2686" t="s">
        <v>18683</v>
      </c>
      <c r="L2686" t="s">
        <v>13</v>
      </c>
      <c r="M2686" s="29" t="s">
        <v>106</v>
      </c>
      <c r="N2686" t="s">
        <v>88</v>
      </c>
    </row>
    <row r="2687" spans="1:14" x14ac:dyDescent="0.2">
      <c r="A2687" t="s">
        <v>18684</v>
      </c>
      <c r="B2687" t="s">
        <v>18685</v>
      </c>
      <c r="C2687" t="s">
        <v>91</v>
      </c>
      <c r="D2687" t="s">
        <v>18686</v>
      </c>
      <c r="E2687" t="s">
        <v>139</v>
      </c>
      <c r="F2687" t="s">
        <v>894</v>
      </c>
      <c r="G2687" t="s">
        <v>16639</v>
      </c>
      <c r="H2687" t="s">
        <v>18687</v>
      </c>
      <c r="I2687" t="s">
        <v>18688</v>
      </c>
      <c r="K2687" t="s">
        <v>18689</v>
      </c>
      <c r="L2687" t="s">
        <v>13</v>
      </c>
      <c r="M2687" s="29" t="s">
        <v>13</v>
      </c>
      <c r="N2687" t="s">
        <v>88</v>
      </c>
    </row>
    <row r="2688" spans="1:14" x14ac:dyDescent="0.2">
      <c r="A2688" t="s">
        <v>18690</v>
      </c>
      <c r="B2688" t="s">
        <v>18691</v>
      </c>
      <c r="C2688" t="s">
        <v>18692</v>
      </c>
      <c r="D2688" t="s">
        <v>18693</v>
      </c>
      <c r="E2688" t="s">
        <v>82</v>
      </c>
      <c r="F2688" t="s">
        <v>562</v>
      </c>
      <c r="G2688" t="s">
        <v>2046</v>
      </c>
      <c r="H2688" t="s">
        <v>18694</v>
      </c>
      <c r="I2688" t="s">
        <v>18695</v>
      </c>
      <c r="J2688" t="s">
        <v>18695</v>
      </c>
      <c r="K2688" t="s">
        <v>18696</v>
      </c>
      <c r="L2688" t="s">
        <v>15</v>
      </c>
      <c r="M2688" s="29" t="s">
        <v>15</v>
      </c>
      <c r="N2688" t="s">
        <v>88</v>
      </c>
    </row>
    <row r="2689" spans="1:14" x14ac:dyDescent="0.2">
      <c r="A2689" t="s">
        <v>18697</v>
      </c>
      <c r="B2689" t="s">
        <v>18698</v>
      </c>
      <c r="C2689" t="s">
        <v>18699</v>
      </c>
      <c r="D2689" t="s">
        <v>18700</v>
      </c>
      <c r="E2689" t="s">
        <v>82</v>
      </c>
      <c r="F2689" t="s">
        <v>562</v>
      </c>
      <c r="G2689" t="s">
        <v>18701</v>
      </c>
      <c r="H2689" t="s">
        <v>18702</v>
      </c>
      <c r="I2689" t="s">
        <v>18703</v>
      </c>
      <c r="J2689" t="s">
        <v>18703</v>
      </c>
      <c r="K2689" t="s">
        <v>18704</v>
      </c>
      <c r="L2689" t="s">
        <v>13</v>
      </c>
      <c r="M2689" s="29" t="s">
        <v>106</v>
      </c>
      <c r="N2689" t="s">
        <v>88</v>
      </c>
    </row>
    <row r="2690" spans="1:14" x14ac:dyDescent="0.2">
      <c r="A2690" t="s">
        <v>18705</v>
      </c>
      <c r="B2690" t="s">
        <v>18706</v>
      </c>
      <c r="C2690" t="s">
        <v>91</v>
      </c>
      <c r="D2690" t="s">
        <v>18707</v>
      </c>
      <c r="E2690" t="s">
        <v>130</v>
      </c>
      <c r="F2690" t="s">
        <v>377</v>
      </c>
      <c r="G2690" t="s">
        <v>378</v>
      </c>
      <c r="H2690" t="s">
        <v>18708</v>
      </c>
      <c r="I2690" t="s">
        <v>18709</v>
      </c>
      <c r="K2690" t="s">
        <v>18710</v>
      </c>
      <c r="L2690" t="s">
        <v>13</v>
      </c>
      <c r="M2690" s="29" t="s">
        <v>13</v>
      </c>
      <c r="N2690" t="s">
        <v>88</v>
      </c>
    </row>
    <row r="2691" spans="1:14" x14ac:dyDescent="0.2">
      <c r="A2691" t="s">
        <v>18711</v>
      </c>
      <c r="B2691" t="s">
        <v>18712</v>
      </c>
      <c r="C2691" t="s">
        <v>91</v>
      </c>
      <c r="D2691" t="s">
        <v>18713</v>
      </c>
      <c r="E2691" t="s">
        <v>130</v>
      </c>
      <c r="F2691" t="s">
        <v>1314</v>
      </c>
      <c r="G2691" t="s">
        <v>1955</v>
      </c>
      <c r="H2691" t="s">
        <v>18714</v>
      </c>
      <c r="I2691" t="s">
        <v>18715</v>
      </c>
      <c r="K2691" t="s">
        <v>18716</v>
      </c>
      <c r="L2691" t="s">
        <v>13</v>
      </c>
      <c r="M2691" s="29" t="s">
        <v>13</v>
      </c>
      <c r="N2691" t="s">
        <v>88</v>
      </c>
    </row>
    <row r="2692" spans="1:14" x14ac:dyDescent="0.2">
      <c r="A2692" t="s">
        <v>18717</v>
      </c>
      <c r="B2692" t="s">
        <v>18718</v>
      </c>
      <c r="C2692" t="s">
        <v>18719</v>
      </c>
      <c r="D2692" t="s">
        <v>18720</v>
      </c>
      <c r="E2692" t="s">
        <v>139</v>
      </c>
      <c r="F2692" t="s">
        <v>1363</v>
      </c>
      <c r="G2692" t="s">
        <v>9912</v>
      </c>
      <c r="H2692" t="s">
        <v>18721</v>
      </c>
      <c r="I2692" t="s">
        <v>18722</v>
      </c>
      <c r="K2692" t="s">
        <v>18723</v>
      </c>
      <c r="L2692" t="s">
        <v>13</v>
      </c>
      <c r="M2692" s="29" t="s">
        <v>153</v>
      </c>
      <c r="N2692" t="s">
        <v>88</v>
      </c>
    </row>
    <row r="2693" spans="1:14" x14ac:dyDescent="0.2">
      <c r="A2693" t="s">
        <v>18724</v>
      </c>
      <c r="B2693" t="s">
        <v>18725</v>
      </c>
      <c r="C2693" t="s">
        <v>934</v>
      </c>
      <c r="D2693" t="s">
        <v>18726</v>
      </c>
      <c r="E2693" t="s">
        <v>139</v>
      </c>
      <c r="F2693" t="s">
        <v>94</v>
      </c>
      <c r="G2693" t="s">
        <v>1076</v>
      </c>
      <c r="H2693" t="s">
        <v>18727</v>
      </c>
      <c r="I2693" t="s">
        <v>18728</v>
      </c>
      <c r="K2693" t="s">
        <v>18729</v>
      </c>
      <c r="L2693" t="s">
        <v>13</v>
      </c>
      <c r="M2693" s="29" t="s">
        <v>13</v>
      </c>
      <c r="N2693" t="s">
        <v>88</v>
      </c>
    </row>
    <row r="2694" spans="1:14" x14ac:dyDescent="0.2">
      <c r="A2694" t="s">
        <v>18730</v>
      </c>
      <c r="B2694" t="s">
        <v>18731</v>
      </c>
      <c r="C2694" t="s">
        <v>91</v>
      </c>
      <c r="D2694" t="s">
        <v>18732</v>
      </c>
      <c r="E2694" t="s">
        <v>139</v>
      </c>
      <c r="F2694" t="s">
        <v>94</v>
      </c>
      <c r="G2694" t="s">
        <v>1076</v>
      </c>
      <c r="H2694" t="s">
        <v>18733</v>
      </c>
      <c r="I2694" t="s">
        <v>18734</v>
      </c>
      <c r="K2694" t="s">
        <v>10428</v>
      </c>
      <c r="L2694" t="s">
        <v>13</v>
      </c>
      <c r="M2694" s="29" t="s">
        <v>13</v>
      </c>
      <c r="N2694" t="s">
        <v>88</v>
      </c>
    </row>
    <row r="2695" spans="1:14" x14ac:dyDescent="0.2">
      <c r="A2695" t="s">
        <v>18735</v>
      </c>
      <c r="B2695" t="s">
        <v>18736</v>
      </c>
      <c r="C2695" t="s">
        <v>18737</v>
      </c>
      <c r="D2695" t="s">
        <v>18738</v>
      </c>
      <c r="E2695" t="s">
        <v>139</v>
      </c>
      <c r="F2695" t="s">
        <v>251</v>
      </c>
      <c r="G2695" t="s">
        <v>6717</v>
      </c>
      <c r="H2695" t="s">
        <v>18739</v>
      </c>
      <c r="I2695" t="s">
        <v>18740</v>
      </c>
      <c r="J2695" t="s">
        <v>7085</v>
      </c>
      <c r="K2695" t="s">
        <v>18741</v>
      </c>
      <c r="L2695" t="s">
        <v>13</v>
      </c>
      <c r="M2695" s="29" t="s">
        <v>106</v>
      </c>
      <c r="N2695" t="s">
        <v>88</v>
      </c>
    </row>
    <row r="2696" spans="1:14" x14ac:dyDescent="0.2">
      <c r="A2696" t="s">
        <v>18742</v>
      </c>
      <c r="B2696" t="s">
        <v>18743</v>
      </c>
      <c r="C2696" t="s">
        <v>18744</v>
      </c>
      <c r="D2696" t="s">
        <v>18745</v>
      </c>
      <c r="E2696" t="s">
        <v>139</v>
      </c>
      <c r="F2696" t="s">
        <v>233</v>
      </c>
      <c r="G2696" t="s">
        <v>233</v>
      </c>
      <c r="H2696" t="s">
        <v>18746</v>
      </c>
      <c r="I2696" t="s">
        <v>18747</v>
      </c>
      <c r="J2696" t="s">
        <v>18748</v>
      </c>
      <c r="K2696" t="s">
        <v>18749</v>
      </c>
      <c r="L2696" t="s">
        <v>13</v>
      </c>
      <c r="M2696" s="29" t="s">
        <v>153</v>
      </c>
      <c r="N2696" t="s">
        <v>88</v>
      </c>
    </row>
    <row r="2697" spans="1:14" x14ac:dyDescent="0.2">
      <c r="A2697" t="s">
        <v>18750</v>
      </c>
      <c r="B2697" t="s">
        <v>18751</v>
      </c>
      <c r="C2697" t="s">
        <v>18752</v>
      </c>
      <c r="D2697" t="s">
        <v>13981</v>
      </c>
      <c r="E2697" t="s">
        <v>82</v>
      </c>
      <c r="F2697" t="s">
        <v>1314</v>
      </c>
      <c r="G2697" t="s">
        <v>1315</v>
      </c>
      <c r="H2697" t="s">
        <v>18753</v>
      </c>
      <c r="I2697" t="s">
        <v>13984</v>
      </c>
      <c r="J2697" t="s">
        <v>14385</v>
      </c>
      <c r="K2697" t="s">
        <v>13985</v>
      </c>
      <c r="L2697" t="s">
        <v>15</v>
      </c>
      <c r="M2697" s="29" t="s">
        <v>15</v>
      </c>
      <c r="N2697" t="s">
        <v>88</v>
      </c>
    </row>
    <row r="2698" spans="1:14" x14ac:dyDescent="0.2">
      <c r="A2698" t="s">
        <v>18754</v>
      </c>
      <c r="B2698" t="s">
        <v>18755</v>
      </c>
      <c r="C2698" t="s">
        <v>18756</v>
      </c>
      <c r="D2698" t="s">
        <v>18757</v>
      </c>
      <c r="E2698" t="s">
        <v>82</v>
      </c>
      <c r="F2698" t="s">
        <v>562</v>
      </c>
      <c r="G2698" t="s">
        <v>701</v>
      </c>
      <c r="H2698" t="s">
        <v>18758</v>
      </c>
      <c r="I2698" t="s">
        <v>18759</v>
      </c>
      <c r="K2698" t="s">
        <v>18760</v>
      </c>
      <c r="L2698" t="s">
        <v>13</v>
      </c>
      <c r="M2698" s="29" t="s">
        <v>106</v>
      </c>
      <c r="N2698" t="s">
        <v>88</v>
      </c>
    </row>
    <row r="2699" spans="1:14" x14ac:dyDescent="0.2">
      <c r="A2699" t="s">
        <v>18761</v>
      </c>
      <c r="B2699" t="s">
        <v>18762</v>
      </c>
      <c r="C2699" t="s">
        <v>18763</v>
      </c>
      <c r="D2699" t="s">
        <v>18764</v>
      </c>
      <c r="E2699" t="s">
        <v>82</v>
      </c>
      <c r="F2699" t="s">
        <v>1385</v>
      </c>
      <c r="G2699" t="s">
        <v>4270</v>
      </c>
      <c r="H2699" t="s">
        <v>18765</v>
      </c>
      <c r="I2699" t="s">
        <v>18766</v>
      </c>
      <c r="J2699" t="s">
        <v>18767</v>
      </c>
      <c r="K2699" t="s">
        <v>18768</v>
      </c>
      <c r="L2699" t="s">
        <v>13</v>
      </c>
      <c r="M2699" s="29" t="s">
        <v>106</v>
      </c>
      <c r="N2699" t="s">
        <v>88</v>
      </c>
    </row>
    <row r="2700" spans="1:14" x14ac:dyDescent="0.2">
      <c r="A2700" t="s">
        <v>18769</v>
      </c>
      <c r="B2700" t="s">
        <v>18770</v>
      </c>
      <c r="C2700" t="s">
        <v>18771</v>
      </c>
      <c r="D2700" t="s">
        <v>18772</v>
      </c>
      <c r="E2700" t="s">
        <v>139</v>
      </c>
      <c r="F2700" t="s">
        <v>562</v>
      </c>
      <c r="G2700" t="s">
        <v>7051</v>
      </c>
      <c r="H2700" t="s">
        <v>18773</v>
      </c>
      <c r="I2700" t="s">
        <v>18774</v>
      </c>
      <c r="K2700" t="s">
        <v>18775</v>
      </c>
      <c r="L2700" t="s">
        <v>13</v>
      </c>
      <c r="M2700" s="29" t="s">
        <v>13</v>
      </c>
      <c r="N2700" t="s">
        <v>88</v>
      </c>
    </row>
    <row r="2701" spans="1:14" x14ac:dyDescent="0.2">
      <c r="A2701" t="s">
        <v>18776</v>
      </c>
      <c r="B2701" t="s">
        <v>18777</v>
      </c>
      <c r="C2701" t="s">
        <v>18778</v>
      </c>
      <c r="D2701" t="s">
        <v>18779</v>
      </c>
      <c r="E2701" t="s">
        <v>130</v>
      </c>
      <c r="F2701" t="s">
        <v>377</v>
      </c>
      <c r="G2701" t="s">
        <v>1256</v>
      </c>
      <c r="H2701" t="s">
        <v>18780</v>
      </c>
      <c r="I2701" t="s">
        <v>18781</v>
      </c>
      <c r="K2701" t="s">
        <v>18782</v>
      </c>
      <c r="L2701" t="s">
        <v>13</v>
      </c>
      <c r="M2701" s="29" t="s">
        <v>13</v>
      </c>
      <c r="N2701" t="s">
        <v>88</v>
      </c>
    </row>
    <row r="2702" spans="1:14" x14ac:dyDescent="0.2">
      <c r="A2702" t="s">
        <v>18783</v>
      </c>
      <c r="B2702" t="s">
        <v>18784</v>
      </c>
      <c r="C2702" t="s">
        <v>18785</v>
      </c>
      <c r="D2702" t="s">
        <v>18786</v>
      </c>
      <c r="E2702" t="s">
        <v>82</v>
      </c>
      <c r="F2702" t="s">
        <v>2388</v>
      </c>
      <c r="G2702" t="s">
        <v>12702</v>
      </c>
      <c r="H2702" t="s">
        <v>18787</v>
      </c>
      <c r="I2702" t="s">
        <v>811</v>
      </c>
      <c r="K2702" t="s">
        <v>18788</v>
      </c>
      <c r="L2702" t="s">
        <v>15</v>
      </c>
      <c r="M2702" s="29" t="s">
        <v>15</v>
      </c>
      <c r="N2702" t="s">
        <v>88</v>
      </c>
    </row>
    <row r="2703" spans="1:14" x14ac:dyDescent="0.2">
      <c r="A2703" t="s">
        <v>18789</v>
      </c>
      <c r="B2703" t="s">
        <v>18790</v>
      </c>
      <c r="C2703" t="s">
        <v>18791</v>
      </c>
      <c r="D2703" t="s">
        <v>18792</v>
      </c>
      <c r="E2703" t="s">
        <v>139</v>
      </c>
      <c r="F2703" t="s">
        <v>251</v>
      </c>
      <c r="G2703" t="s">
        <v>10325</v>
      </c>
      <c r="H2703" t="s">
        <v>18793</v>
      </c>
      <c r="I2703" t="s">
        <v>18794</v>
      </c>
      <c r="J2703" t="s">
        <v>811</v>
      </c>
      <c r="K2703" t="s">
        <v>18795</v>
      </c>
      <c r="L2703" t="s">
        <v>13</v>
      </c>
      <c r="M2703" s="29" t="s">
        <v>106</v>
      </c>
      <c r="N2703" t="s">
        <v>88</v>
      </c>
    </row>
    <row r="2704" spans="1:14" x14ac:dyDescent="0.2">
      <c r="A2704" t="s">
        <v>18796</v>
      </c>
      <c r="B2704" t="s">
        <v>18797</v>
      </c>
      <c r="C2704" t="s">
        <v>18797</v>
      </c>
      <c r="D2704" t="s">
        <v>18798</v>
      </c>
      <c r="E2704" t="s">
        <v>139</v>
      </c>
      <c r="F2704" t="s">
        <v>233</v>
      </c>
      <c r="G2704" t="s">
        <v>233</v>
      </c>
      <c r="H2704" t="s">
        <v>18799</v>
      </c>
      <c r="I2704" t="s">
        <v>18800</v>
      </c>
      <c r="J2704" t="s">
        <v>18801</v>
      </c>
      <c r="K2704" t="s">
        <v>18802</v>
      </c>
      <c r="L2704" t="s">
        <v>13</v>
      </c>
      <c r="M2704" s="29" t="s">
        <v>106</v>
      </c>
      <c r="N2704" t="s">
        <v>88</v>
      </c>
    </row>
    <row r="2705" spans="1:14" x14ac:dyDescent="0.2">
      <c r="A2705" t="s">
        <v>18803</v>
      </c>
      <c r="B2705" t="s">
        <v>18804</v>
      </c>
      <c r="C2705" t="s">
        <v>18805</v>
      </c>
      <c r="D2705" t="s">
        <v>18806</v>
      </c>
      <c r="E2705" t="s">
        <v>8711</v>
      </c>
      <c r="F2705" t="s">
        <v>1314</v>
      </c>
      <c r="G2705" t="s">
        <v>1315</v>
      </c>
      <c r="H2705" t="s">
        <v>18807</v>
      </c>
      <c r="I2705" t="s">
        <v>18808</v>
      </c>
      <c r="K2705" t="s">
        <v>18809</v>
      </c>
      <c r="L2705" t="s">
        <v>15</v>
      </c>
      <c r="M2705" s="29" t="s">
        <v>15</v>
      </c>
      <c r="N2705" t="s">
        <v>88</v>
      </c>
    </row>
    <row r="2706" spans="1:14" x14ac:dyDescent="0.2">
      <c r="A2706" t="s">
        <v>18810</v>
      </c>
      <c r="B2706" t="s">
        <v>18811</v>
      </c>
      <c r="C2706" t="s">
        <v>18812</v>
      </c>
      <c r="D2706" t="s">
        <v>18813</v>
      </c>
      <c r="E2706" t="s">
        <v>130</v>
      </c>
      <c r="F2706" t="s">
        <v>233</v>
      </c>
      <c r="G2706" t="s">
        <v>233</v>
      </c>
      <c r="H2706" t="s">
        <v>18814</v>
      </c>
      <c r="I2706" t="s">
        <v>18815</v>
      </c>
      <c r="J2706" t="s">
        <v>18815</v>
      </c>
      <c r="K2706" t="s">
        <v>18816</v>
      </c>
      <c r="L2706" t="s">
        <v>13</v>
      </c>
      <c r="M2706" s="29" t="s">
        <v>13</v>
      </c>
      <c r="N2706" t="s">
        <v>88</v>
      </c>
    </row>
    <row r="2707" spans="1:14" x14ac:dyDescent="0.2">
      <c r="A2707" t="s">
        <v>18817</v>
      </c>
      <c r="B2707" t="s">
        <v>18818</v>
      </c>
      <c r="C2707" t="s">
        <v>18819</v>
      </c>
      <c r="D2707" t="s">
        <v>18820</v>
      </c>
      <c r="E2707" t="s">
        <v>139</v>
      </c>
      <c r="F2707" t="s">
        <v>377</v>
      </c>
      <c r="G2707" t="s">
        <v>1247</v>
      </c>
      <c r="H2707" t="s">
        <v>18821</v>
      </c>
      <c r="I2707" t="s">
        <v>18822</v>
      </c>
      <c r="J2707" t="s">
        <v>18822</v>
      </c>
      <c r="K2707" t="s">
        <v>18823</v>
      </c>
      <c r="L2707" t="s">
        <v>13</v>
      </c>
      <c r="M2707" s="29" t="s">
        <v>153</v>
      </c>
      <c r="N2707" t="s">
        <v>88</v>
      </c>
    </row>
    <row r="2708" spans="1:14" x14ac:dyDescent="0.2">
      <c r="A2708" t="s">
        <v>18824</v>
      </c>
      <c r="B2708" t="s">
        <v>18825</v>
      </c>
      <c r="C2708" t="s">
        <v>18825</v>
      </c>
      <c r="D2708" t="s">
        <v>18826</v>
      </c>
      <c r="E2708" t="s">
        <v>82</v>
      </c>
      <c r="F2708" t="s">
        <v>1119</v>
      </c>
      <c r="G2708" t="s">
        <v>2633</v>
      </c>
      <c r="H2708" t="s">
        <v>18827</v>
      </c>
      <c r="I2708" t="s">
        <v>3728</v>
      </c>
      <c r="J2708" t="s">
        <v>3729</v>
      </c>
      <c r="K2708" t="s">
        <v>18828</v>
      </c>
      <c r="L2708" t="s">
        <v>13</v>
      </c>
      <c r="M2708" s="29" t="s">
        <v>13</v>
      </c>
      <c r="N2708" t="s">
        <v>88</v>
      </c>
    </row>
    <row r="2709" spans="1:14" x14ac:dyDescent="0.2">
      <c r="A2709" t="s">
        <v>18829</v>
      </c>
      <c r="B2709" t="s">
        <v>18830</v>
      </c>
      <c r="C2709" t="s">
        <v>18831</v>
      </c>
      <c r="D2709" t="s">
        <v>18832</v>
      </c>
      <c r="E2709" t="s">
        <v>82</v>
      </c>
      <c r="F2709" t="s">
        <v>206</v>
      </c>
      <c r="G2709" t="s">
        <v>18833</v>
      </c>
      <c r="H2709" t="s">
        <v>18834</v>
      </c>
      <c r="I2709" t="s">
        <v>18835</v>
      </c>
      <c r="J2709" t="s">
        <v>18835</v>
      </c>
      <c r="K2709" t="s">
        <v>18836</v>
      </c>
      <c r="L2709" t="s">
        <v>13</v>
      </c>
      <c r="M2709" s="29" t="s">
        <v>153</v>
      </c>
      <c r="N2709" t="s">
        <v>88</v>
      </c>
    </row>
    <row r="2710" spans="1:14" x14ac:dyDescent="0.2">
      <c r="A2710" t="s">
        <v>18837</v>
      </c>
      <c r="B2710" t="s">
        <v>18838</v>
      </c>
      <c r="C2710" t="s">
        <v>18839</v>
      </c>
      <c r="D2710" t="s">
        <v>18840</v>
      </c>
      <c r="E2710" t="s">
        <v>130</v>
      </c>
      <c r="F2710" t="s">
        <v>1314</v>
      </c>
      <c r="G2710" t="s">
        <v>1315</v>
      </c>
      <c r="H2710" t="s">
        <v>18841</v>
      </c>
      <c r="I2710" t="s">
        <v>18842</v>
      </c>
      <c r="J2710" t="s">
        <v>18842</v>
      </c>
      <c r="K2710" t="s">
        <v>18843</v>
      </c>
      <c r="L2710" t="s">
        <v>13</v>
      </c>
      <c r="M2710" s="29" t="s">
        <v>13</v>
      </c>
      <c r="N2710" t="s">
        <v>88</v>
      </c>
    </row>
    <row r="2711" spans="1:14" x14ac:dyDescent="0.2">
      <c r="A2711" t="s">
        <v>18844</v>
      </c>
      <c r="B2711" t="s">
        <v>18845</v>
      </c>
      <c r="C2711" t="s">
        <v>18846</v>
      </c>
      <c r="D2711" t="s">
        <v>18847</v>
      </c>
      <c r="E2711" t="s">
        <v>139</v>
      </c>
      <c r="F2711" t="s">
        <v>1893</v>
      </c>
      <c r="G2711" t="s">
        <v>6936</v>
      </c>
      <c r="H2711" t="s">
        <v>18848</v>
      </c>
      <c r="I2711" t="s">
        <v>18849</v>
      </c>
      <c r="K2711" t="s">
        <v>18850</v>
      </c>
      <c r="L2711" t="s">
        <v>13</v>
      </c>
      <c r="M2711" s="29" t="s">
        <v>13</v>
      </c>
      <c r="N2711" t="s">
        <v>88</v>
      </c>
    </row>
    <row r="2712" spans="1:14" x14ac:dyDescent="0.2">
      <c r="A2712" t="s">
        <v>18851</v>
      </c>
      <c r="B2712" t="s">
        <v>18852</v>
      </c>
      <c r="C2712" t="s">
        <v>18853</v>
      </c>
      <c r="D2712" t="s">
        <v>18854</v>
      </c>
      <c r="E2712" t="s">
        <v>82</v>
      </c>
      <c r="F2712" t="s">
        <v>793</v>
      </c>
      <c r="G2712" t="s">
        <v>18855</v>
      </c>
      <c r="H2712" t="s">
        <v>18856</v>
      </c>
      <c r="I2712" t="s">
        <v>18857</v>
      </c>
      <c r="K2712" t="s">
        <v>18858</v>
      </c>
      <c r="L2712" t="s">
        <v>13</v>
      </c>
      <c r="M2712" s="29" t="s">
        <v>106</v>
      </c>
      <c r="N2712" t="s">
        <v>88</v>
      </c>
    </row>
    <row r="2713" spans="1:14" x14ac:dyDescent="0.2">
      <c r="A2713" t="s">
        <v>18859</v>
      </c>
      <c r="B2713" t="s">
        <v>18860</v>
      </c>
      <c r="C2713" t="s">
        <v>18861</v>
      </c>
      <c r="D2713" t="s">
        <v>18862</v>
      </c>
      <c r="E2713" t="s">
        <v>82</v>
      </c>
      <c r="F2713" t="s">
        <v>206</v>
      </c>
      <c r="G2713" t="s">
        <v>11654</v>
      </c>
      <c r="H2713" t="s">
        <v>18863</v>
      </c>
      <c r="I2713" t="s">
        <v>18864</v>
      </c>
      <c r="J2713" t="s">
        <v>18864</v>
      </c>
      <c r="K2713" t="s">
        <v>18865</v>
      </c>
      <c r="L2713" t="s">
        <v>13</v>
      </c>
      <c r="M2713" s="29" t="s">
        <v>13</v>
      </c>
      <c r="N2713" t="s">
        <v>88</v>
      </c>
    </row>
    <row r="2714" spans="1:14" x14ac:dyDescent="0.2">
      <c r="A2714" t="s">
        <v>18866</v>
      </c>
      <c r="B2714" t="s">
        <v>18867</v>
      </c>
      <c r="C2714" t="s">
        <v>18868</v>
      </c>
      <c r="D2714" t="s">
        <v>18869</v>
      </c>
      <c r="E2714" t="s">
        <v>139</v>
      </c>
      <c r="F2714" t="s">
        <v>1893</v>
      </c>
      <c r="G2714" t="s">
        <v>6936</v>
      </c>
      <c r="H2714" t="s">
        <v>18870</v>
      </c>
      <c r="I2714" t="s">
        <v>18849</v>
      </c>
      <c r="K2714" t="s">
        <v>18871</v>
      </c>
      <c r="L2714" t="s">
        <v>13</v>
      </c>
      <c r="M2714" s="29" t="s">
        <v>13</v>
      </c>
      <c r="N2714" t="s">
        <v>88</v>
      </c>
    </row>
    <row r="2715" spans="1:14" x14ac:dyDescent="0.2">
      <c r="A2715" t="s">
        <v>18872</v>
      </c>
      <c r="B2715" t="s">
        <v>18873</v>
      </c>
      <c r="C2715" t="s">
        <v>18874</v>
      </c>
      <c r="D2715" t="s">
        <v>18875</v>
      </c>
      <c r="E2715" t="s">
        <v>130</v>
      </c>
      <c r="F2715" t="s">
        <v>562</v>
      </c>
      <c r="G2715" t="s">
        <v>1757</v>
      </c>
      <c r="H2715" t="s">
        <v>18876</v>
      </c>
      <c r="I2715" t="s">
        <v>18877</v>
      </c>
      <c r="K2715" t="s">
        <v>18878</v>
      </c>
      <c r="L2715" t="s">
        <v>13</v>
      </c>
      <c r="M2715" s="29" t="s">
        <v>13</v>
      </c>
      <c r="N2715" t="s">
        <v>88</v>
      </c>
    </row>
    <row r="2716" spans="1:14" x14ac:dyDescent="0.2">
      <c r="A2716" t="s">
        <v>18879</v>
      </c>
      <c r="B2716" t="s">
        <v>18880</v>
      </c>
      <c r="C2716" t="s">
        <v>18881</v>
      </c>
      <c r="D2716" t="s">
        <v>18882</v>
      </c>
      <c r="E2716" t="s">
        <v>82</v>
      </c>
      <c r="F2716" t="s">
        <v>1659</v>
      </c>
      <c r="G2716" t="s">
        <v>12773</v>
      </c>
      <c r="H2716" t="s">
        <v>18883</v>
      </c>
      <c r="I2716" t="s">
        <v>12774</v>
      </c>
      <c r="K2716" t="s">
        <v>18884</v>
      </c>
      <c r="L2716" t="s">
        <v>13</v>
      </c>
      <c r="M2716" s="29" t="s">
        <v>106</v>
      </c>
      <c r="N2716" t="s">
        <v>88</v>
      </c>
    </row>
    <row r="2717" spans="1:14" x14ac:dyDescent="0.2">
      <c r="A2717" t="s">
        <v>18885</v>
      </c>
      <c r="B2717" t="s">
        <v>18886</v>
      </c>
      <c r="C2717" t="s">
        <v>18887</v>
      </c>
      <c r="D2717" t="s">
        <v>18888</v>
      </c>
      <c r="E2717" t="s">
        <v>82</v>
      </c>
      <c r="F2717" t="s">
        <v>251</v>
      </c>
      <c r="G2717" t="s">
        <v>3331</v>
      </c>
      <c r="H2717" t="s">
        <v>18889</v>
      </c>
      <c r="I2717" t="s">
        <v>18890</v>
      </c>
      <c r="K2717" t="s">
        <v>18891</v>
      </c>
      <c r="L2717" t="s">
        <v>13</v>
      </c>
      <c r="M2717" s="29" t="s">
        <v>106</v>
      </c>
      <c r="N2717" t="s">
        <v>88</v>
      </c>
    </row>
    <row r="2718" spans="1:14" x14ac:dyDescent="0.2">
      <c r="A2718" t="s">
        <v>18892</v>
      </c>
      <c r="B2718" t="s">
        <v>18893</v>
      </c>
      <c r="C2718" t="s">
        <v>91</v>
      </c>
      <c r="D2718" t="s">
        <v>18894</v>
      </c>
      <c r="E2718" t="s">
        <v>130</v>
      </c>
      <c r="F2718" t="s">
        <v>111</v>
      </c>
      <c r="G2718" t="s">
        <v>8172</v>
      </c>
      <c r="H2718" t="s">
        <v>16950</v>
      </c>
      <c r="I2718" t="s">
        <v>18895</v>
      </c>
      <c r="K2718" t="s">
        <v>18896</v>
      </c>
      <c r="L2718" t="s">
        <v>13</v>
      </c>
      <c r="M2718" s="29" t="s">
        <v>13</v>
      </c>
      <c r="N2718" t="s">
        <v>88</v>
      </c>
    </row>
    <row r="2719" spans="1:14" x14ac:dyDescent="0.2">
      <c r="A2719" t="s">
        <v>18897</v>
      </c>
      <c r="B2719" t="s">
        <v>18898</v>
      </c>
      <c r="C2719" t="s">
        <v>934</v>
      </c>
      <c r="D2719" t="s">
        <v>18899</v>
      </c>
      <c r="E2719" t="s">
        <v>130</v>
      </c>
      <c r="F2719" t="s">
        <v>83</v>
      </c>
      <c r="G2719" t="s">
        <v>148</v>
      </c>
      <c r="H2719" t="s">
        <v>18900</v>
      </c>
      <c r="I2719" t="s">
        <v>18901</v>
      </c>
      <c r="K2719" t="s">
        <v>18902</v>
      </c>
      <c r="L2719" t="s">
        <v>13</v>
      </c>
      <c r="M2719" s="29" t="s">
        <v>13</v>
      </c>
      <c r="N2719" t="s">
        <v>88</v>
      </c>
    </row>
    <row r="2720" spans="1:14" x14ac:dyDescent="0.2">
      <c r="A2720" t="s">
        <v>18903</v>
      </c>
      <c r="B2720" t="s">
        <v>18904</v>
      </c>
      <c r="C2720" t="s">
        <v>18905</v>
      </c>
      <c r="D2720" t="s">
        <v>18906</v>
      </c>
      <c r="E2720" t="s">
        <v>82</v>
      </c>
      <c r="F2720" t="s">
        <v>1659</v>
      </c>
      <c r="G2720" t="s">
        <v>13064</v>
      </c>
      <c r="H2720" t="s">
        <v>18907</v>
      </c>
      <c r="I2720" t="s">
        <v>18908</v>
      </c>
      <c r="K2720" t="s">
        <v>18909</v>
      </c>
      <c r="L2720" t="s">
        <v>13</v>
      </c>
      <c r="M2720" s="29" t="s">
        <v>106</v>
      </c>
      <c r="N2720" t="s">
        <v>88</v>
      </c>
    </row>
    <row r="2721" spans="1:14" x14ac:dyDescent="0.2">
      <c r="A2721" t="s">
        <v>18910</v>
      </c>
      <c r="B2721" t="s">
        <v>18911</v>
      </c>
      <c r="C2721" t="s">
        <v>2488</v>
      </c>
      <c r="D2721" t="s">
        <v>18912</v>
      </c>
      <c r="E2721" t="s">
        <v>93</v>
      </c>
      <c r="F2721" t="s">
        <v>377</v>
      </c>
      <c r="G2721" t="s">
        <v>3460</v>
      </c>
      <c r="H2721" t="s">
        <v>2546</v>
      </c>
      <c r="I2721" t="s">
        <v>18913</v>
      </c>
      <c r="J2721" t="s">
        <v>3463</v>
      </c>
      <c r="K2721" t="s">
        <v>18914</v>
      </c>
      <c r="L2721" t="s">
        <v>13</v>
      </c>
      <c r="M2721" s="29" t="s">
        <v>106</v>
      </c>
      <c r="N2721" t="s">
        <v>88</v>
      </c>
    </row>
    <row r="2722" spans="1:14" x14ac:dyDescent="0.2">
      <c r="A2722" t="s">
        <v>18915</v>
      </c>
      <c r="B2722" t="s">
        <v>18916</v>
      </c>
      <c r="C2722" t="s">
        <v>18917</v>
      </c>
      <c r="D2722" t="s">
        <v>18918</v>
      </c>
      <c r="E2722" t="s">
        <v>309</v>
      </c>
      <c r="F2722" t="s">
        <v>503</v>
      </c>
      <c r="G2722" t="s">
        <v>529</v>
      </c>
      <c r="H2722" t="s">
        <v>18919</v>
      </c>
      <c r="I2722" t="s">
        <v>18920</v>
      </c>
      <c r="K2722" t="s">
        <v>18921</v>
      </c>
      <c r="L2722" t="s">
        <v>13</v>
      </c>
      <c r="M2722" s="29" t="s">
        <v>13</v>
      </c>
      <c r="N2722" t="s">
        <v>88</v>
      </c>
    </row>
    <row r="2723" spans="1:14" x14ac:dyDescent="0.2">
      <c r="A2723" t="s">
        <v>18922</v>
      </c>
      <c r="B2723" t="s">
        <v>18923</v>
      </c>
      <c r="C2723" t="s">
        <v>18924</v>
      </c>
      <c r="D2723" t="s">
        <v>18925</v>
      </c>
      <c r="E2723" t="s">
        <v>82</v>
      </c>
      <c r="F2723" t="s">
        <v>83</v>
      </c>
      <c r="G2723" t="s">
        <v>9312</v>
      </c>
      <c r="H2723" t="s">
        <v>18926</v>
      </c>
      <c r="I2723" t="s">
        <v>18927</v>
      </c>
      <c r="J2723" t="s">
        <v>9314</v>
      </c>
      <c r="K2723" t="s">
        <v>18928</v>
      </c>
      <c r="L2723" t="s">
        <v>15</v>
      </c>
      <c r="M2723" s="29" t="s">
        <v>15</v>
      </c>
      <c r="N2723" t="s">
        <v>88</v>
      </c>
    </row>
    <row r="2724" spans="1:14" x14ac:dyDescent="0.2">
      <c r="A2724" t="s">
        <v>18929</v>
      </c>
      <c r="B2724" t="s">
        <v>18930</v>
      </c>
      <c r="C2724" t="s">
        <v>5367</v>
      </c>
      <c r="D2724" t="s">
        <v>18931</v>
      </c>
      <c r="E2724" t="s">
        <v>82</v>
      </c>
      <c r="F2724" t="s">
        <v>562</v>
      </c>
      <c r="G2724" t="s">
        <v>18932</v>
      </c>
      <c r="H2724" t="s">
        <v>18933</v>
      </c>
      <c r="I2724" t="s">
        <v>18934</v>
      </c>
      <c r="J2724" t="s">
        <v>18934</v>
      </c>
      <c r="K2724" t="s">
        <v>18935</v>
      </c>
      <c r="L2724" t="s">
        <v>13</v>
      </c>
      <c r="M2724" s="29" t="s">
        <v>106</v>
      </c>
      <c r="N2724" t="s">
        <v>88</v>
      </c>
    </row>
    <row r="2725" spans="1:14" x14ac:dyDescent="0.2">
      <c r="A2725" t="s">
        <v>18936</v>
      </c>
      <c r="B2725" t="s">
        <v>18937</v>
      </c>
      <c r="C2725" t="s">
        <v>18937</v>
      </c>
      <c r="D2725" t="s">
        <v>18938</v>
      </c>
      <c r="E2725" t="s">
        <v>139</v>
      </c>
      <c r="F2725" t="s">
        <v>251</v>
      </c>
      <c r="G2725" t="s">
        <v>301</v>
      </c>
      <c r="H2725" t="s">
        <v>18939</v>
      </c>
      <c r="I2725" t="s">
        <v>18940</v>
      </c>
      <c r="K2725" t="s">
        <v>18941</v>
      </c>
      <c r="L2725" t="s">
        <v>15</v>
      </c>
      <c r="M2725" s="29" t="s">
        <v>15</v>
      </c>
      <c r="N2725" t="s">
        <v>88</v>
      </c>
    </row>
    <row r="2726" spans="1:14" x14ac:dyDescent="0.2">
      <c r="A2726" t="s">
        <v>18942</v>
      </c>
      <c r="B2726" t="s">
        <v>18943</v>
      </c>
      <c r="C2726" t="s">
        <v>18944</v>
      </c>
      <c r="D2726" t="s">
        <v>18945</v>
      </c>
      <c r="E2726" t="s">
        <v>8711</v>
      </c>
      <c r="F2726" t="s">
        <v>1119</v>
      </c>
      <c r="G2726" t="s">
        <v>1852</v>
      </c>
      <c r="H2726" t="s">
        <v>18946</v>
      </c>
      <c r="I2726" t="s">
        <v>9507</v>
      </c>
      <c r="K2726" t="s">
        <v>18947</v>
      </c>
      <c r="L2726" t="s">
        <v>15</v>
      </c>
      <c r="M2726" s="29" t="s">
        <v>15</v>
      </c>
      <c r="N2726" t="s">
        <v>88</v>
      </c>
    </row>
    <row r="2727" spans="1:14" x14ac:dyDescent="0.2">
      <c r="A2727" t="s">
        <v>18948</v>
      </c>
      <c r="B2727" t="s">
        <v>18949</v>
      </c>
      <c r="C2727" t="s">
        <v>18950</v>
      </c>
      <c r="D2727" t="s">
        <v>18951</v>
      </c>
      <c r="E2727" t="s">
        <v>82</v>
      </c>
      <c r="F2727" t="s">
        <v>233</v>
      </c>
      <c r="G2727" t="s">
        <v>233</v>
      </c>
      <c r="H2727" t="s">
        <v>18952</v>
      </c>
      <c r="I2727" t="s">
        <v>18953</v>
      </c>
      <c r="J2727" t="s">
        <v>18953</v>
      </c>
      <c r="K2727" t="s">
        <v>18954</v>
      </c>
      <c r="L2727" t="s">
        <v>15</v>
      </c>
      <c r="M2727" s="29" t="s">
        <v>15</v>
      </c>
      <c r="N2727" t="s">
        <v>88</v>
      </c>
    </row>
    <row r="2728" spans="1:14" x14ac:dyDescent="0.2">
      <c r="A2728" t="s">
        <v>18955</v>
      </c>
      <c r="B2728" t="s">
        <v>18956</v>
      </c>
      <c r="C2728" t="s">
        <v>18957</v>
      </c>
      <c r="D2728" t="s">
        <v>18958</v>
      </c>
      <c r="E2728" t="s">
        <v>130</v>
      </c>
      <c r="F2728" t="s">
        <v>1828</v>
      </c>
      <c r="G2728" t="s">
        <v>18959</v>
      </c>
      <c r="H2728" t="s">
        <v>18960</v>
      </c>
      <c r="I2728" t="s">
        <v>18961</v>
      </c>
      <c r="K2728" t="s">
        <v>18962</v>
      </c>
      <c r="L2728" t="s">
        <v>13</v>
      </c>
      <c r="M2728" s="29" t="s">
        <v>153</v>
      </c>
      <c r="N2728" t="s">
        <v>88</v>
      </c>
    </row>
    <row r="2729" spans="1:14" x14ac:dyDescent="0.2">
      <c r="A2729" t="s">
        <v>18963</v>
      </c>
      <c r="B2729" t="s">
        <v>18964</v>
      </c>
      <c r="C2729" t="s">
        <v>18965</v>
      </c>
      <c r="D2729" t="s">
        <v>18966</v>
      </c>
      <c r="E2729" t="s">
        <v>82</v>
      </c>
      <c r="F2729" t="s">
        <v>1893</v>
      </c>
      <c r="G2729" t="s">
        <v>15088</v>
      </c>
      <c r="H2729" t="s">
        <v>18967</v>
      </c>
      <c r="I2729" t="s">
        <v>18968</v>
      </c>
      <c r="K2729" t="s">
        <v>18969</v>
      </c>
      <c r="L2729" t="s">
        <v>13</v>
      </c>
      <c r="M2729" s="29" t="s">
        <v>153</v>
      </c>
      <c r="N2729" t="s">
        <v>88</v>
      </c>
    </row>
    <row r="2730" spans="1:14" x14ac:dyDescent="0.2">
      <c r="A2730" t="s">
        <v>18970</v>
      </c>
      <c r="B2730" t="s">
        <v>18971</v>
      </c>
      <c r="C2730" t="s">
        <v>18972</v>
      </c>
      <c r="D2730" t="s">
        <v>18973</v>
      </c>
      <c r="E2730" t="s">
        <v>139</v>
      </c>
      <c r="F2730" t="s">
        <v>206</v>
      </c>
      <c r="G2730" t="s">
        <v>9208</v>
      </c>
      <c r="H2730" t="s">
        <v>5784</v>
      </c>
      <c r="I2730" t="s">
        <v>5785</v>
      </c>
      <c r="K2730" t="s">
        <v>18974</v>
      </c>
      <c r="L2730" t="s">
        <v>15</v>
      </c>
      <c r="M2730" s="29" t="s">
        <v>15</v>
      </c>
      <c r="N2730" t="s">
        <v>88</v>
      </c>
    </row>
    <row r="2731" spans="1:14" x14ac:dyDescent="0.2">
      <c r="A2731" t="s">
        <v>18975</v>
      </c>
      <c r="B2731" t="s">
        <v>18976</v>
      </c>
      <c r="C2731" t="s">
        <v>18977</v>
      </c>
      <c r="D2731" t="s">
        <v>18978</v>
      </c>
      <c r="E2731" t="s">
        <v>309</v>
      </c>
      <c r="F2731" t="s">
        <v>793</v>
      </c>
      <c r="G2731" t="s">
        <v>4197</v>
      </c>
      <c r="H2731" t="s">
        <v>18979</v>
      </c>
      <c r="I2731" t="s">
        <v>18980</v>
      </c>
      <c r="J2731" t="s">
        <v>18980</v>
      </c>
      <c r="K2731" t="s">
        <v>18981</v>
      </c>
      <c r="L2731" t="s">
        <v>15</v>
      </c>
      <c r="M2731" s="29" t="s">
        <v>15</v>
      </c>
      <c r="N2731" t="s">
        <v>88</v>
      </c>
    </row>
    <row r="2732" spans="1:14" x14ac:dyDescent="0.2">
      <c r="A2732" t="s">
        <v>18982</v>
      </c>
      <c r="B2732" t="s">
        <v>18983</v>
      </c>
      <c r="C2732" t="s">
        <v>91</v>
      </c>
      <c r="D2732" t="s">
        <v>18984</v>
      </c>
      <c r="E2732" t="s">
        <v>93</v>
      </c>
      <c r="F2732" t="s">
        <v>445</v>
      </c>
      <c r="G2732" t="s">
        <v>478</v>
      </c>
      <c r="H2732" t="s">
        <v>18985</v>
      </c>
      <c r="I2732" t="s">
        <v>18986</v>
      </c>
      <c r="K2732" t="s">
        <v>18987</v>
      </c>
      <c r="L2732" t="s">
        <v>13</v>
      </c>
      <c r="M2732" s="29" t="s">
        <v>106</v>
      </c>
      <c r="N2732" t="s">
        <v>88</v>
      </c>
    </row>
    <row r="2733" spans="1:14" x14ac:dyDescent="0.2">
      <c r="A2733" t="s">
        <v>18988</v>
      </c>
      <c r="B2733" t="s">
        <v>18989</v>
      </c>
      <c r="C2733" t="s">
        <v>18990</v>
      </c>
      <c r="D2733" t="s">
        <v>18991</v>
      </c>
      <c r="E2733" t="s">
        <v>139</v>
      </c>
      <c r="F2733" t="s">
        <v>111</v>
      </c>
      <c r="G2733" t="s">
        <v>3318</v>
      </c>
      <c r="H2733" t="s">
        <v>18992</v>
      </c>
      <c r="I2733" t="s">
        <v>18993</v>
      </c>
      <c r="K2733" t="s">
        <v>18994</v>
      </c>
      <c r="L2733" t="s">
        <v>13</v>
      </c>
      <c r="M2733" s="29" t="s">
        <v>13</v>
      </c>
      <c r="N2733" t="s">
        <v>88</v>
      </c>
    </row>
    <row r="2734" spans="1:14" x14ac:dyDescent="0.2">
      <c r="A2734" t="s">
        <v>18995</v>
      </c>
      <c r="B2734" t="s">
        <v>18996</v>
      </c>
      <c r="C2734" t="s">
        <v>18997</v>
      </c>
      <c r="D2734" t="s">
        <v>18998</v>
      </c>
      <c r="E2734" t="s">
        <v>139</v>
      </c>
      <c r="F2734" t="s">
        <v>251</v>
      </c>
      <c r="G2734" t="s">
        <v>2122</v>
      </c>
      <c r="H2734" t="s">
        <v>18999</v>
      </c>
      <c r="I2734" t="s">
        <v>2757</v>
      </c>
      <c r="K2734" t="s">
        <v>19000</v>
      </c>
      <c r="L2734" t="s">
        <v>13</v>
      </c>
      <c r="M2734" s="29" t="s">
        <v>13</v>
      </c>
      <c r="N2734" t="s">
        <v>88</v>
      </c>
    </row>
    <row r="2735" spans="1:14" x14ac:dyDescent="0.2">
      <c r="A2735" t="s">
        <v>19001</v>
      </c>
      <c r="B2735" t="s">
        <v>19002</v>
      </c>
      <c r="C2735" t="s">
        <v>19003</v>
      </c>
      <c r="D2735" t="s">
        <v>19004</v>
      </c>
      <c r="E2735" t="s">
        <v>216</v>
      </c>
      <c r="F2735" t="s">
        <v>1438</v>
      </c>
      <c r="G2735" t="s">
        <v>2885</v>
      </c>
      <c r="H2735" t="s">
        <v>19005</v>
      </c>
      <c r="I2735" t="s">
        <v>2887</v>
      </c>
      <c r="K2735" t="s">
        <v>19006</v>
      </c>
      <c r="L2735" t="s">
        <v>13</v>
      </c>
      <c r="M2735" s="29" t="s">
        <v>106</v>
      </c>
      <c r="N2735" t="s">
        <v>88</v>
      </c>
    </row>
    <row r="2736" spans="1:14" x14ac:dyDescent="0.2">
      <c r="A2736" t="s">
        <v>19007</v>
      </c>
      <c r="B2736" t="s">
        <v>19008</v>
      </c>
      <c r="C2736" t="s">
        <v>934</v>
      </c>
      <c r="D2736" t="s">
        <v>19009</v>
      </c>
      <c r="E2736" t="s">
        <v>139</v>
      </c>
      <c r="F2736" t="s">
        <v>83</v>
      </c>
      <c r="G2736" t="s">
        <v>12568</v>
      </c>
      <c r="H2736" t="s">
        <v>19010</v>
      </c>
      <c r="I2736" t="s">
        <v>19011</v>
      </c>
      <c r="K2736" t="s">
        <v>19012</v>
      </c>
      <c r="L2736" t="s">
        <v>13</v>
      </c>
      <c r="M2736" s="29" t="s">
        <v>13</v>
      </c>
      <c r="N2736" t="s">
        <v>88</v>
      </c>
    </row>
    <row r="2737" spans="1:14" x14ac:dyDescent="0.2">
      <c r="A2737" t="s">
        <v>19013</v>
      </c>
      <c r="B2737" t="s">
        <v>19014</v>
      </c>
      <c r="C2737" t="s">
        <v>19015</v>
      </c>
      <c r="D2737" t="s">
        <v>19016</v>
      </c>
      <c r="E2737" t="s">
        <v>82</v>
      </c>
      <c r="F2737" t="s">
        <v>206</v>
      </c>
      <c r="G2737" t="s">
        <v>18387</v>
      </c>
      <c r="H2737" t="s">
        <v>19017</v>
      </c>
      <c r="I2737" t="s">
        <v>19018</v>
      </c>
      <c r="J2737" t="s">
        <v>19018</v>
      </c>
      <c r="K2737" t="s">
        <v>19019</v>
      </c>
      <c r="L2737" t="s">
        <v>13</v>
      </c>
      <c r="M2737" s="29" t="s">
        <v>247</v>
      </c>
      <c r="N2737" t="s">
        <v>88</v>
      </c>
    </row>
    <row r="2738" spans="1:14" x14ac:dyDescent="0.2">
      <c r="A2738" t="s">
        <v>19020</v>
      </c>
      <c r="B2738" t="s">
        <v>19021</v>
      </c>
      <c r="C2738" t="s">
        <v>19022</v>
      </c>
      <c r="D2738" t="s">
        <v>19023</v>
      </c>
      <c r="E2738" t="s">
        <v>139</v>
      </c>
      <c r="F2738" t="s">
        <v>562</v>
      </c>
      <c r="G2738" t="s">
        <v>19024</v>
      </c>
      <c r="H2738" t="s">
        <v>19025</v>
      </c>
      <c r="I2738" t="s">
        <v>19026</v>
      </c>
      <c r="J2738" t="s">
        <v>19027</v>
      </c>
      <c r="K2738" t="s">
        <v>19028</v>
      </c>
      <c r="L2738" t="s">
        <v>13</v>
      </c>
      <c r="M2738" s="29" t="s">
        <v>153</v>
      </c>
      <c r="N2738" t="s">
        <v>88</v>
      </c>
    </row>
    <row r="2739" spans="1:14" x14ac:dyDescent="0.2">
      <c r="A2739" t="s">
        <v>19029</v>
      </c>
      <c r="B2739" t="s">
        <v>19030</v>
      </c>
      <c r="C2739" t="s">
        <v>19031</v>
      </c>
      <c r="D2739" t="s">
        <v>19032</v>
      </c>
      <c r="E2739" t="s">
        <v>93</v>
      </c>
      <c r="F2739" t="s">
        <v>1395</v>
      </c>
      <c r="G2739" t="s">
        <v>10406</v>
      </c>
      <c r="H2739" t="s">
        <v>19033</v>
      </c>
      <c r="I2739" t="s">
        <v>19034</v>
      </c>
      <c r="J2739" t="s">
        <v>19035</v>
      </c>
      <c r="K2739" t="s">
        <v>19036</v>
      </c>
      <c r="L2739" t="s">
        <v>13</v>
      </c>
      <c r="M2739" s="29" t="s">
        <v>106</v>
      </c>
      <c r="N2739" t="s">
        <v>88</v>
      </c>
    </row>
    <row r="2740" spans="1:14" x14ac:dyDescent="0.2">
      <c r="A2740" t="s">
        <v>19037</v>
      </c>
      <c r="B2740" t="s">
        <v>19038</v>
      </c>
      <c r="C2740" t="s">
        <v>19039</v>
      </c>
      <c r="D2740" t="s">
        <v>19040</v>
      </c>
      <c r="E2740" t="s">
        <v>130</v>
      </c>
      <c r="F2740" t="s">
        <v>251</v>
      </c>
      <c r="G2740" t="s">
        <v>1774</v>
      </c>
      <c r="H2740" t="s">
        <v>19041</v>
      </c>
      <c r="I2740" t="s">
        <v>3624</v>
      </c>
      <c r="J2740" t="s">
        <v>3624</v>
      </c>
      <c r="K2740" t="s">
        <v>3625</v>
      </c>
      <c r="L2740" t="s">
        <v>13</v>
      </c>
      <c r="M2740" s="29" t="s">
        <v>13</v>
      </c>
      <c r="N2740" t="s">
        <v>88</v>
      </c>
    </row>
    <row r="2741" spans="1:14" x14ac:dyDescent="0.2">
      <c r="A2741" t="s">
        <v>19042</v>
      </c>
      <c r="B2741" t="s">
        <v>19043</v>
      </c>
      <c r="C2741" t="s">
        <v>934</v>
      </c>
      <c r="D2741" t="s">
        <v>19044</v>
      </c>
      <c r="E2741" t="s">
        <v>130</v>
      </c>
      <c r="F2741" t="s">
        <v>562</v>
      </c>
      <c r="G2741" t="s">
        <v>6681</v>
      </c>
      <c r="H2741" t="s">
        <v>19045</v>
      </c>
      <c r="I2741" t="s">
        <v>19046</v>
      </c>
      <c r="K2741" t="s">
        <v>19047</v>
      </c>
      <c r="L2741" t="s">
        <v>13</v>
      </c>
      <c r="M2741" s="29" t="s">
        <v>13</v>
      </c>
      <c r="N2741" t="s">
        <v>88</v>
      </c>
    </row>
    <row r="2742" spans="1:14" x14ac:dyDescent="0.2">
      <c r="A2742" t="s">
        <v>19048</v>
      </c>
      <c r="B2742" t="s">
        <v>19049</v>
      </c>
      <c r="C2742" t="s">
        <v>19050</v>
      </c>
      <c r="D2742" t="s">
        <v>19051</v>
      </c>
      <c r="E2742" t="s">
        <v>139</v>
      </c>
      <c r="F2742" t="s">
        <v>894</v>
      </c>
      <c r="G2742" t="s">
        <v>916</v>
      </c>
      <c r="H2742" t="s">
        <v>19052</v>
      </c>
      <c r="I2742" t="s">
        <v>19053</v>
      </c>
      <c r="K2742" t="s">
        <v>19054</v>
      </c>
      <c r="L2742" t="s">
        <v>13</v>
      </c>
      <c r="M2742" s="29" t="s">
        <v>13</v>
      </c>
      <c r="N2742" t="s">
        <v>88</v>
      </c>
    </row>
    <row r="2743" spans="1:14" x14ac:dyDescent="0.2">
      <c r="A2743" t="s">
        <v>19055</v>
      </c>
      <c r="B2743" t="s">
        <v>19056</v>
      </c>
      <c r="C2743" t="s">
        <v>19057</v>
      </c>
      <c r="D2743" t="s">
        <v>19058</v>
      </c>
      <c r="E2743" t="s">
        <v>130</v>
      </c>
      <c r="F2743" t="s">
        <v>894</v>
      </c>
      <c r="G2743" t="s">
        <v>916</v>
      </c>
      <c r="H2743" t="s">
        <v>19059</v>
      </c>
      <c r="I2743" t="s">
        <v>19060</v>
      </c>
      <c r="J2743" t="s">
        <v>19060</v>
      </c>
      <c r="K2743" t="s">
        <v>19061</v>
      </c>
      <c r="L2743" t="s">
        <v>13</v>
      </c>
      <c r="M2743" s="29" t="s">
        <v>13</v>
      </c>
      <c r="N2743" t="s">
        <v>88</v>
      </c>
    </row>
    <row r="2744" spans="1:14" x14ac:dyDescent="0.2">
      <c r="A2744" t="s">
        <v>19062</v>
      </c>
      <c r="B2744" t="s">
        <v>19063</v>
      </c>
      <c r="C2744" t="s">
        <v>91</v>
      </c>
      <c r="D2744" t="s">
        <v>19064</v>
      </c>
      <c r="E2744" t="s">
        <v>139</v>
      </c>
      <c r="F2744" t="s">
        <v>894</v>
      </c>
      <c r="G2744" t="s">
        <v>916</v>
      </c>
      <c r="H2744" t="s">
        <v>19065</v>
      </c>
      <c r="I2744" t="s">
        <v>19066</v>
      </c>
      <c r="K2744" t="s">
        <v>19061</v>
      </c>
      <c r="L2744" t="s">
        <v>13</v>
      </c>
      <c r="M2744" s="29" t="s">
        <v>13</v>
      </c>
      <c r="N2744" t="s">
        <v>88</v>
      </c>
    </row>
    <row r="2745" spans="1:14" x14ac:dyDescent="0.2">
      <c r="A2745" t="s">
        <v>19067</v>
      </c>
      <c r="B2745" t="s">
        <v>19068</v>
      </c>
      <c r="C2745" t="s">
        <v>91</v>
      </c>
      <c r="D2745" t="s">
        <v>19069</v>
      </c>
      <c r="E2745" t="s">
        <v>139</v>
      </c>
      <c r="F2745" t="s">
        <v>793</v>
      </c>
      <c r="G2745" t="s">
        <v>18855</v>
      </c>
      <c r="H2745" t="s">
        <v>19070</v>
      </c>
      <c r="I2745" t="s">
        <v>18857</v>
      </c>
      <c r="K2745" t="s">
        <v>19071</v>
      </c>
      <c r="L2745" t="s">
        <v>13</v>
      </c>
      <c r="M2745" t="s">
        <v>13</v>
      </c>
      <c r="N2745" t="s">
        <v>88</v>
      </c>
    </row>
    <row r="2746" spans="1:14" x14ac:dyDescent="0.2">
      <c r="A2746" t="s">
        <v>19072</v>
      </c>
      <c r="B2746" t="s">
        <v>19073</v>
      </c>
      <c r="C2746" t="s">
        <v>19074</v>
      </c>
      <c r="D2746" t="s">
        <v>19075</v>
      </c>
      <c r="E2746" t="s">
        <v>130</v>
      </c>
      <c r="F2746" t="s">
        <v>251</v>
      </c>
      <c r="G2746" t="s">
        <v>4417</v>
      </c>
      <c r="H2746" t="s">
        <v>19076</v>
      </c>
      <c r="I2746" t="s">
        <v>19077</v>
      </c>
      <c r="K2746" t="s">
        <v>19078</v>
      </c>
      <c r="L2746" t="s">
        <v>13</v>
      </c>
      <c r="M2746" t="s">
        <v>13</v>
      </c>
      <c r="N2746" t="s">
        <v>88</v>
      </c>
    </row>
    <row r="2747" spans="1:14" x14ac:dyDescent="0.2">
      <c r="A2747" t="s">
        <v>19079</v>
      </c>
      <c r="B2747" t="s">
        <v>19080</v>
      </c>
      <c r="C2747" t="s">
        <v>19081</v>
      </c>
      <c r="D2747" t="s">
        <v>19082</v>
      </c>
      <c r="E2747" t="s">
        <v>82</v>
      </c>
      <c r="F2747" t="s">
        <v>1659</v>
      </c>
      <c r="G2747" t="s">
        <v>8477</v>
      </c>
      <c r="H2747" t="s">
        <v>19083</v>
      </c>
      <c r="I2747" t="s">
        <v>11836</v>
      </c>
      <c r="K2747" t="s">
        <v>19084</v>
      </c>
      <c r="L2747" t="s">
        <v>13</v>
      </c>
      <c r="M2747" t="s">
        <v>106</v>
      </c>
      <c r="N2747" t="s">
        <v>88</v>
      </c>
    </row>
    <row r="2748" spans="1:14" x14ac:dyDescent="0.2">
      <c r="A2748" t="s">
        <v>19085</v>
      </c>
      <c r="B2748" t="s">
        <v>19086</v>
      </c>
      <c r="C2748" t="s">
        <v>19087</v>
      </c>
      <c r="D2748" t="s">
        <v>19088</v>
      </c>
      <c r="E2748" t="s">
        <v>93</v>
      </c>
      <c r="F2748" t="s">
        <v>111</v>
      </c>
      <c r="G2748" t="s">
        <v>19089</v>
      </c>
      <c r="H2748" t="s">
        <v>19090</v>
      </c>
      <c r="I2748" t="s">
        <v>19091</v>
      </c>
      <c r="J2748" t="s">
        <v>19091</v>
      </c>
      <c r="K2748" t="s">
        <v>19092</v>
      </c>
      <c r="L2748" t="s">
        <v>13</v>
      </c>
      <c r="M2748" t="s">
        <v>106</v>
      </c>
      <c r="N2748" t="s">
        <v>88</v>
      </c>
    </row>
    <row r="2749" spans="1:14" x14ac:dyDescent="0.2">
      <c r="A2749" t="s">
        <v>19093</v>
      </c>
      <c r="B2749" t="s">
        <v>19094</v>
      </c>
      <c r="C2749" t="s">
        <v>19095</v>
      </c>
      <c r="D2749" t="s">
        <v>19096</v>
      </c>
      <c r="E2749" t="s">
        <v>139</v>
      </c>
      <c r="F2749" t="s">
        <v>1385</v>
      </c>
      <c r="G2749" t="s">
        <v>4175</v>
      </c>
      <c r="H2749" t="s">
        <v>19097</v>
      </c>
      <c r="I2749" t="s">
        <v>19098</v>
      </c>
      <c r="K2749" t="s">
        <v>19099</v>
      </c>
      <c r="L2749" t="s">
        <v>13</v>
      </c>
      <c r="M2749" t="s">
        <v>13</v>
      </c>
      <c r="N2749" t="s">
        <v>88</v>
      </c>
    </row>
    <row r="2750" spans="1:14" x14ac:dyDescent="0.2">
      <c r="A2750" t="s">
        <v>19100</v>
      </c>
      <c r="B2750" t="s">
        <v>19101</v>
      </c>
      <c r="C2750" t="s">
        <v>19102</v>
      </c>
      <c r="D2750" t="s">
        <v>19103</v>
      </c>
      <c r="E2750" t="s">
        <v>139</v>
      </c>
      <c r="F2750" t="s">
        <v>445</v>
      </c>
      <c r="G2750" t="s">
        <v>916</v>
      </c>
      <c r="H2750" t="s">
        <v>19104</v>
      </c>
      <c r="I2750" t="s">
        <v>19105</v>
      </c>
      <c r="K2750" t="s">
        <v>19106</v>
      </c>
      <c r="L2750" t="s">
        <v>13</v>
      </c>
      <c r="M2750" t="s">
        <v>13</v>
      </c>
      <c r="N2750" t="s">
        <v>88</v>
      </c>
    </row>
    <row r="2751" spans="1:14" x14ac:dyDescent="0.2">
      <c r="A2751" t="s">
        <v>19107</v>
      </c>
      <c r="B2751" t="s">
        <v>19108</v>
      </c>
      <c r="C2751" t="s">
        <v>19109</v>
      </c>
      <c r="D2751" t="s">
        <v>19110</v>
      </c>
      <c r="E2751" t="s">
        <v>130</v>
      </c>
      <c r="F2751" t="s">
        <v>562</v>
      </c>
      <c r="G2751" t="s">
        <v>2159</v>
      </c>
      <c r="H2751" t="s">
        <v>19111</v>
      </c>
      <c r="I2751" t="s">
        <v>19112</v>
      </c>
      <c r="K2751" t="s">
        <v>19113</v>
      </c>
      <c r="L2751" t="s">
        <v>13</v>
      </c>
      <c r="M2751" t="s">
        <v>13</v>
      </c>
      <c r="N2751" t="s">
        <v>88</v>
      </c>
    </row>
    <row r="2752" spans="1:14" x14ac:dyDescent="0.2">
      <c r="A2752" t="s">
        <v>19114</v>
      </c>
      <c r="B2752" t="s">
        <v>19115</v>
      </c>
      <c r="C2752" t="s">
        <v>19116</v>
      </c>
      <c r="D2752" t="s">
        <v>19117</v>
      </c>
      <c r="E2752" t="s">
        <v>139</v>
      </c>
      <c r="F2752" t="s">
        <v>562</v>
      </c>
      <c r="G2752" t="s">
        <v>6945</v>
      </c>
      <c r="H2752" t="s">
        <v>19118</v>
      </c>
      <c r="I2752" t="s">
        <v>19119</v>
      </c>
      <c r="K2752" t="s">
        <v>19120</v>
      </c>
      <c r="L2752" t="s">
        <v>13</v>
      </c>
      <c r="M2752" t="s">
        <v>13</v>
      </c>
      <c r="N2752" t="s">
        <v>88</v>
      </c>
    </row>
    <row r="2753" spans="1:14" x14ac:dyDescent="0.2">
      <c r="A2753" t="s">
        <v>19121</v>
      </c>
      <c r="B2753" t="s">
        <v>19122</v>
      </c>
      <c r="C2753" t="s">
        <v>19123</v>
      </c>
      <c r="D2753" t="s">
        <v>19124</v>
      </c>
      <c r="E2753" t="s">
        <v>139</v>
      </c>
      <c r="F2753" t="s">
        <v>562</v>
      </c>
      <c r="G2753" t="s">
        <v>4970</v>
      </c>
      <c r="H2753" t="s">
        <v>19125</v>
      </c>
      <c r="I2753" t="s">
        <v>19126</v>
      </c>
      <c r="K2753" t="s">
        <v>19127</v>
      </c>
      <c r="L2753" t="s">
        <v>13</v>
      </c>
      <c r="M2753" t="s">
        <v>13</v>
      </c>
      <c r="N2753" t="s">
        <v>88</v>
      </c>
    </row>
    <row r="2754" spans="1:14" x14ac:dyDescent="0.2">
      <c r="A2754" t="s">
        <v>19128</v>
      </c>
      <c r="B2754" t="s">
        <v>19129</v>
      </c>
      <c r="C2754" t="s">
        <v>19130</v>
      </c>
      <c r="D2754" t="s">
        <v>19131</v>
      </c>
      <c r="E2754" t="s">
        <v>139</v>
      </c>
      <c r="F2754" t="s">
        <v>111</v>
      </c>
      <c r="G2754" t="s">
        <v>16022</v>
      </c>
      <c r="H2754" t="s">
        <v>19132</v>
      </c>
      <c r="I2754" t="s">
        <v>16024</v>
      </c>
      <c r="K2754" t="s">
        <v>19133</v>
      </c>
      <c r="L2754" t="s">
        <v>13</v>
      </c>
      <c r="M2754" t="s">
        <v>13</v>
      </c>
      <c r="N2754" t="s">
        <v>88</v>
      </c>
    </row>
    <row r="2755" spans="1:14" x14ac:dyDescent="0.2">
      <c r="A2755" t="s">
        <v>19134</v>
      </c>
      <c r="B2755" t="s">
        <v>19135</v>
      </c>
      <c r="C2755" t="s">
        <v>91</v>
      </c>
      <c r="D2755" t="s">
        <v>19136</v>
      </c>
      <c r="E2755" t="s">
        <v>130</v>
      </c>
      <c r="F2755" t="s">
        <v>1119</v>
      </c>
      <c r="G2755" t="s">
        <v>19137</v>
      </c>
      <c r="H2755" t="s">
        <v>19138</v>
      </c>
      <c r="I2755" t="s">
        <v>19139</v>
      </c>
      <c r="J2755" t="s">
        <v>7110</v>
      </c>
      <c r="K2755" t="s">
        <v>19140</v>
      </c>
      <c r="L2755" t="s">
        <v>13</v>
      </c>
      <c r="M2755" t="s">
        <v>13</v>
      </c>
      <c r="N2755" t="s">
        <v>88</v>
      </c>
    </row>
    <row r="2756" spans="1:14" x14ac:dyDescent="0.2">
      <c r="A2756" t="s">
        <v>19141</v>
      </c>
      <c r="B2756" t="s">
        <v>19142</v>
      </c>
      <c r="C2756" t="s">
        <v>19143</v>
      </c>
      <c r="D2756" t="s">
        <v>19144</v>
      </c>
      <c r="E2756" t="s">
        <v>82</v>
      </c>
      <c r="F2756" t="s">
        <v>894</v>
      </c>
      <c r="G2756" t="s">
        <v>7561</v>
      </c>
      <c r="H2756" t="s">
        <v>19145</v>
      </c>
      <c r="I2756" t="s">
        <v>19146</v>
      </c>
      <c r="K2756" t="s">
        <v>19147</v>
      </c>
      <c r="L2756" t="s">
        <v>13</v>
      </c>
      <c r="M2756" t="s">
        <v>106</v>
      </c>
      <c r="N2756" t="s">
        <v>88</v>
      </c>
    </row>
    <row r="2757" spans="1:14" x14ac:dyDescent="0.2">
      <c r="A2757" t="s">
        <v>19148</v>
      </c>
      <c r="B2757" t="s">
        <v>19149</v>
      </c>
      <c r="C2757" t="s">
        <v>19150</v>
      </c>
      <c r="D2757" t="s">
        <v>9030</v>
      </c>
      <c r="E2757" t="s">
        <v>82</v>
      </c>
      <c r="F2757" t="s">
        <v>1893</v>
      </c>
      <c r="G2757" t="s">
        <v>7065</v>
      </c>
      <c r="H2757" t="s">
        <v>19151</v>
      </c>
      <c r="I2757" t="s">
        <v>9032</v>
      </c>
      <c r="J2757" t="s">
        <v>9032</v>
      </c>
      <c r="K2757" t="s">
        <v>19152</v>
      </c>
      <c r="L2757" t="s">
        <v>13</v>
      </c>
      <c r="M2757" t="s">
        <v>106</v>
      </c>
      <c r="N2757" t="s">
        <v>88</v>
      </c>
    </row>
    <row r="2758" spans="1:14" x14ac:dyDescent="0.2">
      <c r="A2758" t="s">
        <v>19153</v>
      </c>
      <c r="B2758" t="s">
        <v>19154</v>
      </c>
      <c r="C2758" t="s">
        <v>19155</v>
      </c>
      <c r="D2758" t="s">
        <v>19156</v>
      </c>
      <c r="E2758" t="s">
        <v>216</v>
      </c>
      <c r="F2758" t="s">
        <v>251</v>
      </c>
      <c r="G2758" t="s">
        <v>10890</v>
      </c>
      <c r="H2758" t="s">
        <v>19157</v>
      </c>
      <c r="I2758" t="s">
        <v>15937</v>
      </c>
      <c r="K2758" t="s">
        <v>19158</v>
      </c>
      <c r="L2758" t="s">
        <v>13</v>
      </c>
      <c r="M2758" t="s">
        <v>106</v>
      </c>
      <c r="N2758" t="s">
        <v>88</v>
      </c>
    </row>
    <row r="2759" spans="1:14" x14ac:dyDescent="0.2">
      <c r="A2759" t="s">
        <v>19159</v>
      </c>
      <c r="B2759" t="s">
        <v>19160</v>
      </c>
      <c r="C2759" t="s">
        <v>19161</v>
      </c>
      <c r="D2759" t="s">
        <v>19162</v>
      </c>
      <c r="E2759" t="s">
        <v>82</v>
      </c>
      <c r="F2759" t="s">
        <v>2388</v>
      </c>
      <c r="G2759" t="s">
        <v>10084</v>
      </c>
      <c r="H2759" t="s">
        <v>4161</v>
      </c>
      <c r="I2759" t="s">
        <v>811</v>
      </c>
      <c r="K2759" t="s">
        <v>19163</v>
      </c>
      <c r="L2759" t="s">
        <v>13</v>
      </c>
      <c r="M2759" t="s">
        <v>106</v>
      </c>
      <c r="N2759" t="s">
        <v>88</v>
      </c>
    </row>
    <row r="2760" spans="1:14" x14ac:dyDescent="0.2">
      <c r="A2760" t="s">
        <v>19164</v>
      </c>
      <c r="B2760" t="s">
        <v>19165</v>
      </c>
      <c r="C2760" t="s">
        <v>19166</v>
      </c>
      <c r="D2760" t="s">
        <v>19167</v>
      </c>
      <c r="E2760" t="s">
        <v>82</v>
      </c>
      <c r="F2760" t="s">
        <v>251</v>
      </c>
      <c r="G2760" t="s">
        <v>2672</v>
      </c>
      <c r="H2760" t="s">
        <v>19168</v>
      </c>
      <c r="I2760" t="s">
        <v>19169</v>
      </c>
      <c r="K2760" t="s">
        <v>19170</v>
      </c>
      <c r="L2760" t="s">
        <v>13</v>
      </c>
      <c r="M2760" t="s">
        <v>106</v>
      </c>
      <c r="N2760" t="s">
        <v>88</v>
      </c>
    </row>
    <row r="2761" spans="1:14" x14ac:dyDescent="0.2">
      <c r="A2761" t="s">
        <v>19171</v>
      </c>
      <c r="B2761" t="s">
        <v>19172</v>
      </c>
      <c r="C2761" t="s">
        <v>19173</v>
      </c>
      <c r="D2761" t="s">
        <v>19174</v>
      </c>
      <c r="E2761" t="s">
        <v>82</v>
      </c>
      <c r="F2761" t="s">
        <v>445</v>
      </c>
      <c r="G2761" t="s">
        <v>478</v>
      </c>
      <c r="H2761" t="s">
        <v>19175</v>
      </c>
      <c r="I2761" t="s">
        <v>8671</v>
      </c>
      <c r="K2761" t="s">
        <v>19176</v>
      </c>
      <c r="L2761" t="s">
        <v>13</v>
      </c>
      <c r="M2761" t="s">
        <v>106</v>
      </c>
      <c r="N2761" t="s">
        <v>88</v>
      </c>
    </row>
    <row r="2762" spans="1:14" x14ac:dyDescent="0.2">
      <c r="A2762" t="s">
        <v>19177</v>
      </c>
      <c r="B2762" t="s">
        <v>19178</v>
      </c>
      <c r="C2762" t="s">
        <v>19179</v>
      </c>
      <c r="D2762" t="s">
        <v>19180</v>
      </c>
      <c r="E2762" t="s">
        <v>82</v>
      </c>
      <c r="F2762" t="s">
        <v>1659</v>
      </c>
      <c r="G2762" t="s">
        <v>16116</v>
      </c>
      <c r="H2762" t="s">
        <v>19181</v>
      </c>
      <c r="I2762" t="s">
        <v>17372</v>
      </c>
      <c r="K2762" t="s">
        <v>19182</v>
      </c>
      <c r="L2762" t="s">
        <v>13</v>
      </c>
      <c r="M2762" t="s">
        <v>106</v>
      </c>
      <c r="N2762" t="s">
        <v>88</v>
      </c>
    </row>
    <row r="2763" spans="1:14" x14ac:dyDescent="0.2">
      <c r="A2763" t="s">
        <v>19183</v>
      </c>
      <c r="B2763" t="s">
        <v>19184</v>
      </c>
      <c r="C2763" t="s">
        <v>19185</v>
      </c>
      <c r="D2763" t="s">
        <v>19186</v>
      </c>
      <c r="E2763" t="s">
        <v>82</v>
      </c>
      <c r="F2763" t="s">
        <v>206</v>
      </c>
      <c r="G2763" t="s">
        <v>2762</v>
      </c>
      <c r="H2763" t="s">
        <v>19187</v>
      </c>
      <c r="I2763" t="s">
        <v>19188</v>
      </c>
      <c r="J2763" t="s">
        <v>19188</v>
      </c>
      <c r="K2763" t="s">
        <v>19189</v>
      </c>
      <c r="L2763" t="s">
        <v>13</v>
      </c>
      <c r="M2763" t="s">
        <v>106</v>
      </c>
      <c r="N2763" t="s">
        <v>88</v>
      </c>
    </row>
    <row r="2764" spans="1:14" x14ac:dyDescent="0.2">
      <c r="A2764" t="s">
        <v>19190</v>
      </c>
      <c r="B2764" t="s">
        <v>19191</v>
      </c>
      <c r="C2764" t="s">
        <v>19192</v>
      </c>
      <c r="D2764" t="s">
        <v>19193</v>
      </c>
      <c r="E2764" t="s">
        <v>139</v>
      </c>
      <c r="F2764" t="s">
        <v>1363</v>
      </c>
      <c r="G2764" t="s">
        <v>1363</v>
      </c>
      <c r="H2764" t="s">
        <v>19194</v>
      </c>
      <c r="I2764" t="s">
        <v>19195</v>
      </c>
      <c r="K2764" t="s">
        <v>19196</v>
      </c>
      <c r="L2764" t="s">
        <v>15</v>
      </c>
      <c r="M2764" t="s">
        <v>15</v>
      </c>
      <c r="N2764" t="s">
        <v>88</v>
      </c>
    </row>
    <row r="2765" spans="1:14" x14ac:dyDescent="0.2">
      <c r="A2765" t="s">
        <v>19197</v>
      </c>
      <c r="B2765" t="s">
        <v>19198</v>
      </c>
      <c r="C2765" t="s">
        <v>16868</v>
      </c>
      <c r="D2765" t="s">
        <v>19199</v>
      </c>
      <c r="E2765" t="s">
        <v>82</v>
      </c>
      <c r="F2765" t="s">
        <v>241</v>
      </c>
      <c r="G2765" t="s">
        <v>3749</v>
      </c>
      <c r="H2765" t="s">
        <v>19200</v>
      </c>
      <c r="I2765" t="s">
        <v>19201</v>
      </c>
      <c r="K2765" t="s">
        <v>19202</v>
      </c>
      <c r="L2765" t="s">
        <v>15</v>
      </c>
      <c r="M2765" t="s">
        <v>15</v>
      </c>
      <c r="N2765" t="s">
        <v>88</v>
      </c>
    </row>
    <row r="2766" spans="1:14" x14ac:dyDescent="0.2">
      <c r="A2766" t="s">
        <v>19203</v>
      </c>
      <c r="B2766" t="s">
        <v>19204</v>
      </c>
      <c r="C2766" t="s">
        <v>2452</v>
      </c>
      <c r="D2766" t="s">
        <v>19205</v>
      </c>
      <c r="E2766" t="s">
        <v>130</v>
      </c>
      <c r="F2766" t="s">
        <v>377</v>
      </c>
      <c r="G2766" t="s">
        <v>378</v>
      </c>
      <c r="H2766" t="s">
        <v>19206</v>
      </c>
      <c r="I2766" t="s">
        <v>19207</v>
      </c>
      <c r="K2766" t="s">
        <v>19208</v>
      </c>
      <c r="L2766" t="s">
        <v>13</v>
      </c>
      <c r="M2766" t="s">
        <v>153</v>
      </c>
      <c r="N2766" t="s">
        <v>88</v>
      </c>
    </row>
    <row r="2767" spans="1:14" x14ac:dyDescent="0.2">
      <c r="A2767" t="s">
        <v>19209</v>
      </c>
      <c r="B2767" t="s">
        <v>19210</v>
      </c>
      <c r="C2767" t="s">
        <v>19211</v>
      </c>
      <c r="D2767" t="s">
        <v>19212</v>
      </c>
      <c r="E2767" t="s">
        <v>82</v>
      </c>
      <c r="F2767" t="s">
        <v>206</v>
      </c>
      <c r="G2767" t="s">
        <v>6366</v>
      </c>
      <c r="H2767" t="s">
        <v>19213</v>
      </c>
      <c r="I2767" t="s">
        <v>19214</v>
      </c>
      <c r="K2767" t="s">
        <v>19215</v>
      </c>
      <c r="L2767" t="s">
        <v>13</v>
      </c>
      <c r="M2767" t="s">
        <v>106</v>
      </c>
      <c r="N2767" t="s">
        <v>88</v>
      </c>
    </row>
    <row r="2768" spans="1:14" x14ac:dyDescent="0.2">
      <c r="A2768" t="s">
        <v>19216</v>
      </c>
      <c r="B2768" t="s">
        <v>19217</v>
      </c>
      <c r="C2768" t="s">
        <v>19218</v>
      </c>
      <c r="D2768" t="s">
        <v>19219</v>
      </c>
      <c r="E2768" t="s">
        <v>139</v>
      </c>
      <c r="F2768" t="s">
        <v>1119</v>
      </c>
      <c r="G2768" t="s">
        <v>1120</v>
      </c>
      <c r="H2768" t="s">
        <v>19220</v>
      </c>
      <c r="I2768" t="s">
        <v>19221</v>
      </c>
      <c r="K2768" t="s">
        <v>19222</v>
      </c>
      <c r="L2768" t="s">
        <v>15</v>
      </c>
      <c r="M2768" t="s">
        <v>15</v>
      </c>
      <c r="N2768" t="s">
        <v>88</v>
      </c>
    </row>
    <row r="2769" spans="1:14" x14ac:dyDescent="0.2">
      <c r="A2769" t="s">
        <v>19223</v>
      </c>
      <c r="B2769" t="s">
        <v>19224</v>
      </c>
      <c r="C2769" t="s">
        <v>19225</v>
      </c>
      <c r="D2769" t="s">
        <v>19226</v>
      </c>
      <c r="E2769" t="s">
        <v>82</v>
      </c>
      <c r="F2769" t="s">
        <v>1659</v>
      </c>
      <c r="G2769" t="s">
        <v>5984</v>
      </c>
      <c r="H2769" t="s">
        <v>661</v>
      </c>
      <c r="I2769" t="s">
        <v>19227</v>
      </c>
      <c r="K2769" t="s">
        <v>19228</v>
      </c>
      <c r="L2769" t="s">
        <v>13</v>
      </c>
      <c r="M2769" t="s">
        <v>106</v>
      </c>
      <c r="N2769" t="s">
        <v>88</v>
      </c>
    </row>
    <row r="2770" spans="1:14" x14ac:dyDescent="0.2">
      <c r="A2770" t="s">
        <v>19229</v>
      </c>
      <c r="B2770" t="s">
        <v>19230</v>
      </c>
      <c r="C2770" t="s">
        <v>19231</v>
      </c>
      <c r="D2770" t="s">
        <v>19232</v>
      </c>
      <c r="E2770" t="s">
        <v>82</v>
      </c>
      <c r="F2770" t="s">
        <v>1659</v>
      </c>
      <c r="G2770" t="s">
        <v>12794</v>
      </c>
      <c r="H2770" t="s">
        <v>19233</v>
      </c>
      <c r="I2770" t="s">
        <v>8517</v>
      </c>
      <c r="K2770" t="s">
        <v>19234</v>
      </c>
      <c r="L2770" t="s">
        <v>13</v>
      </c>
      <c r="M2770" t="s">
        <v>106</v>
      </c>
      <c r="N2770" t="s">
        <v>88</v>
      </c>
    </row>
    <row r="2771" spans="1:14" x14ac:dyDescent="0.2">
      <c r="A2771" t="s">
        <v>19235</v>
      </c>
      <c r="B2771" t="s">
        <v>19236</v>
      </c>
      <c r="C2771" t="s">
        <v>19237</v>
      </c>
      <c r="D2771" t="s">
        <v>19238</v>
      </c>
      <c r="E2771" t="s">
        <v>139</v>
      </c>
      <c r="F2771" t="s">
        <v>838</v>
      </c>
      <c r="G2771" t="s">
        <v>8221</v>
      </c>
      <c r="H2771" t="s">
        <v>19239</v>
      </c>
      <c r="I2771" t="s">
        <v>19240</v>
      </c>
      <c r="K2771" t="s">
        <v>19241</v>
      </c>
      <c r="L2771" t="s">
        <v>13</v>
      </c>
      <c r="M2771" t="s">
        <v>106</v>
      </c>
      <c r="N2771" t="s">
        <v>88</v>
      </c>
    </row>
    <row r="2772" spans="1:14" x14ac:dyDescent="0.2">
      <c r="A2772" t="s">
        <v>19242</v>
      </c>
      <c r="B2772" t="s">
        <v>19243</v>
      </c>
      <c r="C2772" t="s">
        <v>19244</v>
      </c>
      <c r="D2772" t="s">
        <v>19245</v>
      </c>
      <c r="E2772" t="s">
        <v>139</v>
      </c>
      <c r="F2772" t="s">
        <v>856</v>
      </c>
      <c r="G2772" t="s">
        <v>1736</v>
      </c>
      <c r="H2772" t="s">
        <v>19246</v>
      </c>
      <c r="I2772" t="s">
        <v>19247</v>
      </c>
      <c r="K2772" t="s">
        <v>19248</v>
      </c>
      <c r="L2772" t="s">
        <v>13</v>
      </c>
      <c r="M2772" t="s">
        <v>153</v>
      </c>
      <c r="N2772" t="s">
        <v>88</v>
      </c>
    </row>
    <row r="2773" spans="1:14" x14ac:dyDescent="0.2">
      <c r="A2773" t="s">
        <v>19249</v>
      </c>
      <c r="B2773" t="s">
        <v>19250</v>
      </c>
      <c r="C2773" t="s">
        <v>19250</v>
      </c>
      <c r="D2773" t="s">
        <v>19251</v>
      </c>
      <c r="E2773" t="s">
        <v>82</v>
      </c>
      <c r="F2773" t="s">
        <v>1828</v>
      </c>
      <c r="G2773" t="s">
        <v>18959</v>
      </c>
      <c r="H2773" t="s">
        <v>19252</v>
      </c>
      <c r="I2773" t="s">
        <v>18373</v>
      </c>
      <c r="K2773" t="s">
        <v>19253</v>
      </c>
      <c r="L2773" t="s">
        <v>15</v>
      </c>
      <c r="M2773" t="s">
        <v>15</v>
      </c>
      <c r="N2773" t="s">
        <v>88</v>
      </c>
    </row>
    <row r="2774" spans="1:14" x14ac:dyDescent="0.2">
      <c r="A2774" t="s">
        <v>19254</v>
      </c>
      <c r="B2774" t="s">
        <v>19255</v>
      </c>
      <c r="C2774" t="s">
        <v>19256</v>
      </c>
      <c r="D2774" t="s">
        <v>19257</v>
      </c>
      <c r="E2774" t="s">
        <v>82</v>
      </c>
      <c r="F2774" t="s">
        <v>377</v>
      </c>
      <c r="G2774" t="s">
        <v>2467</v>
      </c>
      <c r="H2774" t="s">
        <v>19258</v>
      </c>
      <c r="I2774" t="s">
        <v>19259</v>
      </c>
      <c r="J2774" t="s">
        <v>19259</v>
      </c>
      <c r="K2774" t="s">
        <v>19260</v>
      </c>
      <c r="L2774" t="s">
        <v>13</v>
      </c>
      <c r="M2774" t="s">
        <v>153</v>
      </c>
      <c r="N2774" t="s">
        <v>88</v>
      </c>
    </row>
    <row r="2775" spans="1:14" x14ac:dyDescent="0.2">
      <c r="A2775" t="s">
        <v>19261</v>
      </c>
      <c r="B2775" t="s">
        <v>19262</v>
      </c>
      <c r="C2775" t="s">
        <v>19263</v>
      </c>
      <c r="D2775" t="s">
        <v>19264</v>
      </c>
      <c r="E2775" t="s">
        <v>82</v>
      </c>
      <c r="F2775" t="s">
        <v>1438</v>
      </c>
      <c r="G2775" t="s">
        <v>6717</v>
      </c>
      <c r="H2775" t="s">
        <v>19265</v>
      </c>
      <c r="I2775" t="s">
        <v>19266</v>
      </c>
      <c r="K2775" t="s">
        <v>19267</v>
      </c>
      <c r="L2775" t="s">
        <v>13</v>
      </c>
      <c r="M2775" t="s">
        <v>106</v>
      </c>
      <c r="N2775" t="s">
        <v>88</v>
      </c>
    </row>
    <row r="2776" spans="1:14" x14ac:dyDescent="0.2">
      <c r="A2776" t="s">
        <v>19268</v>
      </c>
      <c r="B2776" t="s">
        <v>19269</v>
      </c>
      <c r="C2776" t="s">
        <v>19270</v>
      </c>
      <c r="D2776" t="s">
        <v>19271</v>
      </c>
      <c r="E2776" t="s">
        <v>82</v>
      </c>
      <c r="F2776" t="s">
        <v>377</v>
      </c>
      <c r="G2776" t="s">
        <v>7460</v>
      </c>
      <c r="H2776" t="s">
        <v>19272</v>
      </c>
      <c r="I2776" t="s">
        <v>7462</v>
      </c>
      <c r="J2776" t="s">
        <v>7462</v>
      </c>
      <c r="K2776" t="s">
        <v>19273</v>
      </c>
      <c r="L2776" t="s">
        <v>13</v>
      </c>
      <c r="M2776" t="s">
        <v>106</v>
      </c>
      <c r="N2776" t="s">
        <v>88</v>
      </c>
    </row>
    <row r="2777" spans="1:14" x14ac:dyDescent="0.2">
      <c r="A2777" t="s">
        <v>19274</v>
      </c>
      <c r="B2777" t="s">
        <v>19275</v>
      </c>
      <c r="C2777" t="s">
        <v>19276</v>
      </c>
      <c r="D2777" t="s">
        <v>19277</v>
      </c>
      <c r="E2777" t="s">
        <v>130</v>
      </c>
      <c r="F2777" t="s">
        <v>1119</v>
      </c>
      <c r="G2777" t="s">
        <v>10587</v>
      </c>
      <c r="H2777" t="s">
        <v>19278</v>
      </c>
      <c r="I2777" t="s">
        <v>19279</v>
      </c>
      <c r="K2777" t="s">
        <v>19280</v>
      </c>
      <c r="L2777" t="s">
        <v>13</v>
      </c>
      <c r="M2777" t="s">
        <v>13</v>
      </c>
      <c r="N2777" t="s">
        <v>88</v>
      </c>
    </row>
    <row r="2778" spans="1:14" x14ac:dyDescent="0.2">
      <c r="A2778" t="s">
        <v>19281</v>
      </c>
      <c r="B2778" t="s">
        <v>19282</v>
      </c>
      <c r="C2778" t="s">
        <v>19283</v>
      </c>
      <c r="D2778" t="s">
        <v>19284</v>
      </c>
      <c r="E2778" t="s">
        <v>82</v>
      </c>
      <c r="F2778" t="s">
        <v>445</v>
      </c>
      <c r="G2778" t="s">
        <v>486</v>
      </c>
      <c r="H2778" t="s">
        <v>19285</v>
      </c>
      <c r="I2778" t="s">
        <v>488</v>
      </c>
      <c r="K2778" t="s">
        <v>19286</v>
      </c>
      <c r="L2778" t="s">
        <v>13</v>
      </c>
      <c r="M2778" t="s">
        <v>106</v>
      </c>
      <c r="N2778" t="s">
        <v>88</v>
      </c>
    </row>
    <row r="2779" spans="1:14" x14ac:dyDescent="0.2">
      <c r="A2779" t="s">
        <v>19287</v>
      </c>
      <c r="B2779" t="s">
        <v>19288</v>
      </c>
      <c r="C2779" t="s">
        <v>19289</v>
      </c>
      <c r="D2779" t="s">
        <v>19290</v>
      </c>
      <c r="E2779" t="s">
        <v>139</v>
      </c>
      <c r="F2779" t="s">
        <v>1828</v>
      </c>
      <c r="G2779" t="s">
        <v>18959</v>
      </c>
      <c r="H2779" t="s">
        <v>19291</v>
      </c>
      <c r="I2779" t="s">
        <v>18961</v>
      </c>
      <c r="K2779" t="s">
        <v>19292</v>
      </c>
      <c r="L2779" t="s">
        <v>13</v>
      </c>
      <c r="M2779" t="s">
        <v>153</v>
      </c>
      <c r="N2779" t="s">
        <v>88</v>
      </c>
    </row>
    <row r="2780" spans="1:14" x14ac:dyDescent="0.2">
      <c r="A2780" t="s">
        <v>19293</v>
      </c>
      <c r="B2780" t="s">
        <v>19294</v>
      </c>
      <c r="C2780" t="s">
        <v>19295</v>
      </c>
      <c r="D2780" t="s">
        <v>19296</v>
      </c>
      <c r="E2780" t="s">
        <v>139</v>
      </c>
      <c r="F2780" t="s">
        <v>377</v>
      </c>
      <c r="G2780" t="s">
        <v>14429</v>
      </c>
      <c r="H2780" t="s">
        <v>19297</v>
      </c>
      <c r="I2780" t="s">
        <v>19298</v>
      </c>
      <c r="K2780" t="s">
        <v>19299</v>
      </c>
      <c r="L2780" t="s">
        <v>13</v>
      </c>
      <c r="M2780" t="s">
        <v>13</v>
      </c>
      <c r="N2780" t="s">
        <v>88</v>
      </c>
    </row>
    <row r="2781" spans="1:14" x14ac:dyDescent="0.2">
      <c r="A2781" t="s">
        <v>19300</v>
      </c>
      <c r="B2781" t="s">
        <v>19301</v>
      </c>
      <c r="C2781" t="s">
        <v>19302</v>
      </c>
      <c r="D2781" t="s">
        <v>19303</v>
      </c>
      <c r="E2781" t="s">
        <v>82</v>
      </c>
      <c r="F2781" t="s">
        <v>1004</v>
      </c>
      <c r="G2781" t="s">
        <v>3889</v>
      </c>
      <c r="H2781" t="s">
        <v>19304</v>
      </c>
      <c r="I2781" t="s">
        <v>19305</v>
      </c>
      <c r="K2781" t="s">
        <v>19306</v>
      </c>
      <c r="L2781" t="s">
        <v>15</v>
      </c>
      <c r="M2781" t="s">
        <v>15</v>
      </c>
      <c r="N2781" t="s">
        <v>88</v>
      </c>
    </row>
    <row r="2782" spans="1:14" x14ac:dyDescent="0.2">
      <c r="A2782" t="s">
        <v>19307</v>
      </c>
      <c r="B2782" t="s">
        <v>19308</v>
      </c>
      <c r="C2782" t="s">
        <v>19309</v>
      </c>
      <c r="D2782" t="s">
        <v>19310</v>
      </c>
      <c r="E2782" t="s">
        <v>82</v>
      </c>
      <c r="F2782" t="s">
        <v>894</v>
      </c>
      <c r="G2782" t="s">
        <v>10406</v>
      </c>
      <c r="H2782" t="s">
        <v>19311</v>
      </c>
      <c r="I2782" t="s">
        <v>19312</v>
      </c>
      <c r="K2782" t="s">
        <v>19313</v>
      </c>
      <c r="L2782" t="s">
        <v>13</v>
      </c>
      <c r="M2782" t="s">
        <v>106</v>
      </c>
      <c r="N2782" t="s">
        <v>88</v>
      </c>
    </row>
    <row r="2783" spans="1:14" x14ac:dyDescent="0.2">
      <c r="A2783" t="s">
        <v>19314</v>
      </c>
      <c r="B2783" t="s">
        <v>19315</v>
      </c>
      <c r="C2783" t="s">
        <v>19316</v>
      </c>
      <c r="D2783" t="s">
        <v>19317</v>
      </c>
      <c r="E2783" t="s">
        <v>139</v>
      </c>
      <c r="F2783" t="s">
        <v>111</v>
      </c>
      <c r="G2783" t="s">
        <v>14326</v>
      </c>
      <c r="H2783" t="s">
        <v>19318</v>
      </c>
      <c r="I2783" t="s">
        <v>14328</v>
      </c>
      <c r="J2783" t="s">
        <v>14328</v>
      </c>
      <c r="K2783" t="s">
        <v>19319</v>
      </c>
      <c r="L2783" t="s">
        <v>13</v>
      </c>
      <c r="M2783" t="s">
        <v>13</v>
      </c>
      <c r="N2783" t="s">
        <v>88</v>
      </c>
    </row>
    <row r="2784" spans="1:14" x14ac:dyDescent="0.2">
      <c r="A2784" t="s">
        <v>19320</v>
      </c>
      <c r="B2784" t="s">
        <v>19321</v>
      </c>
      <c r="C2784" t="s">
        <v>19322</v>
      </c>
      <c r="D2784" t="s">
        <v>19323</v>
      </c>
      <c r="E2784" t="s">
        <v>82</v>
      </c>
      <c r="F2784" t="s">
        <v>206</v>
      </c>
      <c r="G2784" t="s">
        <v>19324</v>
      </c>
      <c r="H2784" t="s">
        <v>19325</v>
      </c>
      <c r="I2784" t="s">
        <v>811</v>
      </c>
      <c r="J2784" t="s">
        <v>811</v>
      </c>
      <c r="K2784" t="s">
        <v>19326</v>
      </c>
      <c r="L2784" t="s">
        <v>13</v>
      </c>
      <c r="M2784" t="s">
        <v>106</v>
      </c>
      <c r="N2784" t="s">
        <v>88</v>
      </c>
    </row>
    <row r="2785" spans="1:14" x14ac:dyDescent="0.2">
      <c r="A2785" t="s">
        <v>19327</v>
      </c>
      <c r="B2785" t="s">
        <v>19328</v>
      </c>
      <c r="C2785" t="s">
        <v>19329</v>
      </c>
      <c r="D2785" t="s">
        <v>19330</v>
      </c>
      <c r="E2785" t="s">
        <v>139</v>
      </c>
      <c r="F2785" t="s">
        <v>445</v>
      </c>
      <c r="G2785" t="s">
        <v>2388</v>
      </c>
      <c r="H2785" t="s">
        <v>19331</v>
      </c>
      <c r="I2785" t="s">
        <v>9095</v>
      </c>
      <c r="K2785" t="s">
        <v>16833</v>
      </c>
      <c r="L2785" t="s">
        <v>13</v>
      </c>
      <c r="M2785" t="s">
        <v>106</v>
      </c>
      <c r="N2785" t="s">
        <v>88</v>
      </c>
    </row>
    <row r="2786" spans="1:14" x14ac:dyDescent="0.2">
      <c r="A2786" t="s">
        <v>19332</v>
      </c>
      <c r="B2786" t="s">
        <v>19333</v>
      </c>
      <c r="C2786" t="s">
        <v>19334</v>
      </c>
      <c r="D2786" t="s">
        <v>19335</v>
      </c>
      <c r="E2786" t="s">
        <v>82</v>
      </c>
      <c r="F2786" t="s">
        <v>856</v>
      </c>
      <c r="G2786" t="s">
        <v>886</v>
      </c>
      <c r="H2786" t="s">
        <v>19336</v>
      </c>
      <c r="I2786" t="s">
        <v>888</v>
      </c>
      <c r="K2786" t="s">
        <v>19337</v>
      </c>
      <c r="L2786" t="s">
        <v>13</v>
      </c>
      <c r="M2786" t="s">
        <v>106</v>
      </c>
      <c r="N2786" t="s">
        <v>88</v>
      </c>
    </row>
    <row r="2787" spans="1:14" x14ac:dyDescent="0.2">
      <c r="A2787" t="s">
        <v>19338</v>
      </c>
      <c r="B2787" t="s">
        <v>19339</v>
      </c>
      <c r="C2787" t="s">
        <v>19340</v>
      </c>
      <c r="D2787" t="s">
        <v>19341</v>
      </c>
      <c r="E2787" t="s">
        <v>130</v>
      </c>
      <c r="F2787" t="s">
        <v>562</v>
      </c>
      <c r="G2787" t="s">
        <v>2932</v>
      </c>
      <c r="H2787" t="s">
        <v>19342</v>
      </c>
      <c r="I2787" t="s">
        <v>19343</v>
      </c>
      <c r="K2787" t="s">
        <v>19344</v>
      </c>
      <c r="L2787" t="s">
        <v>13</v>
      </c>
      <c r="M2787" t="s">
        <v>13</v>
      </c>
      <c r="N2787" t="s">
        <v>88</v>
      </c>
    </row>
    <row r="2788" spans="1:14" x14ac:dyDescent="0.2">
      <c r="A2788" t="s">
        <v>19345</v>
      </c>
      <c r="B2788" t="s">
        <v>19346</v>
      </c>
      <c r="C2788" t="s">
        <v>19347</v>
      </c>
      <c r="D2788" t="s">
        <v>19348</v>
      </c>
      <c r="E2788" t="s">
        <v>82</v>
      </c>
      <c r="F2788" t="s">
        <v>445</v>
      </c>
      <c r="G2788" t="s">
        <v>2576</v>
      </c>
      <c r="H2788" t="s">
        <v>19349</v>
      </c>
      <c r="I2788" t="s">
        <v>19350</v>
      </c>
      <c r="K2788" t="s">
        <v>19351</v>
      </c>
      <c r="L2788" t="s">
        <v>13</v>
      </c>
      <c r="M2788" t="s">
        <v>153</v>
      </c>
      <c r="N2788" t="s">
        <v>88</v>
      </c>
    </row>
    <row r="2789" spans="1:14" x14ac:dyDescent="0.2">
      <c r="A2789" t="s">
        <v>19352</v>
      </c>
      <c r="B2789" t="s">
        <v>19353</v>
      </c>
      <c r="C2789" t="s">
        <v>19354</v>
      </c>
      <c r="D2789" t="s">
        <v>19355</v>
      </c>
      <c r="E2789" t="s">
        <v>130</v>
      </c>
      <c r="F2789" t="s">
        <v>1314</v>
      </c>
      <c r="G2789" t="s">
        <v>1315</v>
      </c>
      <c r="H2789" t="s">
        <v>19356</v>
      </c>
      <c r="I2789" t="s">
        <v>19357</v>
      </c>
      <c r="K2789" t="s">
        <v>19358</v>
      </c>
      <c r="L2789" t="s">
        <v>13</v>
      </c>
      <c r="M2789" t="s">
        <v>13</v>
      </c>
      <c r="N2789" t="s">
        <v>88</v>
      </c>
    </row>
    <row r="2790" spans="1:14" x14ac:dyDescent="0.2">
      <c r="A2790" t="s">
        <v>19359</v>
      </c>
      <c r="B2790" t="s">
        <v>19360</v>
      </c>
      <c r="C2790" t="s">
        <v>19361</v>
      </c>
      <c r="D2790" t="s">
        <v>19362</v>
      </c>
      <c r="E2790" t="s">
        <v>216</v>
      </c>
      <c r="F2790" t="s">
        <v>1119</v>
      </c>
      <c r="G2790" t="s">
        <v>9505</v>
      </c>
      <c r="H2790" t="s">
        <v>19363</v>
      </c>
      <c r="I2790" t="s">
        <v>19364</v>
      </c>
      <c r="K2790" t="s">
        <v>19365</v>
      </c>
      <c r="L2790" t="s">
        <v>13</v>
      </c>
      <c r="M2790" t="s">
        <v>153</v>
      </c>
      <c r="N2790" t="s">
        <v>88</v>
      </c>
    </row>
    <row r="2791" spans="1:14" x14ac:dyDescent="0.2">
      <c r="A2791" t="s">
        <v>19366</v>
      </c>
      <c r="B2791" t="s">
        <v>19367</v>
      </c>
      <c r="C2791" t="s">
        <v>19368</v>
      </c>
      <c r="D2791" t="s">
        <v>19369</v>
      </c>
      <c r="E2791" t="s">
        <v>82</v>
      </c>
      <c r="F2791" t="s">
        <v>1119</v>
      </c>
      <c r="G2791" t="s">
        <v>15320</v>
      </c>
      <c r="H2791" t="s">
        <v>19370</v>
      </c>
      <c r="I2791" t="s">
        <v>19371</v>
      </c>
      <c r="K2791" t="s">
        <v>19372</v>
      </c>
      <c r="L2791" t="s">
        <v>13</v>
      </c>
      <c r="M2791" t="s">
        <v>106</v>
      </c>
      <c r="N2791" t="s">
        <v>88</v>
      </c>
    </row>
    <row r="2792" spans="1:14" x14ac:dyDescent="0.2">
      <c r="A2792" t="s">
        <v>19373</v>
      </c>
      <c r="B2792" t="s">
        <v>19374</v>
      </c>
      <c r="C2792" t="s">
        <v>19375</v>
      </c>
      <c r="D2792" t="s">
        <v>19376</v>
      </c>
      <c r="E2792" t="s">
        <v>82</v>
      </c>
      <c r="F2792" t="s">
        <v>894</v>
      </c>
      <c r="G2792" t="s">
        <v>895</v>
      </c>
      <c r="H2792" t="s">
        <v>19377</v>
      </c>
      <c r="I2792" t="s">
        <v>19378</v>
      </c>
      <c r="K2792" t="s">
        <v>19379</v>
      </c>
      <c r="L2792" t="s">
        <v>15</v>
      </c>
      <c r="M2792" t="s">
        <v>15</v>
      </c>
      <c r="N2792" t="s">
        <v>88</v>
      </c>
    </row>
    <row r="2793" spans="1:14" x14ac:dyDescent="0.2">
      <c r="A2793" t="s">
        <v>19380</v>
      </c>
      <c r="B2793" t="s">
        <v>19381</v>
      </c>
      <c r="C2793" t="s">
        <v>19382</v>
      </c>
      <c r="D2793" t="s">
        <v>19383</v>
      </c>
      <c r="E2793" t="s">
        <v>93</v>
      </c>
      <c r="F2793" t="s">
        <v>83</v>
      </c>
      <c r="G2793" t="s">
        <v>6295</v>
      </c>
      <c r="H2793" t="s">
        <v>19384</v>
      </c>
      <c r="I2793" t="s">
        <v>19385</v>
      </c>
      <c r="J2793" t="s">
        <v>6298</v>
      </c>
      <c r="K2793" t="s">
        <v>19386</v>
      </c>
      <c r="L2793" t="s">
        <v>13</v>
      </c>
      <c r="M2793" t="s">
        <v>106</v>
      </c>
      <c r="N2793" t="s">
        <v>88</v>
      </c>
    </row>
    <row r="2794" spans="1:14" x14ac:dyDescent="0.2">
      <c r="A2794" t="s">
        <v>19387</v>
      </c>
      <c r="B2794" t="s">
        <v>19388</v>
      </c>
      <c r="C2794" t="s">
        <v>19389</v>
      </c>
      <c r="D2794" t="s">
        <v>19390</v>
      </c>
      <c r="E2794" t="s">
        <v>82</v>
      </c>
      <c r="F2794" t="s">
        <v>562</v>
      </c>
      <c r="G2794" t="s">
        <v>7151</v>
      </c>
      <c r="H2794" t="s">
        <v>19391</v>
      </c>
      <c r="I2794" t="s">
        <v>18442</v>
      </c>
      <c r="J2794" t="s">
        <v>18443</v>
      </c>
      <c r="K2794" t="s">
        <v>19392</v>
      </c>
      <c r="L2794" t="s">
        <v>124</v>
      </c>
      <c r="M2794" t="s">
        <v>124</v>
      </c>
      <c r="N2794" t="s">
        <v>88</v>
      </c>
    </row>
    <row r="2795" spans="1:14" x14ac:dyDescent="0.2">
      <c r="A2795" t="s">
        <v>19393</v>
      </c>
      <c r="B2795" t="s">
        <v>19394</v>
      </c>
      <c r="C2795" t="s">
        <v>19395</v>
      </c>
      <c r="D2795" t="s">
        <v>19396</v>
      </c>
      <c r="E2795" t="s">
        <v>82</v>
      </c>
      <c r="F2795" t="s">
        <v>377</v>
      </c>
      <c r="G2795" t="s">
        <v>1238</v>
      </c>
      <c r="H2795" t="s">
        <v>19397</v>
      </c>
      <c r="I2795" t="s">
        <v>1240</v>
      </c>
      <c r="K2795" t="s">
        <v>14720</v>
      </c>
      <c r="L2795" t="s">
        <v>13</v>
      </c>
      <c r="M2795" t="s">
        <v>106</v>
      </c>
      <c r="N2795" t="s">
        <v>88</v>
      </c>
    </row>
    <row r="2796" spans="1:14" x14ac:dyDescent="0.2">
      <c r="A2796" t="s">
        <v>19398</v>
      </c>
      <c r="B2796" t="s">
        <v>19399</v>
      </c>
      <c r="C2796" t="s">
        <v>19399</v>
      </c>
      <c r="D2796" t="s">
        <v>13981</v>
      </c>
      <c r="E2796" t="s">
        <v>82</v>
      </c>
      <c r="F2796" t="s">
        <v>445</v>
      </c>
      <c r="G2796" t="s">
        <v>2576</v>
      </c>
      <c r="H2796" t="s">
        <v>19400</v>
      </c>
      <c r="I2796" t="s">
        <v>19401</v>
      </c>
      <c r="K2796" t="s">
        <v>14386</v>
      </c>
      <c r="L2796" t="s">
        <v>15</v>
      </c>
      <c r="M2796" t="s">
        <v>15</v>
      </c>
      <c r="N2796" t="s">
        <v>88</v>
      </c>
    </row>
    <row r="2797" spans="1:14" x14ac:dyDescent="0.2">
      <c r="A2797" t="s">
        <v>19402</v>
      </c>
      <c r="B2797" t="s">
        <v>19403</v>
      </c>
      <c r="C2797" t="s">
        <v>19404</v>
      </c>
      <c r="D2797" t="s">
        <v>19405</v>
      </c>
      <c r="E2797" t="s">
        <v>8711</v>
      </c>
      <c r="F2797" t="s">
        <v>1314</v>
      </c>
      <c r="G2797" t="s">
        <v>1315</v>
      </c>
      <c r="H2797" t="s">
        <v>19406</v>
      </c>
      <c r="I2797" t="s">
        <v>19407</v>
      </c>
      <c r="K2797" t="s">
        <v>19408</v>
      </c>
      <c r="L2797" t="s">
        <v>15</v>
      </c>
      <c r="M2797" t="s">
        <v>15</v>
      </c>
      <c r="N2797" t="s">
        <v>88</v>
      </c>
    </row>
    <row r="2798" spans="1:14" x14ac:dyDescent="0.2">
      <c r="A2798" t="s">
        <v>19409</v>
      </c>
      <c r="B2798" t="s">
        <v>19410</v>
      </c>
      <c r="C2798" t="s">
        <v>19411</v>
      </c>
      <c r="D2798" t="s">
        <v>19412</v>
      </c>
      <c r="E2798" t="s">
        <v>216</v>
      </c>
      <c r="F2798" t="s">
        <v>251</v>
      </c>
      <c r="G2798" t="s">
        <v>369</v>
      </c>
      <c r="H2798" t="s">
        <v>19413</v>
      </c>
      <c r="I2798" t="s">
        <v>371</v>
      </c>
      <c r="K2798" t="s">
        <v>19414</v>
      </c>
      <c r="L2798" t="s">
        <v>13</v>
      </c>
      <c r="M2798" t="s">
        <v>106</v>
      </c>
      <c r="N2798" t="s">
        <v>88</v>
      </c>
    </row>
    <row r="2799" spans="1:14" x14ac:dyDescent="0.2">
      <c r="A2799" t="s">
        <v>19415</v>
      </c>
      <c r="B2799" t="s">
        <v>19416</v>
      </c>
      <c r="C2799" t="s">
        <v>19416</v>
      </c>
      <c r="D2799" t="s">
        <v>19417</v>
      </c>
      <c r="E2799" t="s">
        <v>82</v>
      </c>
      <c r="F2799" t="s">
        <v>1314</v>
      </c>
      <c r="G2799" t="s">
        <v>3986</v>
      </c>
      <c r="H2799" t="s">
        <v>19418</v>
      </c>
      <c r="I2799" t="s">
        <v>19419</v>
      </c>
      <c r="J2799" t="s">
        <v>19420</v>
      </c>
      <c r="K2799" t="s">
        <v>19421</v>
      </c>
      <c r="L2799" t="s">
        <v>13</v>
      </c>
      <c r="M2799" t="s">
        <v>153</v>
      </c>
      <c r="N2799" t="s">
        <v>88</v>
      </c>
    </row>
    <row r="2800" spans="1:14" x14ac:dyDescent="0.2">
      <c r="A2800" t="s">
        <v>19422</v>
      </c>
      <c r="B2800" t="s">
        <v>19423</v>
      </c>
      <c r="C2800" t="s">
        <v>19424</v>
      </c>
      <c r="D2800" t="s">
        <v>19425</v>
      </c>
      <c r="E2800" t="s">
        <v>82</v>
      </c>
      <c r="F2800" t="s">
        <v>445</v>
      </c>
      <c r="G2800" t="s">
        <v>9088</v>
      </c>
      <c r="H2800" t="s">
        <v>19426</v>
      </c>
      <c r="I2800" t="s">
        <v>9090</v>
      </c>
      <c r="K2800" t="s">
        <v>19426</v>
      </c>
      <c r="L2800" t="s">
        <v>13</v>
      </c>
      <c r="M2800" t="s">
        <v>106</v>
      </c>
      <c r="N2800" t="s">
        <v>88</v>
      </c>
    </row>
    <row r="2801" spans="1:14" x14ac:dyDescent="0.2">
      <c r="A2801" t="s">
        <v>19427</v>
      </c>
      <c r="B2801" t="s">
        <v>19428</v>
      </c>
      <c r="C2801" t="s">
        <v>19429</v>
      </c>
      <c r="D2801" t="s">
        <v>19430</v>
      </c>
      <c r="E2801" t="s">
        <v>82</v>
      </c>
      <c r="F2801" t="s">
        <v>251</v>
      </c>
      <c r="G2801" t="s">
        <v>10325</v>
      </c>
      <c r="H2801" t="s">
        <v>19431</v>
      </c>
      <c r="I2801" t="s">
        <v>19432</v>
      </c>
      <c r="J2801" t="s">
        <v>19432</v>
      </c>
      <c r="K2801" t="s">
        <v>19433</v>
      </c>
      <c r="L2801" t="s">
        <v>13</v>
      </c>
      <c r="M2801" t="s">
        <v>106</v>
      </c>
      <c r="N2801" t="s">
        <v>88</v>
      </c>
    </row>
    <row r="2802" spans="1:14" x14ac:dyDescent="0.2">
      <c r="A2802" t="s">
        <v>19434</v>
      </c>
      <c r="B2802" t="s">
        <v>19435</v>
      </c>
      <c r="C2802" t="s">
        <v>19436</v>
      </c>
      <c r="D2802" t="s">
        <v>19437</v>
      </c>
      <c r="E2802" t="s">
        <v>82</v>
      </c>
      <c r="F2802" t="s">
        <v>251</v>
      </c>
      <c r="G2802" t="s">
        <v>723</v>
      </c>
      <c r="H2802" t="s">
        <v>19438</v>
      </c>
      <c r="I2802" t="s">
        <v>19439</v>
      </c>
      <c r="J2802" t="s">
        <v>19439</v>
      </c>
      <c r="K2802" t="s">
        <v>19440</v>
      </c>
      <c r="L2802" t="s">
        <v>13</v>
      </c>
      <c r="M2802" t="s">
        <v>106</v>
      </c>
      <c r="N2802" t="s">
        <v>88</v>
      </c>
    </row>
    <row r="2803" spans="1:14" x14ac:dyDescent="0.2">
      <c r="A2803" t="s">
        <v>19441</v>
      </c>
      <c r="B2803" t="s">
        <v>19442</v>
      </c>
      <c r="C2803" t="s">
        <v>19443</v>
      </c>
      <c r="D2803" t="s">
        <v>19444</v>
      </c>
      <c r="E2803" t="s">
        <v>82</v>
      </c>
      <c r="F2803" t="s">
        <v>894</v>
      </c>
      <c r="G2803" t="s">
        <v>8628</v>
      </c>
      <c r="H2803" t="s">
        <v>19445</v>
      </c>
      <c r="I2803" t="s">
        <v>8629</v>
      </c>
      <c r="J2803" t="s">
        <v>8629</v>
      </c>
      <c r="K2803" t="s">
        <v>19446</v>
      </c>
      <c r="L2803" t="s">
        <v>13</v>
      </c>
      <c r="M2803" t="s">
        <v>153</v>
      </c>
      <c r="N2803" t="s">
        <v>88</v>
      </c>
    </row>
    <row r="2804" spans="1:14" x14ac:dyDescent="0.2">
      <c r="A2804" t="s">
        <v>19447</v>
      </c>
      <c r="B2804" t="s">
        <v>19448</v>
      </c>
      <c r="C2804" t="s">
        <v>19449</v>
      </c>
      <c r="D2804" t="s">
        <v>19450</v>
      </c>
      <c r="E2804" t="s">
        <v>130</v>
      </c>
      <c r="F2804" t="s">
        <v>251</v>
      </c>
      <c r="G2804" t="s">
        <v>4868</v>
      </c>
      <c r="H2804" t="s">
        <v>19451</v>
      </c>
      <c r="I2804" t="s">
        <v>19452</v>
      </c>
      <c r="K2804" t="s">
        <v>19453</v>
      </c>
      <c r="L2804" t="s">
        <v>13</v>
      </c>
      <c r="M2804" t="s">
        <v>153</v>
      </c>
      <c r="N2804" t="s">
        <v>88</v>
      </c>
    </row>
    <row r="2805" spans="1:14" x14ac:dyDescent="0.2">
      <c r="A2805" t="s">
        <v>19454</v>
      </c>
      <c r="B2805" t="s">
        <v>19455</v>
      </c>
      <c r="C2805" t="s">
        <v>91</v>
      </c>
      <c r="D2805" t="s">
        <v>19456</v>
      </c>
      <c r="E2805" t="s">
        <v>130</v>
      </c>
      <c r="F2805" t="s">
        <v>793</v>
      </c>
      <c r="G2805" t="s">
        <v>2822</v>
      </c>
      <c r="H2805" t="s">
        <v>19457</v>
      </c>
      <c r="I2805" t="s">
        <v>811</v>
      </c>
      <c r="K2805" t="s">
        <v>19458</v>
      </c>
      <c r="L2805" t="s">
        <v>13</v>
      </c>
      <c r="M2805" t="s">
        <v>13</v>
      </c>
      <c r="N2805" t="s">
        <v>88</v>
      </c>
    </row>
    <row r="2806" spans="1:14" x14ac:dyDescent="0.2">
      <c r="A2806" t="s">
        <v>19459</v>
      </c>
      <c r="B2806" t="s">
        <v>19460</v>
      </c>
      <c r="C2806" t="s">
        <v>19461</v>
      </c>
      <c r="D2806" t="s">
        <v>19462</v>
      </c>
      <c r="E2806" t="s">
        <v>82</v>
      </c>
      <c r="F2806" t="s">
        <v>894</v>
      </c>
      <c r="G2806" t="s">
        <v>11503</v>
      </c>
      <c r="H2806" t="s">
        <v>19463</v>
      </c>
      <c r="I2806" t="s">
        <v>19464</v>
      </c>
      <c r="K2806" t="s">
        <v>19465</v>
      </c>
      <c r="L2806" t="s">
        <v>13</v>
      </c>
      <c r="M2806" t="s">
        <v>106</v>
      </c>
      <c r="N2806" t="s">
        <v>88</v>
      </c>
    </row>
    <row r="2807" spans="1:14" x14ac:dyDescent="0.2">
      <c r="A2807" t="s">
        <v>19466</v>
      </c>
      <c r="B2807" t="s">
        <v>19467</v>
      </c>
      <c r="C2807" t="s">
        <v>19468</v>
      </c>
      <c r="D2807" t="s">
        <v>19469</v>
      </c>
      <c r="E2807" t="s">
        <v>82</v>
      </c>
      <c r="F2807" t="s">
        <v>562</v>
      </c>
      <c r="G2807" t="s">
        <v>1727</v>
      </c>
      <c r="H2807" t="s">
        <v>19470</v>
      </c>
      <c r="I2807" t="s">
        <v>19471</v>
      </c>
      <c r="K2807" t="s">
        <v>19472</v>
      </c>
      <c r="L2807" t="s">
        <v>15</v>
      </c>
      <c r="M2807" t="s">
        <v>15</v>
      </c>
      <c r="N2807" t="s">
        <v>88</v>
      </c>
    </row>
    <row r="2808" spans="1:14" x14ac:dyDescent="0.2">
      <c r="A2808" t="s">
        <v>19473</v>
      </c>
      <c r="B2808" t="s">
        <v>19474</v>
      </c>
      <c r="C2808" t="s">
        <v>19475</v>
      </c>
      <c r="D2808" t="s">
        <v>19476</v>
      </c>
      <c r="E2808" t="s">
        <v>82</v>
      </c>
      <c r="F2808" t="s">
        <v>1659</v>
      </c>
      <c r="G2808" t="s">
        <v>8515</v>
      </c>
      <c r="H2808" t="s">
        <v>19477</v>
      </c>
      <c r="I2808" t="s">
        <v>8517</v>
      </c>
      <c r="K2808" t="s">
        <v>19478</v>
      </c>
      <c r="L2808" t="s">
        <v>13</v>
      </c>
      <c r="M2808" t="s">
        <v>106</v>
      </c>
      <c r="N2808" t="s">
        <v>88</v>
      </c>
    </row>
    <row r="2809" spans="1:14" x14ac:dyDescent="0.2">
      <c r="A2809" t="s">
        <v>19479</v>
      </c>
      <c r="B2809" t="s">
        <v>19480</v>
      </c>
      <c r="C2809" t="s">
        <v>19481</v>
      </c>
      <c r="D2809" t="s">
        <v>19482</v>
      </c>
      <c r="E2809" t="s">
        <v>82</v>
      </c>
      <c r="F2809" t="s">
        <v>1119</v>
      </c>
      <c r="G2809" t="s">
        <v>1120</v>
      </c>
      <c r="H2809" t="s">
        <v>19483</v>
      </c>
      <c r="I2809" t="s">
        <v>19484</v>
      </c>
      <c r="K2809" t="s">
        <v>19485</v>
      </c>
      <c r="L2809" t="s">
        <v>13</v>
      </c>
      <c r="M2809" t="s">
        <v>106</v>
      </c>
      <c r="N2809" t="s">
        <v>88</v>
      </c>
    </row>
    <row r="2810" spans="1:14" x14ac:dyDescent="0.2">
      <c r="A2810" t="s">
        <v>19486</v>
      </c>
      <c r="B2810" t="s">
        <v>19487</v>
      </c>
      <c r="C2810" t="s">
        <v>19488</v>
      </c>
      <c r="D2810" t="s">
        <v>19489</v>
      </c>
      <c r="E2810" t="s">
        <v>93</v>
      </c>
      <c r="F2810" t="s">
        <v>562</v>
      </c>
      <c r="G2810" t="s">
        <v>3720</v>
      </c>
      <c r="H2810" t="s">
        <v>19490</v>
      </c>
      <c r="I2810" t="s">
        <v>19491</v>
      </c>
      <c r="J2810" t="s">
        <v>19491</v>
      </c>
      <c r="K2810" t="s">
        <v>19492</v>
      </c>
      <c r="L2810" t="s">
        <v>124</v>
      </c>
      <c r="M2810" t="s">
        <v>125</v>
      </c>
      <c r="N2810" t="s">
        <v>88</v>
      </c>
    </row>
    <row r="2811" spans="1:14" x14ac:dyDescent="0.2">
      <c r="A2811" t="s">
        <v>19493</v>
      </c>
      <c r="B2811" t="s">
        <v>19494</v>
      </c>
      <c r="C2811" t="s">
        <v>19495</v>
      </c>
      <c r="D2811" t="s">
        <v>19496</v>
      </c>
      <c r="E2811" t="s">
        <v>8711</v>
      </c>
      <c r="F2811" t="s">
        <v>251</v>
      </c>
      <c r="G2811" t="s">
        <v>400</v>
      </c>
      <c r="H2811" t="s">
        <v>19497</v>
      </c>
      <c r="I2811" t="s">
        <v>19498</v>
      </c>
      <c r="K2811" t="s">
        <v>19499</v>
      </c>
      <c r="L2811" t="s">
        <v>15</v>
      </c>
      <c r="M2811" t="s">
        <v>15</v>
      </c>
      <c r="N2811" t="s">
        <v>88</v>
      </c>
    </row>
    <row r="2812" spans="1:14" x14ac:dyDescent="0.2">
      <c r="A2812" t="s">
        <v>19500</v>
      </c>
      <c r="B2812" t="s">
        <v>19501</v>
      </c>
      <c r="C2812" t="s">
        <v>19502</v>
      </c>
      <c r="D2812" t="s">
        <v>19503</v>
      </c>
      <c r="E2812" t="s">
        <v>82</v>
      </c>
      <c r="F2812" t="s">
        <v>445</v>
      </c>
      <c r="G2812" t="s">
        <v>8147</v>
      </c>
      <c r="H2812" t="s">
        <v>19504</v>
      </c>
      <c r="I2812" t="s">
        <v>8150</v>
      </c>
      <c r="K2812" t="s">
        <v>19505</v>
      </c>
      <c r="L2812" t="s">
        <v>13</v>
      </c>
      <c r="M2812" t="s">
        <v>106</v>
      </c>
      <c r="N2812" t="s">
        <v>88</v>
      </c>
    </row>
    <row r="2813" spans="1:14" x14ac:dyDescent="0.2">
      <c r="A2813" t="s">
        <v>19506</v>
      </c>
      <c r="B2813" t="s">
        <v>19507</v>
      </c>
      <c r="C2813" t="s">
        <v>19508</v>
      </c>
      <c r="D2813" t="s">
        <v>19509</v>
      </c>
      <c r="E2813" t="s">
        <v>139</v>
      </c>
      <c r="F2813" t="s">
        <v>1119</v>
      </c>
      <c r="G2813" t="s">
        <v>1120</v>
      </c>
      <c r="H2813" t="s">
        <v>19510</v>
      </c>
      <c r="I2813" t="s">
        <v>19511</v>
      </c>
      <c r="K2813" t="s">
        <v>19512</v>
      </c>
      <c r="L2813" t="s">
        <v>15</v>
      </c>
      <c r="M2813" t="s">
        <v>15</v>
      </c>
      <c r="N2813" t="s">
        <v>88</v>
      </c>
    </row>
    <row r="2814" spans="1:14" x14ac:dyDescent="0.2">
      <c r="A2814" t="s">
        <v>19513</v>
      </c>
      <c r="B2814" t="s">
        <v>19514</v>
      </c>
      <c r="C2814" t="s">
        <v>19515</v>
      </c>
      <c r="D2814" t="s">
        <v>19516</v>
      </c>
      <c r="E2814" t="s">
        <v>93</v>
      </c>
      <c r="F2814" t="s">
        <v>1893</v>
      </c>
      <c r="G2814" t="s">
        <v>5239</v>
      </c>
      <c r="H2814" t="s">
        <v>19517</v>
      </c>
      <c r="I2814" t="s">
        <v>9719</v>
      </c>
      <c r="K2814" t="s">
        <v>19518</v>
      </c>
      <c r="L2814" t="s">
        <v>13</v>
      </c>
      <c r="M2814" t="s">
        <v>153</v>
      </c>
      <c r="N2814" t="s">
        <v>88</v>
      </c>
    </row>
    <row r="2815" spans="1:14" x14ac:dyDescent="0.2">
      <c r="A2815" t="s">
        <v>19519</v>
      </c>
      <c r="B2815" t="s">
        <v>19520</v>
      </c>
      <c r="C2815" t="s">
        <v>19520</v>
      </c>
      <c r="D2815" t="s">
        <v>19521</v>
      </c>
      <c r="E2815" t="s">
        <v>139</v>
      </c>
      <c r="F2815" t="s">
        <v>793</v>
      </c>
      <c r="G2815" t="s">
        <v>4197</v>
      </c>
      <c r="H2815" t="s">
        <v>19522</v>
      </c>
      <c r="I2815" t="s">
        <v>19523</v>
      </c>
      <c r="K2815" t="s">
        <v>5525</v>
      </c>
      <c r="L2815" t="s">
        <v>15</v>
      </c>
      <c r="M2815" t="s">
        <v>15</v>
      </c>
      <c r="N2815" t="s">
        <v>88</v>
      </c>
    </row>
    <row r="2816" spans="1:14" x14ac:dyDescent="0.2">
      <c r="A2816" t="s">
        <v>19524</v>
      </c>
      <c r="B2816" t="s">
        <v>19525</v>
      </c>
      <c r="C2816" t="s">
        <v>19526</v>
      </c>
      <c r="D2816" t="s">
        <v>19527</v>
      </c>
      <c r="E2816" t="s">
        <v>130</v>
      </c>
      <c r="F2816" t="s">
        <v>894</v>
      </c>
      <c r="G2816" t="s">
        <v>9117</v>
      </c>
      <c r="H2816" t="s">
        <v>19528</v>
      </c>
      <c r="I2816" t="s">
        <v>19529</v>
      </c>
      <c r="K2816" t="s">
        <v>19530</v>
      </c>
      <c r="L2816" t="s">
        <v>13</v>
      </c>
      <c r="M2816" t="s">
        <v>153</v>
      </c>
      <c r="N2816" t="s">
        <v>88</v>
      </c>
    </row>
    <row r="2817" spans="1:14" x14ac:dyDescent="0.2">
      <c r="A2817" t="s">
        <v>19531</v>
      </c>
      <c r="B2817" t="s">
        <v>19532</v>
      </c>
      <c r="C2817" t="s">
        <v>19533</v>
      </c>
      <c r="D2817" t="s">
        <v>19534</v>
      </c>
      <c r="E2817" t="s">
        <v>82</v>
      </c>
      <c r="F2817" t="s">
        <v>894</v>
      </c>
      <c r="G2817" t="s">
        <v>3340</v>
      </c>
      <c r="H2817" t="s">
        <v>19535</v>
      </c>
      <c r="I2817" t="s">
        <v>19536</v>
      </c>
      <c r="K2817" t="s">
        <v>19537</v>
      </c>
      <c r="L2817" t="s">
        <v>13</v>
      </c>
      <c r="M2817" t="s">
        <v>106</v>
      </c>
      <c r="N2817" t="s">
        <v>88</v>
      </c>
    </row>
    <row r="2818" spans="1:14" x14ac:dyDescent="0.2">
      <c r="A2818" t="s">
        <v>19538</v>
      </c>
      <c r="B2818" t="s">
        <v>19539</v>
      </c>
      <c r="C2818" t="s">
        <v>19540</v>
      </c>
      <c r="D2818" t="s">
        <v>19541</v>
      </c>
      <c r="E2818" t="s">
        <v>82</v>
      </c>
      <c r="F2818" t="s">
        <v>251</v>
      </c>
      <c r="G2818" t="s">
        <v>19542</v>
      </c>
      <c r="H2818" t="s">
        <v>19543</v>
      </c>
      <c r="I2818" t="s">
        <v>19544</v>
      </c>
      <c r="K2818" t="s">
        <v>19545</v>
      </c>
      <c r="L2818" t="s">
        <v>15</v>
      </c>
      <c r="M2818" t="s">
        <v>15</v>
      </c>
      <c r="N2818" t="s">
        <v>88</v>
      </c>
    </row>
    <row r="2819" spans="1:14" x14ac:dyDescent="0.2">
      <c r="A2819" t="s">
        <v>19546</v>
      </c>
      <c r="B2819" t="s">
        <v>19547</v>
      </c>
      <c r="C2819" t="s">
        <v>19548</v>
      </c>
      <c r="D2819" t="s">
        <v>19549</v>
      </c>
      <c r="E2819" t="s">
        <v>82</v>
      </c>
      <c r="F2819" t="s">
        <v>553</v>
      </c>
      <c r="G2819" t="s">
        <v>19550</v>
      </c>
      <c r="H2819" t="s">
        <v>19551</v>
      </c>
      <c r="I2819" t="s">
        <v>19552</v>
      </c>
      <c r="K2819" t="s">
        <v>19553</v>
      </c>
      <c r="L2819" t="s">
        <v>13</v>
      </c>
      <c r="M2819" t="s">
        <v>247</v>
      </c>
      <c r="N2819" t="s">
        <v>88</v>
      </c>
    </row>
    <row r="2820" spans="1:14" x14ac:dyDescent="0.2">
      <c r="A2820" t="s">
        <v>19546</v>
      </c>
      <c r="B2820" t="s">
        <v>19547</v>
      </c>
      <c r="C2820" t="s">
        <v>19548</v>
      </c>
      <c r="D2820" t="s">
        <v>19549</v>
      </c>
      <c r="E2820" t="s">
        <v>82</v>
      </c>
      <c r="F2820" t="s">
        <v>553</v>
      </c>
      <c r="G2820" t="s">
        <v>19550</v>
      </c>
      <c r="H2820" t="s">
        <v>19551</v>
      </c>
      <c r="I2820" t="s">
        <v>19552</v>
      </c>
      <c r="K2820" t="s">
        <v>19553</v>
      </c>
      <c r="L2820" t="s">
        <v>15</v>
      </c>
      <c r="M2820" t="s">
        <v>247</v>
      </c>
      <c r="N2820" t="s">
        <v>88</v>
      </c>
    </row>
    <row r="2821" spans="1:14" x14ac:dyDescent="0.2">
      <c r="A2821" t="s">
        <v>19554</v>
      </c>
      <c r="B2821" t="s">
        <v>19555</v>
      </c>
      <c r="C2821" t="s">
        <v>19556</v>
      </c>
      <c r="D2821" t="s">
        <v>19557</v>
      </c>
      <c r="E2821" t="s">
        <v>130</v>
      </c>
      <c r="F2821" t="s">
        <v>377</v>
      </c>
      <c r="G2821" t="s">
        <v>2023</v>
      </c>
      <c r="H2821" t="s">
        <v>19558</v>
      </c>
      <c r="I2821" t="s">
        <v>19559</v>
      </c>
      <c r="K2821" t="s">
        <v>19560</v>
      </c>
      <c r="L2821" t="s">
        <v>13</v>
      </c>
      <c r="M2821" t="s">
        <v>13</v>
      </c>
      <c r="N2821" t="s">
        <v>88</v>
      </c>
    </row>
    <row r="2822" spans="1:14" x14ac:dyDescent="0.2">
      <c r="A2822" t="s">
        <v>19561</v>
      </c>
      <c r="B2822" t="s">
        <v>19562</v>
      </c>
      <c r="C2822" t="s">
        <v>19563</v>
      </c>
      <c r="D2822" t="s">
        <v>19564</v>
      </c>
      <c r="E2822" t="s">
        <v>139</v>
      </c>
      <c r="F2822" t="s">
        <v>233</v>
      </c>
      <c r="G2822" t="s">
        <v>233</v>
      </c>
      <c r="H2822" t="s">
        <v>19565</v>
      </c>
      <c r="I2822" t="s">
        <v>19566</v>
      </c>
      <c r="J2822" t="s">
        <v>19566</v>
      </c>
      <c r="K2822" t="s">
        <v>19567</v>
      </c>
      <c r="L2822" t="s">
        <v>15</v>
      </c>
      <c r="M2822" t="s">
        <v>15</v>
      </c>
      <c r="N2822" t="s">
        <v>88</v>
      </c>
    </row>
    <row r="2823" spans="1:14" x14ac:dyDescent="0.2">
      <c r="A2823" t="s">
        <v>19568</v>
      </c>
      <c r="B2823" t="s">
        <v>19569</v>
      </c>
      <c r="C2823" t="s">
        <v>19570</v>
      </c>
      <c r="D2823" t="s">
        <v>19571</v>
      </c>
      <c r="E2823" t="s">
        <v>130</v>
      </c>
      <c r="F2823" t="s">
        <v>251</v>
      </c>
      <c r="G2823" t="s">
        <v>1774</v>
      </c>
      <c r="H2823" t="s">
        <v>19572</v>
      </c>
      <c r="I2823" t="s">
        <v>19573</v>
      </c>
      <c r="J2823" t="s">
        <v>3624</v>
      </c>
      <c r="K2823" t="s">
        <v>3625</v>
      </c>
      <c r="L2823" t="s">
        <v>13</v>
      </c>
      <c r="M2823" t="s">
        <v>13</v>
      </c>
      <c r="N2823" t="s">
        <v>88</v>
      </c>
    </row>
    <row r="2824" spans="1:14" x14ac:dyDescent="0.2">
      <c r="A2824" t="s">
        <v>19574</v>
      </c>
      <c r="B2824" t="s">
        <v>19575</v>
      </c>
      <c r="C2824" t="s">
        <v>19576</v>
      </c>
      <c r="D2824" t="s">
        <v>19577</v>
      </c>
      <c r="E2824" t="s">
        <v>130</v>
      </c>
      <c r="F2824" t="s">
        <v>251</v>
      </c>
      <c r="G2824" t="s">
        <v>3637</v>
      </c>
      <c r="H2824" t="s">
        <v>19578</v>
      </c>
      <c r="I2824" t="s">
        <v>5188</v>
      </c>
      <c r="J2824" t="s">
        <v>811</v>
      </c>
      <c r="K2824" t="s">
        <v>19579</v>
      </c>
      <c r="L2824" t="s">
        <v>13</v>
      </c>
      <c r="M2824" t="s">
        <v>13</v>
      </c>
      <c r="N2824" t="s">
        <v>88</v>
      </c>
    </row>
    <row r="2825" spans="1:14" x14ac:dyDescent="0.2">
      <c r="A2825" t="s">
        <v>19580</v>
      </c>
      <c r="B2825" t="s">
        <v>19581</v>
      </c>
      <c r="C2825" t="s">
        <v>19582</v>
      </c>
      <c r="D2825" t="s">
        <v>19583</v>
      </c>
      <c r="E2825" t="s">
        <v>130</v>
      </c>
      <c r="F2825" t="s">
        <v>251</v>
      </c>
      <c r="G2825" t="s">
        <v>3637</v>
      </c>
      <c r="H2825" t="s">
        <v>19578</v>
      </c>
      <c r="I2825" t="s">
        <v>19584</v>
      </c>
      <c r="J2825" t="s">
        <v>811</v>
      </c>
      <c r="K2825" t="s">
        <v>19585</v>
      </c>
      <c r="L2825" t="s">
        <v>13</v>
      </c>
      <c r="M2825" t="s">
        <v>13</v>
      </c>
      <c r="N2825" t="s">
        <v>88</v>
      </c>
    </row>
    <row r="2826" spans="1:14" x14ac:dyDescent="0.2">
      <c r="A2826" t="s">
        <v>19586</v>
      </c>
      <c r="B2826" t="s">
        <v>19587</v>
      </c>
      <c r="C2826" t="s">
        <v>19587</v>
      </c>
      <c r="D2826" t="s">
        <v>19588</v>
      </c>
      <c r="E2826" t="s">
        <v>82</v>
      </c>
      <c r="F2826" t="s">
        <v>1314</v>
      </c>
      <c r="G2826" t="s">
        <v>1315</v>
      </c>
      <c r="H2826" t="s">
        <v>19589</v>
      </c>
      <c r="I2826" t="s">
        <v>13983</v>
      </c>
      <c r="J2826" t="s">
        <v>13983</v>
      </c>
      <c r="K2826" t="s">
        <v>14386</v>
      </c>
      <c r="L2826" t="s">
        <v>15</v>
      </c>
      <c r="M2826" t="s">
        <v>15</v>
      </c>
      <c r="N2826" t="s">
        <v>88</v>
      </c>
    </row>
    <row r="2827" spans="1:14" x14ac:dyDescent="0.2">
      <c r="A2827" t="s">
        <v>19590</v>
      </c>
      <c r="B2827" t="s">
        <v>19591</v>
      </c>
      <c r="C2827" t="s">
        <v>19592</v>
      </c>
      <c r="D2827" t="s">
        <v>19593</v>
      </c>
      <c r="E2827" t="s">
        <v>82</v>
      </c>
      <c r="F2827" t="s">
        <v>251</v>
      </c>
      <c r="G2827" t="s">
        <v>5843</v>
      </c>
      <c r="H2827" t="s">
        <v>19594</v>
      </c>
      <c r="I2827" t="s">
        <v>19595</v>
      </c>
      <c r="K2827" t="s">
        <v>19596</v>
      </c>
      <c r="L2827" t="s">
        <v>13</v>
      </c>
      <c r="M2827" t="s">
        <v>106</v>
      </c>
      <c r="N2827" t="s">
        <v>88</v>
      </c>
    </row>
    <row r="2828" spans="1:14" x14ac:dyDescent="0.2">
      <c r="A2828" t="s">
        <v>19597</v>
      </c>
      <c r="B2828" t="s">
        <v>19598</v>
      </c>
      <c r="C2828" t="s">
        <v>19599</v>
      </c>
      <c r="D2828" t="s">
        <v>19600</v>
      </c>
      <c r="E2828" t="s">
        <v>82</v>
      </c>
      <c r="F2828" t="s">
        <v>1314</v>
      </c>
      <c r="G2828" t="s">
        <v>1955</v>
      </c>
      <c r="H2828" t="s">
        <v>19601</v>
      </c>
      <c r="I2828" t="s">
        <v>19602</v>
      </c>
      <c r="J2828" t="s">
        <v>1957</v>
      </c>
      <c r="K2828" t="s">
        <v>19603</v>
      </c>
      <c r="L2828" t="s">
        <v>15</v>
      </c>
      <c r="M2828" t="s">
        <v>15</v>
      </c>
      <c r="N2828" t="s">
        <v>88</v>
      </c>
    </row>
    <row r="2829" spans="1:14" x14ac:dyDescent="0.2">
      <c r="A2829" t="s">
        <v>19604</v>
      </c>
      <c r="B2829" t="s">
        <v>19605</v>
      </c>
      <c r="C2829" t="s">
        <v>19606</v>
      </c>
      <c r="D2829" t="s">
        <v>19607</v>
      </c>
      <c r="E2829" t="s">
        <v>130</v>
      </c>
      <c r="F2829" t="s">
        <v>251</v>
      </c>
      <c r="G2829" t="s">
        <v>7788</v>
      </c>
      <c r="H2829" t="s">
        <v>19608</v>
      </c>
      <c r="I2829" t="s">
        <v>7382</v>
      </c>
      <c r="K2829" t="s">
        <v>19609</v>
      </c>
      <c r="L2829" t="s">
        <v>13</v>
      </c>
      <c r="M2829" t="s">
        <v>13</v>
      </c>
      <c r="N2829" t="s">
        <v>88</v>
      </c>
    </row>
    <row r="2830" spans="1:14" x14ac:dyDescent="0.2">
      <c r="A2830" t="s">
        <v>19610</v>
      </c>
      <c r="B2830" t="s">
        <v>19611</v>
      </c>
      <c r="C2830" t="s">
        <v>19611</v>
      </c>
      <c r="D2830" t="s">
        <v>19612</v>
      </c>
      <c r="E2830" t="s">
        <v>82</v>
      </c>
      <c r="F2830" t="s">
        <v>562</v>
      </c>
      <c r="G2830" t="s">
        <v>2159</v>
      </c>
      <c r="H2830" t="s">
        <v>19613</v>
      </c>
      <c r="I2830" t="s">
        <v>19614</v>
      </c>
      <c r="J2830" t="s">
        <v>19615</v>
      </c>
      <c r="K2830" t="s">
        <v>19616</v>
      </c>
      <c r="L2830" t="s">
        <v>13</v>
      </c>
      <c r="M2830" t="s">
        <v>13</v>
      </c>
      <c r="N2830" t="s">
        <v>88</v>
      </c>
    </row>
    <row r="2831" spans="1:14" x14ac:dyDescent="0.2">
      <c r="A2831" t="s">
        <v>19617</v>
      </c>
      <c r="B2831" t="s">
        <v>19618</v>
      </c>
      <c r="C2831" t="s">
        <v>19619</v>
      </c>
      <c r="D2831" t="s">
        <v>19620</v>
      </c>
      <c r="E2831" t="s">
        <v>139</v>
      </c>
      <c r="F2831" t="s">
        <v>233</v>
      </c>
      <c r="G2831" t="s">
        <v>233</v>
      </c>
      <c r="H2831" t="s">
        <v>19621</v>
      </c>
      <c r="I2831" t="s">
        <v>19622</v>
      </c>
      <c r="K2831" t="s">
        <v>19623</v>
      </c>
      <c r="L2831" t="s">
        <v>13</v>
      </c>
      <c r="M2831" t="s">
        <v>13</v>
      </c>
      <c r="N2831" t="s">
        <v>88</v>
      </c>
    </row>
    <row r="2832" spans="1:14" x14ac:dyDescent="0.2">
      <c r="A2832" t="s">
        <v>19624</v>
      </c>
      <c r="B2832" t="s">
        <v>19625</v>
      </c>
      <c r="C2832" t="s">
        <v>19626</v>
      </c>
      <c r="D2832" t="s">
        <v>19627</v>
      </c>
      <c r="E2832" t="s">
        <v>82</v>
      </c>
      <c r="F2832" t="s">
        <v>251</v>
      </c>
      <c r="G2832" t="s">
        <v>8004</v>
      </c>
      <c r="H2832" t="s">
        <v>19628</v>
      </c>
      <c r="I2832" t="s">
        <v>8006</v>
      </c>
      <c r="K2832" t="s">
        <v>8007</v>
      </c>
      <c r="L2832" t="s">
        <v>15</v>
      </c>
      <c r="M2832" t="s">
        <v>15</v>
      </c>
      <c r="N2832" t="s">
        <v>88</v>
      </c>
    </row>
    <row r="2833" spans="1:14" x14ac:dyDescent="0.2">
      <c r="A2833" t="s">
        <v>19629</v>
      </c>
      <c r="B2833" t="s">
        <v>19630</v>
      </c>
      <c r="C2833" t="s">
        <v>19631</v>
      </c>
      <c r="D2833" t="s">
        <v>19632</v>
      </c>
      <c r="E2833" t="s">
        <v>82</v>
      </c>
      <c r="F2833" t="s">
        <v>1893</v>
      </c>
      <c r="G2833" t="s">
        <v>6936</v>
      </c>
      <c r="H2833" t="s">
        <v>19633</v>
      </c>
      <c r="I2833" t="s">
        <v>19634</v>
      </c>
      <c r="K2833" t="s">
        <v>19635</v>
      </c>
      <c r="L2833" t="s">
        <v>124</v>
      </c>
      <c r="M2833" t="s">
        <v>125</v>
      </c>
      <c r="N2833" t="s">
        <v>88</v>
      </c>
    </row>
    <row r="2834" spans="1:14" x14ac:dyDescent="0.2">
      <c r="A2834" t="s">
        <v>19636</v>
      </c>
      <c r="B2834" t="s">
        <v>19637</v>
      </c>
      <c r="C2834" t="s">
        <v>19638</v>
      </c>
      <c r="D2834" t="s">
        <v>19639</v>
      </c>
      <c r="E2834" t="s">
        <v>82</v>
      </c>
      <c r="F2834" t="s">
        <v>1314</v>
      </c>
      <c r="G2834" t="s">
        <v>3986</v>
      </c>
      <c r="H2834" t="s">
        <v>19640</v>
      </c>
      <c r="I2834" t="s">
        <v>19641</v>
      </c>
      <c r="K2834" t="s">
        <v>19642</v>
      </c>
      <c r="L2834" t="s">
        <v>13</v>
      </c>
      <c r="M2834" t="s">
        <v>153</v>
      </c>
      <c r="N2834" t="s">
        <v>88</v>
      </c>
    </row>
    <row r="2835" spans="1:14" x14ac:dyDescent="0.2">
      <c r="A2835" t="s">
        <v>19643</v>
      </c>
      <c r="B2835" t="s">
        <v>19644</v>
      </c>
      <c r="C2835" t="s">
        <v>19645</v>
      </c>
      <c r="D2835" t="s">
        <v>19646</v>
      </c>
      <c r="E2835" t="s">
        <v>82</v>
      </c>
      <c r="F2835" t="s">
        <v>793</v>
      </c>
      <c r="G2835" t="s">
        <v>1447</v>
      </c>
      <c r="H2835" t="s">
        <v>19647</v>
      </c>
      <c r="I2835" t="s">
        <v>19648</v>
      </c>
      <c r="K2835" t="s">
        <v>19649</v>
      </c>
      <c r="L2835" t="s">
        <v>13</v>
      </c>
      <c r="M2835" t="s">
        <v>153</v>
      </c>
      <c r="N2835" t="s">
        <v>88</v>
      </c>
    </row>
    <row r="2836" spans="1:14" x14ac:dyDescent="0.2">
      <c r="A2836" t="s">
        <v>19650</v>
      </c>
      <c r="B2836" t="s">
        <v>19651</v>
      </c>
      <c r="C2836" t="s">
        <v>19652</v>
      </c>
      <c r="D2836" t="s">
        <v>19653</v>
      </c>
      <c r="E2836" t="s">
        <v>139</v>
      </c>
      <c r="F2836" t="s">
        <v>553</v>
      </c>
      <c r="G2836" t="s">
        <v>7728</v>
      </c>
      <c r="H2836" t="s">
        <v>19654</v>
      </c>
      <c r="I2836" t="s">
        <v>14844</v>
      </c>
      <c r="K2836" t="s">
        <v>14845</v>
      </c>
      <c r="L2836" t="s">
        <v>13</v>
      </c>
      <c r="M2836" t="s">
        <v>13</v>
      </c>
      <c r="N2836" t="s">
        <v>88</v>
      </c>
    </row>
    <row r="2837" spans="1:14" x14ac:dyDescent="0.2">
      <c r="A2837" t="s">
        <v>19655</v>
      </c>
      <c r="B2837" t="s">
        <v>19656</v>
      </c>
      <c r="C2837" t="s">
        <v>19657</v>
      </c>
      <c r="D2837" t="s">
        <v>19658</v>
      </c>
      <c r="E2837" t="s">
        <v>139</v>
      </c>
      <c r="F2837" t="s">
        <v>377</v>
      </c>
      <c r="G2837" t="s">
        <v>7351</v>
      </c>
      <c r="H2837" t="s">
        <v>19659</v>
      </c>
      <c r="I2837" t="s">
        <v>19660</v>
      </c>
      <c r="K2837" t="s">
        <v>19661</v>
      </c>
      <c r="L2837" t="s">
        <v>13</v>
      </c>
      <c r="M2837" t="s">
        <v>13</v>
      </c>
      <c r="N2837" t="s">
        <v>88</v>
      </c>
    </row>
    <row r="2838" spans="1:14" x14ac:dyDescent="0.2">
      <c r="A2838" t="s">
        <v>19662</v>
      </c>
      <c r="B2838" t="s">
        <v>19663</v>
      </c>
      <c r="C2838" t="s">
        <v>19664</v>
      </c>
      <c r="D2838" t="s">
        <v>19665</v>
      </c>
      <c r="E2838" t="s">
        <v>82</v>
      </c>
      <c r="F2838" t="s">
        <v>503</v>
      </c>
      <c r="G2838" t="s">
        <v>19666</v>
      </c>
      <c r="H2838" t="s">
        <v>19667</v>
      </c>
      <c r="I2838" t="s">
        <v>19668</v>
      </c>
      <c r="J2838" t="s">
        <v>19668</v>
      </c>
      <c r="K2838" t="s">
        <v>19669</v>
      </c>
      <c r="L2838" t="s">
        <v>13</v>
      </c>
      <c r="M2838" t="s">
        <v>153</v>
      </c>
      <c r="N2838" t="s">
        <v>88</v>
      </c>
    </row>
    <row r="2839" spans="1:14" x14ac:dyDescent="0.2">
      <c r="A2839" t="s">
        <v>19670</v>
      </c>
      <c r="B2839" t="s">
        <v>19671</v>
      </c>
      <c r="C2839" t="s">
        <v>19672</v>
      </c>
      <c r="D2839" t="s">
        <v>19673</v>
      </c>
      <c r="E2839" t="s">
        <v>139</v>
      </c>
      <c r="F2839" t="s">
        <v>251</v>
      </c>
      <c r="G2839" t="s">
        <v>400</v>
      </c>
      <c r="H2839" t="s">
        <v>19674</v>
      </c>
      <c r="I2839" t="s">
        <v>19675</v>
      </c>
      <c r="K2839" t="s">
        <v>19676</v>
      </c>
      <c r="L2839" t="s">
        <v>13</v>
      </c>
      <c r="M2839" t="s">
        <v>13</v>
      </c>
      <c r="N2839" t="s">
        <v>88</v>
      </c>
    </row>
    <row r="2840" spans="1:14" x14ac:dyDescent="0.2">
      <c r="A2840" t="s">
        <v>19677</v>
      </c>
      <c r="B2840" t="s">
        <v>19678</v>
      </c>
      <c r="C2840" t="s">
        <v>19679</v>
      </c>
      <c r="D2840" t="s">
        <v>19680</v>
      </c>
      <c r="E2840" t="s">
        <v>139</v>
      </c>
      <c r="F2840" t="s">
        <v>233</v>
      </c>
      <c r="G2840" t="s">
        <v>233</v>
      </c>
      <c r="H2840" t="s">
        <v>19681</v>
      </c>
      <c r="I2840" t="s">
        <v>19682</v>
      </c>
      <c r="K2840" t="s">
        <v>19683</v>
      </c>
      <c r="L2840" t="s">
        <v>13</v>
      </c>
      <c r="M2840" t="s">
        <v>13</v>
      </c>
      <c r="N2840" t="s">
        <v>88</v>
      </c>
    </row>
    <row r="2841" spans="1:14" x14ac:dyDescent="0.2">
      <c r="A2841" t="s">
        <v>19684</v>
      </c>
      <c r="B2841" t="s">
        <v>19685</v>
      </c>
      <c r="C2841" t="s">
        <v>19686</v>
      </c>
      <c r="D2841" t="s">
        <v>19687</v>
      </c>
      <c r="E2841" t="s">
        <v>82</v>
      </c>
      <c r="F2841" t="s">
        <v>83</v>
      </c>
      <c r="G2841" t="s">
        <v>6295</v>
      </c>
      <c r="H2841" t="s">
        <v>19384</v>
      </c>
      <c r="I2841" t="s">
        <v>19385</v>
      </c>
      <c r="J2841" t="s">
        <v>6298</v>
      </c>
      <c r="K2841" t="s">
        <v>19688</v>
      </c>
      <c r="L2841" t="s">
        <v>13</v>
      </c>
      <c r="M2841" t="s">
        <v>106</v>
      </c>
      <c r="N2841" t="s">
        <v>88</v>
      </c>
    </row>
    <row r="2842" spans="1:14" x14ac:dyDescent="0.2">
      <c r="A2842" t="s">
        <v>19689</v>
      </c>
      <c r="B2842" t="s">
        <v>19690</v>
      </c>
      <c r="C2842" t="s">
        <v>19691</v>
      </c>
      <c r="D2842" t="s">
        <v>19692</v>
      </c>
      <c r="E2842" t="s">
        <v>82</v>
      </c>
      <c r="F2842" t="s">
        <v>1004</v>
      </c>
      <c r="G2842" t="s">
        <v>3146</v>
      </c>
      <c r="H2842" t="s">
        <v>19693</v>
      </c>
      <c r="I2842" t="s">
        <v>19694</v>
      </c>
      <c r="J2842" t="s">
        <v>19695</v>
      </c>
      <c r="K2842" t="s">
        <v>19696</v>
      </c>
      <c r="L2842" t="s">
        <v>15</v>
      </c>
      <c r="M2842" t="s">
        <v>15</v>
      </c>
      <c r="N2842" t="s">
        <v>88</v>
      </c>
    </row>
    <row r="2843" spans="1:14" x14ac:dyDescent="0.2">
      <c r="A2843" t="s">
        <v>19697</v>
      </c>
      <c r="B2843" t="s">
        <v>19698</v>
      </c>
      <c r="C2843" t="s">
        <v>19699</v>
      </c>
      <c r="D2843" t="s">
        <v>19700</v>
      </c>
      <c r="E2843" t="s">
        <v>216</v>
      </c>
      <c r="F2843" t="s">
        <v>1314</v>
      </c>
      <c r="G2843" t="s">
        <v>1315</v>
      </c>
      <c r="H2843" t="s">
        <v>19701</v>
      </c>
      <c r="I2843" t="s">
        <v>19702</v>
      </c>
      <c r="J2843" t="s">
        <v>19702</v>
      </c>
      <c r="K2843" t="s">
        <v>19703</v>
      </c>
      <c r="L2843" t="s">
        <v>13</v>
      </c>
      <c r="M2843" t="s">
        <v>153</v>
      </c>
      <c r="N2843" t="s">
        <v>88</v>
      </c>
    </row>
    <row r="2844" spans="1:14" x14ac:dyDescent="0.2">
      <c r="A2844" t="s">
        <v>19704</v>
      </c>
      <c r="B2844" t="s">
        <v>19705</v>
      </c>
      <c r="C2844" t="s">
        <v>19705</v>
      </c>
      <c r="D2844" t="s">
        <v>19706</v>
      </c>
      <c r="E2844" t="s">
        <v>82</v>
      </c>
      <c r="F2844" t="s">
        <v>233</v>
      </c>
      <c r="G2844" t="s">
        <v>233</v>
      </c>
      <c r="H2844" t="s">
        <v>19707</v>
      </c>
      <c r="I2844" t="s">
        <v>19708</v>
      </c>
      <c r="K2844" t="s">
        <v>19709</v>
      </c>
      <c r="L2844" t="s">
        <v>15</v>
      </c>
      <c r="M2844" t="s">
        <v>15</v>
      </c>
      <c r="N2844" t="s">
        <v>88</v>
      </c>
    </row>
    <row r="2845" spans="1:14" x14ac:dyDescent="0.2">
      <c r="A2845" t="s">
        <v>19710</v>
      </c>
      <c r="B2845" t="s">
        <v>19711</v>
      </c>
      <c r="C2845" t="s">
        <v>91</v>
      </c>
      <c r="D2845" t="s">
        <v>19712</v>
      </c>
      <c r="E2845" t="s">
        <v>82</v>
      </c>
      <c r="F2845" t="s">
        <v>553</v>
      </c>
      <c r="G2845" t="s">
        <v>554</v>
      </c>
      <c r="H2845" t="s">
        <v>19713</v>
      </c>
      <c r="I2845" t="s">
        <v>19714</v>
      </c>
      <c r="K2845" t="s">
        <v>19715</v>
      </c>
      <c r="L2845" t="s">
        <v>13</v>
      </c>
      <c r="M2845" t="s">
        <v>153</v>
      </c>
      <c r="N2845" t="s">
        <v>88</v>
      </c>
    </row>
    <row r="2846" spans="1:14" x14ac:dyDescent="0.2">
      <c r="A2846" t="s">
        <v>19716</v>
      </c>
      <c r="B2846" t="s">
        <v>19717</v>
      </c>
      <c r="C2846" t="s">
        <v>19718</v>
      </c>
      <c r="D2846" t="s">
        <v>19719</v>
      </c>
      <c r="E2846" t="s">
        <v>130</v>
      </c>
      <c r="F2846" t="s">
        <v>251</v>
      </c>
      <c r="G2846" t="s">
        <v>4417</v>
      </c>
      <c r="H2846" t="s">
        <v>19720</v>
      </c>
      <c r="I2846" t="s">
        <v>19721</v>
      </c>
      <c r="K2846" t="s">
        <v>19722</v>
      </c>
      <c r="L2846" t="s">
        <v>13</v>
      </c>
      <c r="M2846" t="s">
        <v>13</v>
      </c>
      <c r="N2846" t="s">
        <v>88</v>
      </c>
    </row>
    <row r="2847" spans="1:14" x14ac:dyDescent="0.2">
      <c r="A2847" t="s">
        <v>19723</v>
      </c>
      <c r="B2847" t="s">
        <v>19724</v>
      </c>
      <c r="C2847" t="s">
        <v>19725</v>
      </c>
      <c r="D2847" t="s">
        <v>19726</v>
      </c>
      <c r="E2847" t="s">
        <v>82</v>
      </c>
      <c r="F2847" t="s">
        <v>1119</v>
      </c>
      <c r="G2847" t="s">
        <v>10587</v>
      </c>
      <c r="H2847" t="s">
        <v>19727</v>
      </c>
      <c r="I2847" t="s">
        <v>19728</v>
      </c>
      <c r="J2847" t="s">
        <v>19729</v>
      </c>
      <c r="K2847" t="s">
        <v>19730</v>
      </c>
      <c r="L2847" t="s">
        <v>15</v>
      </c>
      <c r="M2847" t="s">
        <v>15</v>
      </c>
      <c r="N2847" t="s">
        <v>88</v>
      </c>
    </row>
    <row r="2848" spans="1:14" x14ac:dyDescent="0.2">
      <c r="A2848" t="s">
        <v>19731</v>
      </c>
      <c r="B2848" t="s">
        <v>19732</v>
      </c>
      <c r="C2848" t="s">
        <v>19733</v>
      </c>
      <c r="D2848" t="s">
        <v>19734</v>
      </c>
      <c r="E2848" t="s">
        <v>139</v>
      </c>
      <c r="F2848" t="s">
        <v>553</v>
      </c>
      <c r="G2848" t="s">
        <v>7728</v>
      </c>
      <c r="H2848" t="s">
        <v>19735</v>
      </c>
      <c r="I2848" t="s">
        <v>14844</v>
      </c>
      <c r="K2848" t="s">
        <v>14845</v>
      </c>
      <c r="L2848" t="s">
        <v>13</v>
      </c>
      <c r="M2848" t="s">
        <v>13</v>
      </c>
      <c r="N2848" t="s">
        <v>88</v>
      </c>
    </row>
    <row r="2849" spans="1:14" x14ac:dyDescent="0.2">
      <c r="A2849" t="s">
        <v>19736</v>
      </c>
      <c r="B2849" t="s">
        <v>19737</v>
      </c>
      <c r="C2849" t="s">
        <v>19738</v>
      </c>
      <c r="D2849" t="s">
        <v>19739</v>
      </c>
      <c r="E2849" t="s">
        <v>130</v>
      </c>
      <c r="F2849" t="s">
        <v>553</v>
      </c>
      <c r="G2849" t="s">
        <v>7728</v>
      </c>
      <c r="H2849" t="s">
        <v>19740</v>
      </c>
      <c r="I2849" t="s">
        <v>14844</v>
      </c>
      <c r="K2849" t="s">
        <v>14845</v>
      </c>
      <c r="L2849" t="s">
        <v>13</v>
      </c>
      <c r="M2849" t="s">
        <v>13</v>
      </c>
      <c r="N2849" t="s">
        <v>88</v>
      </c>
    </row>
    <row r="2850" spans="1:14" x14ac:dyDescent="0.2">
      <c r="A2850" t="s">
        <v>19741</v>
      </c>
      <c r="B2850" t="s">
        <v>19742</v>
      </c>
      <c r="C2850" t="s">
        <v>19743</v>
      </c>
      <c r="D2850" t="s">
        <v>19744</v>
      </c>
      <c r="E2850" t="s">
        <v>130</v>
      </c>
      <c r="F2850" t="s">
        <v>111</v>
      </c>
      <c r="G2850" t="s">
        <v>188</v>
      </c>
      <c r="H2850" t="s">
        <v>19745</v>
      </c>
      <c r="I2850" t="s">
        <v>19746</v>
      </c>
      <c r="K2850" t="s">
        <v>19747</v>
      </c>
      <c r="L2850" t="s">
        <v>13</v>
      </c>
      <c r="M2850" t="s">
        <v>13</v>
      </c>
      <c r="N2850" t="s">
        <v>88</v>
      </c>
    </row>
    <row r="2851" spans="1:14" x14ac:dyDescent="0.2">
      <c r="A2851" t="s">
        <v>19748</v>
      </c>
      <c r="B2851" t="s">
        <v>19749</v>
      </c>
      <c r="C2851" t="s">
        <v>19750</v>
      </c>
      <c r="D2851" t="s">
        <v>19751</v>
      </c>
      <c r="E2851" t="s">
        <v>130</v>
      </c>
      <c r="F2851" t="s">
        <v>553</v>
      </c>
      <c r="G2851" t="s">
        <v>7728</v>
      </c>
      <c r="H2851" t="s">
        <v>19752</v>
      </c>
      <c r="I2851" t="s">
        <v>14844</v>
      </c>
      <c r="K2851" t="s">
        <v>14845</v>
      </c>
      <c r="L2851" t="s">
        <v>13</v>
      </c>
      <c r="M2851" t="s">
        <v>13</v>
      </c>
      <c r="N2851" t="s">
        <v>88</v>
      </c>
    </row>
    <row r="2852" spans="1:14" x14ac:dyDescent="0.2">
      <c r="A2852" t="s">
        <v>19753</v>
      </c>
      <c r="B2852" t="s">
        <v>19754</v>
      </c>
      <c r="C2852" t="s">
        <v>19755</v>
      </c>
      <c r="D2852" t="s">
        <v>19756</v>
      </c>
      <c r="E2852" t="s">
        <v>139</v>
      </c>
      <c r="F2852" t="s">
        <v>553</v>
      </c>
      <c r="G2852" t="s">
        <v>7728</v>
      </c>
      <c r="H2852" t="s">
        <v>19757</v>
      </c>
      <c r="I2852" t="s">
        <v>14844</v>
      </c>
      <c r="K2852" t="s">
        <v>14845</v>
      </c>
      <c r="L2852" t="s">
        <v>13</v>
      </c>
      <c r="M2852" t="s">
        <v>13</v>
      </c>
      <c r="N2852" t="s">
        <v>88</v>
      </c>
    </row>
    <row r="2853" spans="1:14" x14ac:dyDescent="0.2">
      <c r="A2853" t="s">
        <v>19758</v>
      </c>
      <c r="B2853" t="s">
        <v>19759</v>
      </c>
      <c r="C2853" t="s">
        <v>19759</v>
      </c>
      <c r="D2853" t="s">
        <v>19760</v>
      </c>
      <c r="E2853" t="s">
        <v>139</v>
      </c>
      <c r="F2853" t="s">
        <v>1314</v>
      </c>
      <c r="G2853" t="s">
        <v>1315</v>
      </c>
      <c r="H2853" t="s">
        <v>19761</v>
      </c>
      <c r="I2853" t="s">
        <v>19762</v>
      </c>
      <c r="K2853" t="s">
        <v>19763</v>
      </c>
      <c r="L2853" t="s">
        <v>15</v>
      </c>
      <c r="M2853" t="s">
        <v>15</v>
      </c>
      <c r="N2853" t="s">
        <v>88</v>
      </c>
    </row>
    <row r="2854" spans="1:14" x14ac:dyDescent="0.2">
      <c r="A2854" t="s">
        <v>19764</v>
      </c>
      <c r="B2854" t="s">
        <v>19765</v>
      </c>
      <c r="C2854" t="s">
        <v>19766</v>
      </c>
      <c r="D2854" t="s">
        <v>19767</v>
      </c>
      <c r="E2854" t="s">
        <v>82</v>
      </c>
      <c r="F2854" t="s">
        <v>445</v>
      </c>
      <c r="G2854" t="s">
        <v>7228</v>
      </c>
      <c r="H2854" t="s">
        <v>19768</v>
      </c>
      <c r="I2854" t="s">
        <v>19769</v>
      </c>
      <c r="K2854" t="s">
        <v>19770</v>
      </c>
      <c r="L2854" t="s">
        <v>13</v>
      </c>
      <c r="M2854" t="s">
        <v>106</v>
      </c>
      <c r="N2854" t="s">
        <v>88</v>
      </c>
    </row>
    <row r="2855" spans="1:14" x14ac:dyDescent="0.2">
      <c r="A2855" t="s">
        <v>19771</v>
      </c>
      <c r="B2855" t="s">
        <v>19772</v>
      </c>
      <c r="C2855" t="s">
        <v>19773</v>
      </c>
      <c r="D2855" t="s">
        <v>19774</v>
      </c>
      <c r="E2855" t="s">
        <v>82</v>
      </c>
      <c r="F2855" t="s">
        <v>1004</v>
      </c>
      <c r="G2855" t="s">
        <v>8295</v>
      </c>
      <c r="H2855" t="s">
        <v>19775</v>
      </c>
      <c r="I2855" t="s">
        <v>8297</v>
      </c>
      <c r="K2855" t="s">
        <v>19776</v>
      </c>
      <c r="L2855" t="s">
        <v>13</v>
      </c>
      <c r="M2855" t="s">
        <v>106</v>
      </c>
      <c r="N2855" t="s">
        <v>88</v>
      </c>
    </row>
    <row r="2856" spans="1:14" x14ac:dyDescent="0.2">
      <c r="A2856" t="s">
        <v>19777</v>
      </c>
      <c r="B2856" t="s">
        <v>19778</v>
      </c>
      <c r="C2856" t="s">
        <v>19779</v>
      </c>
      <c r="D2856" t="s">
        <v>19780</v>
      </c>
      <c r="E2856" t="s">
        <v>82</v>
      </c>
      <c r="F2856" t="s">
        <v>562</v>
      </c>
      <c r="G2856" t="s">
        <v>16824</v>
      </c>
      <c r="H2856" t="s">
        <v>19781</v>
      </c>
      <c r="I2856" t="s">
        <v>19782</v>
      </c>
      <c r="J2856" t="s">
        <v>19783</v>
      </c>
      <c r="K2856" t="s">
        <v>19784</v>
      </c>
      <c r="L2856" t="s">
        <v>13</v>
      </c>
      <c r="M2856" t="s">
        <v>106</v>
      </c>
      <c r="N2856" t="s">
        <v>88</v>
      </c>
    </row>
    <row r="2857" spans="1:14" x14ac:dyDescent="0.2">
      <c r="A2857" t="s">
        <v>19785</v>
      </c>
      <c r="B2857" t="s">
        <v>19786</v>
      </c>
      <c r="C2857" t="s">
        <v>19787</v>
      </c>
      <c r="D2857" t="s">
        <v>19788</v>
      </c>
      <c r="E2857" t="s">
        <v>216</v>
      </c>
      <c r="F2857" t="s">
        <v>1893</v>
      </c>
      <c r="G2857" t="s">
        <v>11713</v>
      </c>
      <c r="H2857" t="s">
        <v>19789</v>
      </c>
      <c r="I2857" t="s">
        <v>19790</v>
      </c>
      <c r="K2857" t="s">
        <v>19791</v>
      </c>
      <c r="L2857" t="s">
        <v>13</v>
      </c>
      <c r="M2857" t="s">
        <v>106</v>
      </c>
      <c r="N2857" t="s">
        <v>88</v>
      </c>
    </row>
    <row r="2858" spans="1:14" x14ac:dyDescent="0.2">
      <c r="A2858" t="s">
        <v>19792</v>
      </c>
      <c r="B2858" t="s">
        <v>19793</v>
      </c>
      <c r="C2858" t="s">
        <v>19794</v>
      </c>
      <c r="D2858" t="s">
        <v>19795</v>
      </c>
      <c r="E2858" t="s">
        <v>216</v>
      </c>
      <c r="F2858" t="s">
        <v>503</v>
      </c>
      <c r="G2858" t="s">
        <v>12011</v>
      </c>
      <c r="H2858" t="s">
        <v>19796</v>
      </c>
      <c r="I2858" t="s">
        <v>811</v>
      </c>
      <c r="K2858" t="s">
        <v>19797</v>
      </c>
      <c r="L2858" t="s">
        <v>13</v>
      </c>
      <c r="M2858" t="s">
        <v>153</v>
      </c>
      <c r="N2858" t="s">
        <v>88</v>
      </c>
    </row>
    <row r="2859" spans="1:14" x14ac:dyDescent="0.2">
      <c r="A2859" t="s">
        <v>19798</v>
      </c>
      <c r="B2859" t="s">
        <v>19799</v>
      </c>
      <c r="C2859" t="s">
        <v>19800</v>
      </c>
      <c r="D2859" t="s">
        <v>19801</v>
      </c>
      <c r="E2859" t="s">
        <v>82</v>
      </c>
      <c r="F2859" t="s">
        <v>1893</v>
      </c>
      <c r="G2859" t="s">
        <v>7065</v>
      </c>
      <c r="H2859" t="s">
        <v>19802</v>
      </c>
      <c r="I2859" t="s">
        <v>19803</v>
      </c>
      <c r="K2859" t="s">
        <v>19804</v>
      </c>
      <c r="L2859" t="s">
        <v>15</v>
      </c>
      <c r="M2859" t="s">
        <v>15</v>
      </c>
      <c r="N2859" t="s">
        <v>88</v>
      </c>
    </row>
    <row r="2860" spans="1:14" x14ac:dyDescent="0.2">
      <c r="A2860" t="s">
        <v>19805</v>
      </c>
      <c r="B2860" t="s">
        <v>19806</v>
      </c>
      <c r="C2860" t="s">
        <v>19807</v>
      </c>
      <c r="D2860" t="s">
        <v>19808</v>
      </c>
      <c r="E2860" t="s">
        <v>82</v>
      </c>
      <c r="F2860" t="s">
        <v>1659</v>
      </c>
      <c r="G2860" t="s">
        <v>5984</v>
      </c>
      <c r="H2860" t="s">
        <v>19809</v>
      </c>
      <c r="I2860" t="s">
        <v>8517</v>
      </c>
      <c r="K2860" t="s">
        <v>19810</v>
      </c>
      <c r="L2860" t="s">
        <v>13</v>
      </c>
      <c r="M2860" t="s">
        <v>247</v>
      </c>
      <c r="N2860" t="s">
        <v>88</v>
      </c>
    </row>
    <row r="2861" spans="1:14" x14ac:dyDescent="0.2">
      <c r="A2861" t="s">
        <v>19811</v>
      </c>
      <c r="B2861" t="s">
        <v>19812</v>
      </c>
      <c r="C2861" t="s">
        <v>19813</v>
      </c>
      <c r="D2861" t="s">
        <v>19814</v>
      </c>
      <c r="E2861" t="s">
        <v>82</v>
      </c>
      <c r="F2861" t="s">
        <v>562</v>
      </c>
      <c r="G2861" t="s">
        <v>5778</v>
      </c>
      <c r="H2861" t="s">
        <v>661</v>
      </c>
      <c r="I2861" t="s">
        <v>19815</v>
      </c>
      <c r="K2861" t="s">
        <v>19816</v>
      </c>
      <c r="L2861" t="s">
        <v>13</v>
      </c>
      <c r="M2861" t="s">
        <v>106</v>
      </c>
      <c r="N2861" t="s">
        <v>88</v>
      </c>
    </row>
    <row r="2862" spans="1:14" x14ac:dyDescent="0.2">
      <c r="A2862" t="s">
        <v>19817</v>
      </c>
      <c r="B2862" t="s">
        <v>19818</v>
      </c>
      <c r="C2862" t="s">
        <v>19819</v>
      </c>
      <c r="D2862" t="s">
        <v>19820</v>
      </c>
      <c r="E2862" t="s">
        <v>139</v>
      </c>
      <c r="F2862" t="s">
        <v>1314</v>
      </c>
      <c r="G2862" t="s">
        <v>1315</v>
      </c>
      <c r="H2862" t="s">
        <v>19821</v>
      </c>
      <c r="I2862" t="s">
        <v>19822</v>
      </c>
      <c r="K2862" t="s">
        <v>19823</v>
      </c>
      <c r="L2862" t="s">
        <v>15</v>
      </c>
      <c r="M2862" t="s">
        <v>15</v>
      </c>
      <c r="N2862" t="s">
        <v>88</v>
      </c>
    </row>
    <row r="2863" spans="1:14" x14ac:dyDescent="0.2">
      <c r="A2863" t="s">
        <v>19824</v>
      </c>
      <c r="B2863" t="s">
        <v>19825</v>
      </c>
      <c r="C2863" t="s">
        <v>19826</v>
      </c>
      <c r="D2863" t="s">
        <v>19827</v>
      </c>
      <c r="E2863" t="s">
        <v>82</v>
      </c>
      <c r="F2863" t="s">
        <v>445</v>
      </c>
      <c r="G2863" t="s">
        <v>478</v>
      </c>
      <c r="H2863" t="s">
        <v>19828</v>
      </c>
      <c r="I2863" t="s">
        <v>19829</v>
      </c>
      <c r="J2863" t="s">
        <v>19829</v>
      </c>
      <c r="K2863" t="s">
        <v>19830</v>
      </c>
      <c r="L2863" t="s">
        <v>15</v>
      </c>
      <c r="M2863" t="s">
        <v>15</v>
      </c>
      <c r="N2863" t="s">
        <v>88</v>
      </c>
    </row>
    <row r="2864" spans="1:14" x14ac:dyDescent="0.2">
      <c r="A2864" t="s">
        <v>19831</v>
      </c>
      <c r="B2864" t="s">
        <v>19832</v>
      </c>
      <c r="C2864" t="s">
        <v>19833</v>
      </c>
      <c r="D2864" t="s">
        <v>19834</v>
      </c>
      <c r="E2864" t="s">
        <v>139</v>
      </c>
      <c r="F2864" t="s">
        <v>1314</v>
      </c>
      <c r="G2864" t="s">
        <v>1315</v>
      </c>
      <c r="H2864" t="s">
        <v>19835</v>
      </c>
      <c r="I2864" t="s">
        <v>19836</v>
      </c>
      <c r="K2864" t="s">
        <v>19837</v>
      </c>
      <c r="L2864" t="s">
        <v>15</v>
      </c>
      <c r="M2864" t="s">
        <v>15</v>
      </c>
      <c r="N2864" t="s">
        <v>88</v>
      </c>
    </row>
    <row r="2865" spans="1:14" x14ac:dyDescent="0.2">
      <c r="A2865" t="s">
        <v>19838</v>
      </c>
      <c r="B2865" t="s">
        <v>19839</v>
      </c>
      <c r="C2865" t="s">
        <v>19839</v>
      </c>
      <c r="D2865" t="s">
        <v>19840</v>
      </c>
      <c r="E2865" t="s">
        <v>139</v>
      </c>
      <c r="F2865" t="s">
        <v>1314</v>
      </c>
      <c r="G2865" t="s">
        <v>1315</v>
      </c>
      <c r="H2865" t="s">
        <v>19841</v>
      </c>
      <c r="I2865" t="s">
        <v>19842</v>
      </c>
      <c r="K2865" t="s">
        <v>19843</v>
      </c>
      <c r="L2865" t="s">
        <v>15</v>
      </c>
      <c r="M2865" t="s">
        <v>15</v>
      </c>
      <c r="N2865" t="s">
        <v>88</v>
      </c>
    </row>
    <row r="2866" spans="1:14" x14ac:dyDescent="0.2">
      <c r="A2866" t="s">
        <v>19844</v>
      </c>
      <c r="B2866" t="s">
        <v>19845</v>
      </c>
      <c r="C2866" t="s">
        <v>19846</v>
      </c>
      <c r="D2866" t="s">
        <v>19847</v>
      </c>
      <c r="E2866" t="s">
        <v>139</v>
      </c>
      <c r="F2866" t="s">
        <v>1314</v>
      </c>
      <c r="G2866" t="s">
        <v>1315</v>
      </c>
      <c r="H2866" t="s">
        <v>19848</v>
      </c>
      <c r="I2866" t="s">
        <v>19849</v>
      </c>
      <c r="K2866" t="s">
        <v>19850</v>
      </c>
      <c r="L2866" t="s">
        <v>15</v>
      </c>
      <c r="M2866" t="s">
        <v>15</v>
      </c>
      <c r="N2866" t="s">
        <v>88</v>
      </c>
    </row>
    <row r="2867" spans="1:14" x14ac:dyDescent="0.2">
      <c r="A2867" t="s">
        <v>19851</v>
      </c>
      <c r="B2867" t="s">
        <v>19852</v>
      </c>
      <c r="C2867" t="s">
        <v>19853</v>
      </c>
      <c r="D2867" t="s">
        <v>19854</v>
      </c>
      <c r="E2867" t="s">
        <v>139</v>
      </c>
      <c r="F2867" t="s">
        <v>1314</v>
      </c>
      <c r="G2867" t="s">
        <v>1315</v>
      </c>
      <c r="H2867" t="s">
        <v>19855</v>
      </c>
      <c r="I2867" t="s">
        <v>19856</v>
      </c>
      <c r="K2867" t="s">
        <v>19857</v>
      </c>
      <c r="L2867" t="s">
        <v>15</v>
      </c>
      <c r="M2867" t="s">
        <v>15</v>
      </c>
      <c r="N2867" t="s">
        <v>88</v>
      </c>
    </row>
    <row r="2868" spans="1:14" x14ac:dyDescent="0.2">
      <c r="A2868" t="s">
        <v>19858</v>
      </c>
      <c r="B2868" t="s">
        <v>19859</v>
      </c>
      <c r="C2868" t="s">
        <v>19860</v>
      </c>
      <c r="D2868" t="s">
        <v>19861</v>
      </c>
      <c r="E2868" t="s">
        <v>139</v>
      </c>
      <c r="F2868" t="s">
        <v>233</v>
      </c>
      <c r="G2868" t="s">
        <v>233</v>
      </c>
      <c r="H2868" t="s">
        <v>19862</v>
      </c>
      <c r="I2868" t="s">
        <v>19863</v>
      </c>
      <c r="K2868" t="s">
        <v>19864</v>
      </c>
      <c r="L2868" t="s">
        <v>13</v>
      </c>
      <c r="M2868" t="s">
        <v>13</v>
      </c>
      <c r="N2868" t="s">
        <v>88</v>
      </c>
    </row>
    <row r="2869" spans="1:14" x14ac:dyDescent="0.2">
      <c r="A2869" t="s">
        <v>19865</v>
      </c>
      <c r="B2869" t="s">
        <v>19866</v>
      </c>
      <c r="C2869" t="s">
        <v>19867</v>
      </c>
      <c r="D2869" t="s">
        <v>19868</v>
      </c>
      <c r="E2869" t="s">
        <v>139</v>
      </c>
      <c r="F2869" t="s">
        <v>206</v>
      </c>
      <c r="G2869" t="s">
        <v>207</v>
      </c>
      <c r="H2869" t="s">
        <v>5784</v>
      </c>
      <c r="I2869" t="s">
        <v>5785</v>
      </c>
      <c r="K2869" t="s">
        <v>19869</v>
      </c>
      <c r="L2869" t="s">
        <v>15</v>
      </c>
      <c r="M2869" t="s">
        <v>15</v>
      </c>
      <c r="N2869" t="s">
        <v>88</v>
      </c>
    </row>
    <row r="2870" spans="1:14" x14ac:dyDescent="0.2">
      <c r="A2870" t="s">
        <v>19870</v>
      </c>
      <c r="B2870" t="s">
        <v>19871</v>
      </c>
      <c r="C2870" t="s">
        <v>19872</v>
      </c>
      <c r="D2870" t="s">
        <v>19873</v>
      </c>
      <c r="E2870" t="s">
        <v>139</v>
      </c>
      <c r="F2870" t="s">
        <v>856</v>
      </c>
      <c r="G2870" t="s">
        <v>1736</v>
      </c>
      <c r="H2870" t="s">
        <v>19874</v>
      </c>
      <c r="I2870" t="s">
        <v>7925</v>
      </c>
      <c r="K2870" t="s">
        <v>19875</v>
      </c>
      <c r="L2870" t="s">
        <v>13</v>
      </c>
      <c r="M2870" t="s">
        <v>13</v>
      </c>
      <c r="N2870" t="s">
        <v>88</v>
      </c>
    </row>
    <row r="2871" spans="1:14" x14ac:dyDescent="0.2">
      <c r="A2871" t="s">
        <v>19876</v>
      </c>
      <c r="B2871" t="s">
        <v>19877</v>
      </c>
      <c r="C2871" t="s">
        <v>19877</v>
      </c>
      <c r="D2871" t="s">
        <v>19878</v>
      </c>
      <c r="E2871" t="s">
        <v>139</v>
      </c>
      <c r="F2871" t="s">
        <v>1314</v>
      </c>
      <c r="G2871" t="s">
        <v>1315</v>
      </c>
      <c r="H2871" t="s">
        <v>19879</v>
      </c>
      <c r="I2871" t="s">
        <v>19880</v>
      </c>
      <c r="K2871" t="s">
        <v>19881</v>
      </c>
      <c r="L2871" t="s">
        <v>15</v>
      </c>
      <c r="M2871" t="s">
        <v>15</v>
      </c>
      <c r="N2871" t="s">
        <v>88</v>
      </c>
    </row>
    <row r="2872" spans="1:14" x14ac:dyDescent="0.2">
      <c r="A2872" t="s">
        <v>19882</v>
      </c>
      <c r="B2872" t="s">
        <v>19883</v>
      </c>
      <c r="C2872" t="s">
        <v>19884</v>
      </c>
      <c r="D2872" t="s">
        <v>19885</v>
      </c>
      <c r="E2872" t="s">
        <v>130</v>
      </c>
      <c r="F2872" t="s">
        <v>793</v>
      </c>
      <c r="G2872" t="s">
        <v>15268</v>
      </c>
      <c r="H2872" t="s">
        <v>19886</v>
      </c>
      <c r="I2872" t="s">
        <v>19887</v>
      </c>
      <c r="K2872" t="s">
        <v>19888</v>
      </c>
      <c r="L2872" t="s">
        <v>13</v>
      </c>
      <c r="M2872" t="s">
        <v>153</v>
      </c>
      <c r="N2872" t="s">
        <v>88</v>
      </c>
    </row>
    <row r="2873" spans="1:14" x14ac:dyDescent="0.2">
      <c r="A2873" t="s">
        <v>19889</v>
      </c>
      <c r="B2873" t="s">
        <v>19890</v>
      </c>
      <c r="C2873" t="s">
        <v>19891</v>
      </c>
      <c r="D2873" t="s">
        <v>19892</v>
      </c>
      <c r="E2873" t="s">
        <v>139</v>
      </c>
      <c r="F2873" t="s">
        <v>2388</v>
      </c>
      <c r="G2873" t="s">
        <v>7359</v>
      </c>
      <c r="H2873" t="s">
        <v>19893</v>
      </c>
      <c r="I2873" t="s">
        <v>19894</v>
      </c>
      <c r="K2873" t="s">
        <v>19895</v>
      </c>
      <c r="L2873" t="s">
        <v>13</v>
      </c>
      <c r="M2873" t="s">
        <v>13</v>
      </c>
      <c r="N2873" t="s">
        <v>88</v>
      </c>
    </row>
    <row r="2874" spans="1:14" x14ac:dyDescent="0.2">
      <c r="A2874" t="s">
        <v>19896</v>
      </c>
      <c r="B2874" t="s">
        <v>19897</v>
      </c>
      <c r="C2874" t="s">
        <v>19898</v>
      </c>
      <c r="D2874" t="s">
        <v>19899</v>
      </c>
      <c r="E2874" t="s">
        <v>216</v>
      </c>
      <c r="F2874" t="s">
        <v>251</v>
      </c>
      <c r="G2874" t="s">
        <v>1798</v>
      </c>
      <c r="H2874" t="s">
        <v>19900</v>
      </c>
      <c r="I2874" t="s">
        <v>1800</v>
      </c>
      <c r="K2874" t="s">
        <v>19901</v>
      </c>
      <c r="L2874" t="s">
        <v>13</v>
      </c>
      <c r="M2874" t="s">
        <v>106</v>
      </c>
      <c r="N2874" t="s">
        <v>88</v>
      </c>
    </row>
    <row r="2875" spans="1:14" x14ac:dyDescent="0.2">
      <c r="A2875" t="s">
        <v>19902</v>
      </c>
      <c r="B2875" t="s">
        <v>19903</v>
      </c>
      <c r="C2875" t="s">
        <v>19904</v>
      </c>
      <c r="D2875" t="s">
        <v>19905</v>
      </c>
      <c r="E2875" t="s">
        <v>82</v>
      </c>
      <c r="F2875" t="s">
        <v>894</v>
      </c>
      <c r="G2875" t="s">
        <v>8449</v>
      </c>
      <c r="H2875" t="s">
        <v>19906</v>
      </c>
      <c r="I2875" t="s">
        <v>19907</v>
      </c>
      <c r="J2875" t="s">
        <v>19907</v>
      </c>
      <c r="K2875" t="s">
        <v>19908</v>
      </c>
      <c r="L2875" t="s">
        <v>13</v>
      </c>
      <c r="M2875" t="s">
        <v>106</v>
      </c>
      <c r="N2875" t="s">
        <v>88</v>
      </c>
    </row>
    <row r="2876" spans="1:14" x14ac:dyDescent="0.2">
      <c r="A2876" t="s">
        <v>19909</v>
      </c>
      <c r="B2876" t="s">
        <v>19910</v>
      </c>
      <c r="C2876" t="s">
        <v>19911</v>
      </c>
      <c r="D2876" t="s">
        <v>19912</v>
      </c>
      <c r="E2876" t="s">
        <v>130</v>
      </c>
      <c r="F2876" t="s">
        <v>2388</v>
      </c>
      <c r="G2876" t="s">
        <v>15014</v>
      </c>
      <c r="H2876" t="s">
        <v>19913</v>
      </c>
      <c r="I2876" t="s">
        <v>19914</v>
      </c>
      <c r="K2876" t="s">
        <v>19915</v>
      </c>
      <c r="L2876" t="s">
        <v>13</v>
      </c>
      <c r="M2876" t="s">
        <v>13</v>
      </c>
      <c r="N2876" t="s">
        <v>88</v>
      </c>
    </row>
    <row r="2877" spans="1:14" x14ac:dyDescent="0.2">
      <c r="A2877" t="s">
        <v>19916</v>
      </c>
      <c r="B2877" t="s">
        <v>19917</v>
      </c>
      <c r="C2877" t="s">
        <v>19918</v>
      </c>
      <c r="D2877" t="s">
        <v>19919</v>
      </c>
      <c r="E2877" t="s">
        <v>216</v>
      </c>
      <c r="F2877" t="s">
        <v>1314</v>
      </c>
      <c r="G2877" t="s">
        <v>1315</v>
      </c>
      <c r="H2877" t="s">
        <v>19920</v>
      </c>
      <c r="I2877" t="s">
        <v>19921</v>
      </c>
      <c r="K2877" t="s">
        <v>19922</v>
      </c>
      <c r="L2877" t="s">
        <v>15</v>
      </c>
      <c r="M2877" t="s">
        <v>15</v>
      </c>
      <c r="N2877" t="s">
        <v>88</v>
      </c>
    </row>
    <row r="2878" spans="1:14" x14ac:dyDescent="0.2">
      <c r="A2878" t="s">
        <v>19923</v>
      </c>
      <c r="B2878" t="s">
        <v>19924</v>
      </c>
      <c r="C2878" t="s">
        <v>19925</v>
      </c>
      <c r="D2878" t="s">
        <v>19926</v>
      </c>
      <c r="E2878" t="s">
        <v>216</v>
      </c>
      <c r="F2878" t="s">
        <v>1119</v>
      </c>
      <c r="G2878" t="s">
        <v>4552</v>
      </c>
      <c r="H2878" t="s">
        <v>19927</v>
      </c>
      <c r="I2878" t="s">
        <v>19928</v>
      </c>
      <c r="K2878" t="s">
        <v>19929</v>
      </c>
      <c r="L2878" t="s">
        <v>15</v>
      </c>
      <c r="M2878" t="s">
        <v>15</v>
      </c>
      <c r="N2878" t="s">
        <v>88</v>
      </c>
    </row>
  </sheetData>
  <hyperlinks>
    <hyperlink ref="K212" r:id="rId1" display="alcaldia@litoraldelsanjuan-choco.gov.co" xr:uid="{00000000-0004-0000-0200-000000000000}"/>
    <hyperlink ref="K215" r:id="rId2" xr:uid="{00000000-0004-0000-0200-000001000000}"/>
  </hyperlinks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0f25ac5d-820e-433e-8460-6c0c6dd4e7e8}" enabled="0" method="" siteId="{0f25ac5d-820e-433e-8460-6c0c6dd4e7e8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Formato</vt:lpstr>
      <vt:lpstr>tarifas</vt:lpstr>
      <vt:lpstr>BD</vt:lpstr>
      <vt:lpstr>AÑO</vt:lpstr>
      <vt:lpstr>Formato!Área_de_impresión</vt:lpstr>
      <vt:lpstr>PORCENTAJE</vt:lpstr>
      <vt:lpstr>TIPO</vt:lpstr>
    </vt:vector>
  </TitlesOfParts>
  <Manager/>
  <Company>MCP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Peña Quintero</dc:creator>
  <cp:keywords/>
  <dc:description/>
  <cp:lastModifiedBy>Germán</cp:lastModifiedBy>
  <cp:revision/>
  <dcterms:created xsi:type="dcterms:W3CDTF">2004-02-27T03:45:13Z</dcterms:created>
  <dcterms:modified xsi:type="dcterms:W3CDTF">2023-11-10T17:59:23Z</dcterms:modified>
  <cp:category/>
  <cp:contentStatus/>
</cp:coreProperties>
</file>