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ramirez\Desktop\"/>
    </mc:Choice>
  </mc:AlternateContent>
  <xr:revisionPtr revIDLastSave="0" documentId="13_ncr:1_{2E14A21D-A7D9-4FF6-9644-A085B0DCF2FA}" xr6:coauthVersionLast="47" xr6:coauthVersionMax="47" xr10:uidLastSave="{00000000-0000-0000-0000-000000000000}"/>
  <bookViews>
    <workbookView xWindow="-120" yWindow="-120" windowWidth="29040" windowHeight="15840" tabRatio="694" activeTab="5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8" l="1"/>
  <c r="D15" i="8"/>
  <c r="M9" i="8"/>
  <c r="L9" i="8"/>
  <c r="K9" i="8"/>
  <c r="J9" i="8"/>
  <c r="I9" i="8"/>
  <c r="H9" i="8"/>
  <c r="G9" i="8"/>
  <c r="F9" i="8"/>
  <c r="E9" i="8"/>
  <c r="D9" i="8"/>
  <c r="C9" i="8"/>
  <c r="B9" i="8"/>
  <c r="D11" i="2" l="1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B11" i="2"/>
  <c r="C11" i="2" s="1"/>
  <c r="D15" i="4"/>
  <c r="D19" i="4" s="1"/>
  <c r="M9" i="4"/>
  <c r="L9" i="4"/>
  <c r="K9" i="4"/>
  <c r="J9" i="4"/>
  <c r="I9" i="4"/>
  <c r="H9" i="4"/>
  <c r="G9" i="4"/>
  <c r="F9" i="4"/>
  <c r="E9" i="4"/>
  <c r="D9" i="4"/>
  <c r="C9" i="4"/>
  <c r="B9" i="4"/>
  <c r="D20" i="4" l="1"/>
  <c r="D23" i="4" s="1"/>
  <c r="F22" i="4"/>
  <c r="D21" i="4" l="1"/>
  <c r="F20" i="4"/>
  <c r="F21" i="4" s="1"/>
  <c r="F23" i="4"/>
  <c r="C10" i="2" l="1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sharedStrings.xml><?xml version="1.0" encoding="utf-8"?>
<sst xmlns="http://schemas.openxmlformats.org/spreadsheetml/2006/main" count="129" uniqueCount="41">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</sst>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29" fillId="6" borderId="4" xfId="0" applyNumberFormat="1" applyFont="1" applyFill="1" applyBorder="1"/>
    <xf numFmtId="3" fontId="10" fillId="2" borderId="4" xfId="0" applyNumberFormat="1" applyFont="1" applyFill="1" applyBorder="1"/>
    <xf numFmtId="3" fontId="28" fillId="2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8"/>
  <sheetViews>
    <sheetView workbookViewId="0">
      <selection activeCell="M11" sqref="M11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2" t="s">
        <v>35</v>
      </c>
      <c r="F5" s="72"/>
      <c r="G5" s="72"/>
      <c r="H5" s="72"/>
    </row>
    <row r="7" spans="5:8" x14ac:dyDescent="0.35">
      <c r="E7" s="71" t="s">
        <v>36</v>
      </c>
      <c r="F7" s="71"/>
      <c r="G7" s="71"/>
      <c r="H7" s="67" t="s">
        <v>27</v>
      </c>
    </row>
    <row r="8" spans="5:8" x14ac:dyDescent="0.35">
      <c r="E8" s="70" t="s">
        <v>35</v>
      </c>
      <c r="F8" s="70"/>
      <c r="G8" s="70"/>
      <c r="H8" s="68">
        <v>29031653672</v>
      </c>
    </row>
  </sheetData>
  <mergeCells count="3">
    <mergeCell ref="E8:G8"/>
    <mergeCell ref="E7:G7"/>
    <mergeCell ref="E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zoomScaleNormal="100" workbookViewId="0">
      <selection activeCell="E17" sqref="E17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3" t="s">
        <v>17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4" t="s">
        <v>37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INGRESOS'!D13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/>
      <c r="F11" s="19"/>
      <c r="G11" s="19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1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5" t="s">
        <v>20</v>
      </c>
      <c r="B10" s="9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96" t="s">
        <v>21</v>
      </c>
      <c r="B12" s="97"/>
      <c r="C12" s="9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9" t="s">
        <v>22</v>
      </c>
      <c r="B13" s="84"/>
      <c r="C13" s="85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0" t="s">
        <v>23</v>
      </c>
      <c r="B14" s="101"/>
      <c r="C14" s="10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3" t="s">
        <v>24</v>
      </c>
      <c r="B15" s="104"/>
      <c r="C15" s="10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06"/>
      <c r="B16" s="106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07" t="s">
        <v>25</v>
      </c>
      <c r="B17" s="107"/>
      <c r="C17" s="107"/>
      <c r="D17" s="107"/>
      <c r="E17" s="107"/>
      <c r="F17" s="107"/>
      <c r="G17" s="51"/>
      <c r="H17" s="51"/>
      <c r="I17" s="52"/>
      <c r="J17" s="51"/>
      <c r="K17" s="51"/>
      <c r="L17" s="53"/>
      <c r="M17" s="51"/>
    </row>
    <row r="18" spans="1:17" x14ac:dyDescent="0.25">
      <c r="A18" s="108" t="s">
        <v>26</v>
      </c>
      <c r="B18" s="109"/>
      <c r="C18" s="110"/>
      <c r="D18" s="108" t="s">
        <v>27</v>
      </c>
      <c r="E18" s="110"/>
      <c r="F18" s="55" t="s">
        <v>28</v>
      </c>
      <c r="I18" s="56"/>
    </row>
    <row r="19" spans="1:17" x14ac:dyDescent="0.25">
      <c r="A19" s="83" t="s">
        <v>29</v>
      </c>
      <c r="B19" s="84"/>
      <c r="C19" s="85"/>
      <c r="D19" s="92">
        <f>D15</f>
        <v>27024045971</v>
      </c>
      <c r="E19" s="93"/>
      <c r="F19" s="57">
        <v>1</v>
      </c>
      <c r="I19" s="56"/>
      <c r="P19" s="58"/>
    </row>
    <row r="20" spans="1:17" x14ac:dyDescent="0.25">
      <c r="A20" s="83" t="s">
        <v>30</v>
      </c>
      <c r="B20" s="84"/>
      <c r="C20" s="85"/>
      <c r="D20" s="86">
        <f>B9+C9+D9+E9+F9+G9+H9+I9+J9+K9+L9+M9-B26</f>
        <v>11263049868.130001</v>
      </c>
      <c r="E20" s="87"/>
      <c r="F20" s="59">
        <f>D20*F19/D19</f>
        <v>0.41677881543779888</v>
      </c>
      <c r="I20" s="56"/>
      <c r="P20" s="58"/>
    </row>
    <row r="21" spans="1:17" ht="15.75" hidden="1" customHeight="1" x14ac:dyDescent="0.25">
      <c r="A21" s="77" t="s">
        <v>31</v>
      </c>
      <c r="B21" s="78"/>
      <c r="C21" s="79"/>
      <c r="D21" s="88">
        <f>D19-D20</f>
        <v>15760996102.869999</v>
      </c>
      <c r="E21" s="89"/>
      <c r="F21" s="60">
        <f>F19-F20</f>
        <v>0.58322118456220107</v>
      </c>
      <c r="I21" s="56"/>
    </row>
    <row r="22" spans="1:17" ht="15.75" hidden="1" customHeight="1" x14ac:dyDescent="0.25">
      <c r="A22" s="83" t="s">
        <v>32</v>
      </c>
      <c r="B22" s="84"/>
      <c r="C22" s="85"/>
      <c r="D22" s="90"/>
      <c r="E22" s="91"/>
      <c r="F22" s="61">
        <f>D22/D19</f>
        <v>0</v>
      </c>
      <c r="I22" s="56"/>
    </row>
    <row r="23" spans="1:17" x14ac:dyDescent="0.25">
      <c r="A23" s="77" t="s">
        <v>33</v>
      </c>
      <c r="B23" s="78"/>
      <c r="C23" s="79"/>
      <c r="D23" s="80">
        <f>D19-D20-D22</f>
        <v>15760996102.869999</v>
      </c>
      <c r="E23" s="81"/>
      <c r="F23" s="60">
        <f>F19-F20-F22</f>
        <v>0.58322118456220107</v>
      </c>
      <c r="I23" s="56"/>
      <c r="P23" s="58"/>
    </row>
    <row r="24" spans="1:17" x14ac:dyDescent="0.25">
      <c r="A24" s="82" t="s">
        <v>20</v>
      </c>
      <c r="B24" s="82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5" t="s">
        <v>20</v>
      </c>
      <c r="B10" s="9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96" t="s">
        <v>21</v>
      </c>
      <c r="B12" s="97"/>
      <c r="C12" s="9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9" t="s">
        <v>22</v>
      </c>
      <c r="B13" s="84"/>
      <c r="C13" s="85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0" t="s">
        <v>23</v>
      </c>
      <c r="B14" s="101"/>
      <c r="C14" s="10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3" t="s">
        <v>24</v>
      </c>
      <c r="B15" s="104"/>
      <c r="C15" s="10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06"/>
      <c r="B16" s="106"/>
      <c r="C16" s="50"/>
      <c r="D16" s="40"/>
      <c r="E16" s="40"/>
      <c r="F16" s="40"/>
      <c r="G16" s="40"/>
      <c r="H16" s="40"/>
      <c r="L16" s="5"/>
    </row>
    <row r="19" spans="1:4" x14ac:dyDescent="0.25">
      <c r="A19" s="111" t="s">
        <v>38</v>
      </c>
      <c r="B19" s="111"/>
      <c r="C19" s="111"/>
      <c r="D19" s="69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5" t="s">
        <v>20</v>
      </c>
      <c r="B10" s="9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96" t="s">
        <v>21</v>
      </c>
      <c r="B12" s="97"/>
      <c r="C12" s="9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9" t="s">
        <v>22</v>
      </c>
      <c r="B13" s="84"/>
      <c r="C13" s="85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0" t="s">
        <v>23</v>
      </c>
      <c r="B14" s="101"/>
      <c r="C14" s="10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3" t="s">
        <v>24</v>
      </c>
      <c r="B15" s="104"/>
      <c r="C15" s="10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06"/>
      <c r="B16" s="106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1" t="s">
        <v>39</v>
      </c>
      <c r="B19" s="111"/>
      <c r="C19" s="111"/>
      <c r="D19" s="69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tabSelected="1" workbookViewId="0">
      <selection activeCell="D19" sqref="D1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4" t="s">
        <v>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5" t="s">
        <v>20</v>
      </c>
      <c r="B10" s="9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96" t="s">
        <v>21</v>
      </c>
      <c r="B12" s="97"/>
      <c r="C12" s="9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9" t="s">
        <v>22</v>
      </c>
      <c r="B13" s="84"/>
      <c r="C13" s="85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0" t="s">
        <v>23</v>
      </c>
      <c r="B14" s="101"/>
      <c r="C14" s="10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3" t="s">
        <v>24</v>
      </c>
      <c r="B15" s="104"/>
      <c r="C15" s="10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06"/>
      <c r="B16" s="106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1" t="s">
        <v>40</v>
      </c>
      <c r="B19" s="111"/>
      <c r="C19" s="111"/>
      <c r="D19" s="69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2023-04-12T14:28:23Z</dcterms:modified>
</cp:coreProperties>
</file>