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<sst xmlns="http://schemas.openxmlformats.org/spreadsheetml/2006/main" count="86" uniqueCount="83">
  <si>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t>COMISIÓN DE REGULACIÓN DE AGUA POTABLE Y SANEAMIENTO BÁSICO</t>
  </si>
  <si>
    <t>I- IDENTIFICACIÓN DE LA EMPRESA</t>
  </si>
  <si>
    <t xml:space="preserve">EMPRESA </t>
  </si>
  <si>
    <t xml:space="preserve">DEPARTAMENTO </t>
  </si>
  <si>
    <t>MUNICIPIO</t>
  </si>
  <si>
    <t>TELEFONO</t>
  </si>
  <si>
    <t>FAX</t>
  </si>
  <si>
    <t>NIT</t>
  </si>
  <si>
    <t>NUIR</t>
  </si>
  <si>
    <t>MUNICIPIOS CUBIERTOS POR EL SERVICIO</t>
  </si>
  <si>
    <t>SERVICIO PRESTADO OBJETO DE ESTA CONTRIBUCIÓN</t>
  </si>
  <si>
    <t>FECHA DE INICIO DE ACTIVIDADES DE LA EMPRESA ACTUAL</t>
  </si>
  <si>
    <t>FECHAS DE TRANSFORMACIÓN EMPRESARIAL</t>
  </si>
  <si>
    <t>DESDE LA EMPRESA ORIGINAL INDIQUE CONSECUTIVAMENTE LOS NOMBRES DE LAS EMPRESAS QUE HAN OPERADO HASTA LA FECHA EN EL PROCESO DE TRANSFORMACIÓN</t>
  </si>
  <si>
    <t>FECHA DE PRESENTACIÓN</t>
  </si>
  <si>
    <t>DIRECCION PARA ENVIO DE CORRESPONDENCIA</t>
  </si>
  <si>
    <t>II  LIQUIDACIÓN DE LA CONTRIBUCIÓN VIGENCIA 2003</t>
  </si>
  <si>
    <t>CODIGO CUENTA</t>
  </si>
  <si>
    <t>GASTOS DE FUNCIONAMIENTO NO OPERATIVOS</t>
  </si>
  <si>
    <t>ACUEDUCTO</t>
  </si>
  <si>
    <t>ALCANTARILLADO</t>
  </si>
  <si>
    <t>ASEO</t>
  </si>
  <si>
    <t>TOTAL</t>
  </si>
  <si>
    <t>5101</t>
  </si>
  <si>
    <t>SUELDOS Y SALARIOS</t>
  </si>
  <si>
    <t>5102</t>
  </si>
  <si>
    <t>CONTRIBUCIONES IMPUTADAS</t>
  </si>
  <si>
    <t>5103</t>
  </si>
  <si>
    <t>CONTRIBUCIONES EFECTIVAS</t>
  </si>
  <si>
    <t>5104</t>
  </si>
  <si>
    <t>APORTES SOBRE LA NÓMINA</t>
  </si>
  <si>
    <t>5111</t>
  </si>
  <si>
    <t>GENERALES</t>
  </si>
  <si>
    <t>512007</t>
  </si>
  <si>
    <t>Multas</t>
  </si>
  <si>
    <t>512008</t>
  </si>
  <si>
    <t>Sanciones</t>
  </si>
  <si>
    <t>5302</t>
  </si>
  <si>
    <t>PROVISIÓN PARA PROTECCIÓN DE INVERSIONES</t>
  </si>
  <si>
    <t>5304</t>
  </si>
  <si>
    <t>PROVISIÓN PARA DEUDORES</t>
  </si>
  <si>
    <t>5306</t>
  </si>
  <si>
    <t>PROVISIÓN PARA PROTECCIÓN DE INVENTARIOS</t>
  </si>
  <si>
    <t>5307</t>
  </si>
  <si>
    <t>PROVISIÓN PARA PROTECCIÓN DE PROPIEDADES, PLANTA Y EQUIPO</t>
  </si>
  <si>
    <t>5308</t>
  </si>
  <si>
    <t>PROVISIÓN BIENES RECIBIDOS EN DACIÓN DE PAGO</t>
  </si>
  <si>
    <t>5309</t>
  </si>
  <si>
    <t>PROVISIÓN PARA RESPONSABILIDADES</t>
  </si>
  <si>
    <t>5311</t>
  </si>
  <si>
    <t>PROVISIÓN BIENES DE ARTE Y CULTURA</t>
  </si>
  <si>
    <t>PROVISIÓN PARA BIENES Y DERECHOS EN INVESTIGACIÓN ADMINISTRATIVA</t>
  </si>
  <si>
    <t>5314</t>
  </si>
  <si>
    <t>PROVISIÓN PARA CONTINGENCIAS</t>
  </si>
  <si>
    <t>5317</t>
  </si>
  <si>
    <t>PROVISIONES DIVERSAS</t>
  </si>
  <si>
    <t>5330</t>
  </si>
  <si>
    <t>DEPRECIACIÓN DE PROPIEDADES, PLANTA Y EQUIPO</t>
  </si>
  <si>
    <t>5331</t>
  </si>
  <si>
    <t>DEPRECIACIÓN DE BIENES ADQUIRIDOS EN “LEASING FINANCIERO”</t>
  </si>
  <si>
    <t>5340</t>
  </si>
  <si>
    <t>AMORTIZACIÓN DE PROPIEDADES, PLANTA Y EQUIPO</t>
  </si>
  <si>
    <t>5344</t>
  </si>
  <si>
    <t>AMORTIZACIÓN DE BIENES ENTREGADOS A TERCEROS</t>
  </si>
  <si>
    <t>5345</t>
  </si>
  <si>
    <t>AMORTIZACIÓN DE INTANGIBLES</t>
  </si>
  <si>
    <t>EXTRAORDINARIOS</t>
  </si>
  <si>
    <t>AJUSTE DE EJERCICIOS ANTERIORES</t>
  </si>
  <si>
    <t xml:space="preserve">BASE GRAVABLE DE CONTRIBUCIÓN </t>
  </si>
  <si>
    <t>TARIFA DE CONTRIBUCIÓN ESPECIAL (TC)%</t>
  </si>
  <si>
    <t>VALOR CONTRIBUCIÓN ESPECIAL (VCE)= BG*TC</t>
  </si>
  <si>
    <t>FIRMA REPRESENTANTE LEGAL</t>
  </si>
  <si>
    <t>FIRMA CONTADOR</t>
  </si>
  <si>
    <t>NOMBRE</t>
  </si>
  <si>
    <t>DOCUMENTO DE IDENTIDAD</t>
  </si>
  <si>
    <t>MATRICULA N°</t>
  </si>
  <si>
    <t>FIRMA REVISOR FISCAL</t>
  </si>
  <si>
    <t>NOTA: ESTE FORMULARIO DEBERA SER DILIGENCIADO EN SU TOTALIDAD</t>
  </si>
  <si>
    <t xml:space="preserve">FORMATO DE AUTOLIQUIDACIÓN DE LA CONTRIBUCION ESPECIAL </t>
  </si>
  <si>
    <t>ASOCIACION DE USUARIOS ACUEDUCTO MULTIVEREDAL JARDIN</t>
  </si>
  <si>
    <t>ANTIOQUIA</t>
  </si>
  <si>
    <t>JARDIN</t>
  </si>
  <si>
    <t>800210933-1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</si>
</sst>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??_ ;_ @_ "/>
  </numFmts>
  <fonts count="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 vertical="top"/>
      <protection hidden="1"/>
    </xf>
    <xf numFmtId="0" fontId="0" fillId="0" borderId="2" xfId="0" applyBorder="1" applyAlignment="1" applyProtection="1">
      <alignment/>
      <protection locked="0"/>
    </xf>
    <xf numFmtId="0" fontId="6" fillId="2" borderId="3" xfId="0" applyFont="1" applyFill="1" applyBorder="1" applyAlignment="1" applyProtection="1">
      <alignment horizontal="center" vertical="justify"/>
      <protection hidden="1"/>
    </xf>
    <xf numFmtId="0" fontId="6" fillId="2" borderId="1" xfId="0" applyFont="1" applyFill="1" applyBorder="1" applyAlignment="1" applyProtection="1">
      <alignment horizontal="centerContinuous" vertical="top"/>
      <protection hidden="1"/>
    </xf>
    <xf numFmtId="0" fontId="6" fillId="2" borderId="3" xfId="0" applyFont="1" applyFill="1" applyBorder="1" applyAlignment="1" applyProtection="1">
      <alignment horizontal="centerContinuous" vertical="top"/>
      <protection hidden="1"/>
    </xf>
    <xf numFmtId="0" fontId="6" fillId="0" borderId="3" xfId="0" applyFont="1" applyBorder="1" applyAlignment="1" applyProtection="1">
      <alignment horizontal="left" vertical="top"/>
      <protection hidden="1"/>
    </xf>
    <xf numFmtId="172" fontId="4" fillId="2" borderId="1" xfId="15" applyNumberFormat="1" applyFont="1" applyFill="1" applyBorder="1" applyAlignment="1" applyProtection="1">
      <alignment horizontal="right" vertical="top"/>
      <protection locked="0"/>
    </xf>
    <xf numFmtId="172" fontId="4" fillId="2" borderId="3" xfId="15" applyNumberFormat="1" applyFont="1" applyFill="1" applyBorder="1" applyAlignment="1" applyProtection="1">
      <alignment horizontal="centerContinuous" vertical="top"/>
      <protection/>
    </xf>
    <xf numFmtId="172" fontId="4" fillId="2" borderId="1" xfId="15" applyNumberFormat="1" applyFont="1" applyFill="1" applyBorder="1" applyAlignment="1" applyProtection="1">
      <alignment horizontal="centerContinuous" vertical="top"/>
      <protection locked="0"/>
    </xf>
    <xf numFmtId="172" fontId="0" fillId="0" borderId="3" xfId="15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3" xfId="0" applyFont="1" applyFill="1" applyBorder="1" applyAlignment="1" applyProtection="1">
      <alignment horizontal="left" vertical="top"/>
      <protection hidden="1"/>
    </xf>
    <xf numFmtId="0" fontId="8" fillId="0" borderId="3" xfId="0" applyFont="1" applyBorder="1" applyAlignment="1" applyProtection="1">
      <alignment/>
      <protection hidden="1"/>
    </xf>
    <xf numFmtId="172" fontId="8" fillId="3" borderId="4" xfId="15" applyNumberFormat="1" applyFont="1" applyFill="1" applyBorder="1" applyAlignment="1" applyProtection="1">
      <alignment/>
      <protection hidden="1"/>
    </xf>
    <xf numFmtId="0" fontId="8" fillId="0" borderId="3" xfId="0" applyFont="1" applyBorder="1" applyAlignment="1" applyProtection="1">
      <alignment/>
      <protection hidden="1" locked="0"/>
    </xf>
    <xf numFmtId="10" fontId="8" fillId="3" borderId="3" xfId="19" applyNumberFormat="1" applyFont="1" applyFill="1" applyBorder="1" applyAlignment="1" applyProtection="1">
      <alignment horizontal="center"/>
      <protection hidden="1"/>
    </xf>
    <xf numFmtId="172" fontId="8" fillId="3" borderId="3" xfId="15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0" fillId="0" borderId="5" xfId="0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top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vertical="top"/>
      <protection hidden="1" locked="0"/>
    </xf>
    <xf numFmtId="0" fontId="2" fillId="0" borderId="0" xfId="0" applyFont="1" applyBorder="1" applyAlignment="1" applyProtection="1">
      <alignment vertical="top"/>
      <protection hidden="1" locked="0"/>
    </xf>
    <xf numFmtId="0" fontId="0" fillId="0" borderId="5" xfId="0" applyFont="1" applyBorder="1" applyAlignment="1" applyProtection="1">
      <alignment/>
      <protection hidden="1" locked="0"/>
    </xf>
    <xf numFmtId="0" fontId="7" fillId="0" borderId="0" xfId="0" applyFont="1" applyFill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1" fillId="4" borderId="6" xfId="0" applyFont="1" applyFill="1" applyBorder="1" applyAlignment="1" applyProtection="1">
      <alignment horizontal="center"/>
      <protection hidden="1"/>
    </xf>
    <xf numFmtId="0" fontId="1" fillId="4" borderId="7" xfId="0" applyFont="1" applyFill="1" applyBorder="1" applyAlignment="1" applyProtection="1">
      <alignment horizontal="center"/>
      <protection hidden="1"/>
    </xf>
    <xf numFmtId="0" fontId="1" fillId="4" borderId="8" xfId="0" applyFont="1" applyFill="1" applyBorder="1" applyAlignment="1" applyProtection="1">
      <alignment horizontal="center"/>
      <protection hidden="1"/>
    </xf>
    <xf numFmtId="0" fontId="1" fillId="4" borderId="9" xfId="0" applyFont="1" applyFill="1" applyBorder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1" fillId="4" borderId="10" xfId="0" applyFont="1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1" fillId="4" borderId="11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13" xfId="0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3" fillId="0" borderId="14" xfId="0" applyFont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horizontal="left" vertical="justify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4" xfId="0" applyFont="1" applyBorder="1" applyAlignment="1" applyProtection="1">
      <alignment vertical="top" wrapText="1"/>
      <protection hidden="1"/>
    </xf>
    <xf numFmtId="172" fontId="0" fillId="0" borderId="1" xfId="15" applyNumberFormat="1" applyBorder="1" applyAlignment="1" applyProtection="1">
      <alignment horizontal="center"/>
      <protection locked="0"/>
    </xf>
    <xf numFmtId="172" fontId="0" fillId="0" borderId="14" xfId="15" applyNumberFormat="1" applyBorder="1" applyAlignment="1" applyProtection="1">
      <alignment horizontal="center"/>
      <protection locked="0"/>
    </xf>
    <xf numFmtId="172" fontId="0" fillId="0" borderId="2" xfId="15" applyNumberFormat="1" applyBorder="1" applyAlignment="1" applyProtection="1">
      <alignment horizontal="center"/>
      <protection locked="0"/>
    </xf>
    <xf numFmtId="172" fontId="4" fillId="2" borderId="1" xfId="15" applyNumberFormat="1" applyFont="1" applyFill="1" applyBorder="1" applyAlignment="1" applyProtection="1">
      <alignment horizontal="center" vertical="top"/>
      <protection locked="0"/>
    </xf>
    <xf numFmtId="172" fontId="4" fillId="2" borderId="14" xfId="15" applyNumberFormat="1" applyFont="1" applyFill="1" applyBorder="1" applyAlignment="1" applyProtection="1">
      <alignment horizontal="center" vertical="top"/>
      <protection locked="0"/>
    </xf>
    <xf numFmtId="172" fontId="4" fillId="2" borderId="2" xfId="15" applyNumberFormat="1" applyFont="1" applyFill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3" borderId="14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 vertical="top" wrapText="1"/>
      <protection hidden="1"/>
    </xf>
    <xf numFmtId="0" fontId="7" fillId="2" borderId="14" xfId="0" applyFont="1" applyFill="1" applyBorder="1" applyAlignment="1" applyProtection="1">
      <alignment horizontal="center" vertical="top" wrapText="1"/>
      <protection hidden="1"/>
    </xf>
    <xf numFmtId="0" fontId="7" fillId="2" borderId="2" xfId="0" applyFont="1" applyFill="1" applyBorder="1" applyAlignment="1" applyProtection="1">
      <alignment horizontal="center" vertical="top" wrapText="1"/>
      <protection hidden="1"/>
    </xf>
    <xf numFmtId="0" fontId="0" fillId="0" borderId="3" xfId="0" applyBorder="1" applyAlignment="1" applyProtection="1">
      <alignment/>
      <protection/>
    </xf>
    <xf numFmtId="0" fontId="8" fillId="3" borderId="1" xfId="0" applyFont="1" applyFill="1" applyBorder="1" applyAlignment="1" applyProtection="1">
      <alignment/>
      <protection hidden="1"/>
    </xf>
    <xf numFmtId="0" fontId="8" fillId="3" borderId="14" xfId="0" applyFont="1" applyFill="1" applyBorder="1" applyAlignment="1" applyProtection="1">
      <alignment/>
      <protection hidden="1"/>
    </xf>
    <xf numFmtId="0" fontId="8" fillId="3" borderId="2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75" zoomScaleNormal="75" workbookViewId="0" topLeftCell="A10">
      <selection activeCell="F40" sqref="F40"/>
    </sheetView>
  </sheetViews>
  <sheetFormatPr defaultColWidth="11.421875" defaultRowHeight="12.75"/>
  <cols>
    <col min="1" max="1" width="13.7109375" style="0" customWidth="1"/>
    <col min="2" max="2" width="16.421875" style="0" customWidth="1"/>
    <col min="4" max="4" width="12.7109375" style="0" customWidth="1"/>
    <col min="5" max="5" width="33.421875" style="0" customWidth="1"/>
    <col min="6" max="7" width="21.00390625" style="0" customWidth="1"/>
    <col min="8" max="8" width="20.8515625" style="0" customWidth="1"/>
    <col min="9" max="9" width="21.00390625" style="0" customWidth="1"/>
  </cols>
  <sheetData>
    <row r="1" spans="1:9" ht="18">
      <c r="A1" s="31" t="s">
        <v>78</v>
      </c>
      <c r="B1" s="32"/>
      <c r="C1" s="32"/>
      <c r="D1" s="32"/>
      <c r="E1" s="32"/>
      <c r="F1" s="32"/>
      <c r="G1" s="32"/>
      <c r="H1" s="32"/>
      <c r="I1" s="33"/>
    </row>
    <row r="2" spans="1:9" ht="18">
      <c r="A2" s="34" t="s">
        <v>0</v>
      </c>
      <c r="B2" s="35"/>
      <c r="C2" s="35"/>
      <c r="D2" s="35"/>
      <c r="E2" s="35"/>
      <c r="F2" s="35"/>
      <c r="G2" s="35"/>
      <c r="H2" s="35"/>
      <c r="I2" s="36"/>
    </row>
    <row r="3" spans="1:9" ht="7.5" customHeight="1">
      <c r="A3" s="37"/>
      <c r="B3" s="38"/>
      <c r="C3" s="38"/>
      <c r="D3" s="38"/>
      <c r="E3" s="38"/>
      <c r="F3" s="38"/>
      <c r="G3" s="38"/>
      <c r="H3" s="38"/>
      <c r="I3" s="39"/>
    </row>
    <row r="4" spans="1:9" ht="18">
      <c r="A4" s="40" t="s">
        <v>1</v>
      </c>
      <c r="B4" s="41"/>
      <c r="C4" s="41"/>
      <c r="D4" s="41"/>
      <c r="E4" s="41"/>
      <c r="F4" s="41"/>
      <c r="G4" s="41"/>
      <c r="H4" s="41"/>
      <c r="I4" s="42"/>
    </row>
    <row r="5" spans="1:9" ht="27" customHeight="1">
      <c r="A5" s="1" t="s">
        <v>2</v>
      </c>
      <c r="B5" s="43" t="s">
        <v>79</v>
      </c>
      <c r="C5" s="43"/>
      <c r="D5" s="43"/>
      <c r="E5" s="43"/>
      <c r="F5" s="43"/>
      <c r="G5" s="43"/>
      <c r="H5" s="43"/>
      <c r="I5" s="44"/>
    </row>
    <row r="6" spans="1:9" ht="27" customHeight="1">
      <c r="A6" s="1" t="s">
        <v>3</v>
      </c>
      <c r="B6" s="2" t="s">
        <v>80</v>
      </c>
      <c r="C6" s="1" t="s">
        <v>4</v>
      </c>
      <c r="D6" s="43" t="s">
        <v>81</v>
      </c>
      <c r="E6" s="44"/>
      <c r="F6" s="1" t="s">
        <v>5</v>
      </c>
      <c r="G6" s="2"/>
      <c r="H6" s="1" t="s">
        <v>6</v>
      </c>
      <c r="I6" s="2"/>
    </row>
    <row r="7" spans="1:9" ht="27" customHeight="1">
      <c r="A7" s="1" t="s">
        <v>7</v>
      </c>
      <c r="B7" s="2" t="s">
        <v>82</v>
      </c>
      <c r="C7" s="1" t="s">
        <v>8</v>
      </c>
      <c r="D7" s="43"/>
      <c r="E7" s="44"/>
      <c r="F7" s="45" t="s">
        <v>9</v>
      </c>
      <c r="G7" s="46"/>
      <c r="H7" s="47"/>
      <c r="I7" s="44"/>
    </row>
    <row r="8" spans="1:9" ht="27" customHeight="1">
      <c r="A8" s="48" t="s">
        <v>10</v>
      </c>
      <c r="B8" s="48"/>
      <c r="C8" s="47"/>
      <c r="D8" s="43"/>
      <c r="E8" s="43"/>
      <c r="F8" s="43"/>
      <c r="G8" s="43"/>
      <c r="H8" s="43"/>
      <c r="I8" s="44"/>
    </row>
    <row r="9" spans="1:9" ht="27" customHeight="1">
      <c r="A9" s="49" t="s">
        <v>11</v>
      </c>
      <c r="B9" s="50"/>
      <c r="C9" s="43"/>
      <c r="D9" s="43"/>
      <c r="E9" s="44"/>
      <c r="F9" s="51" t="s">
        <v>12</v>
      </c>
      <c r="G9" s="51"/>
      <c r="H9" s="52"/>
      <c r="I9" s="53"/>
    </row>
    <row r="10" spans="1:9" ht="27" customHeight="1">
      <c r="A10" s="54" t="s">
        <v>13</v>
      </c>
      <c r="B10" s="55"/>
      <c r="C10" s="55"/>
      <c r="D10" s="55"/>
      <c r="E10" s="56"/>
      <c r="F10" s="57"/>
      <c r="G10" s="57"/>
      <c r="H10" s="57"/>
      <c r="I10" s="58"/>
    </row>
    <row r="11" spans="1:9" ht="27" customHeight="1">
      <c r="A11" s="1" t="s">
        <v>14</v>
      </c>
      <c r="B11" s="2"/>
      <c r="C11" s="47"/>
      <c r="D11" s="44"/>
      <c r="E11" s="51" t="s">
        <v>15</v>
      </c>
      <c r="F11" s="51"/>
      <c r="G11" s="59"/>
      <c r="H11" s="60"/>
      <c r="I11" s="61"/>
    </row>
    <row r="12" spans="1:9" ht="27" customHeight="1">
      <c r="A12" s="62" t="s">
        <v>16</v>
      </c>
      <c r="B12" s="63"/>
      <c r="C12" s="63"/>
      <c r="D12" s="63"/>
      <c r="E12" s="63"/>
      <c r="F12" s="63"/>
      <c r="G12" s="63"/>
      <c r="H12" s="63"/>
      <c r="I12" s="64"/>
    </row>
    <row r="13" spans="1:9" ht="27" customHeight="1">
      <c r="A13" s="3" t="s">
        <v>17</v>
      </c>
      <c r="B13" s="65" t="s">
        <v>18</v>
      </c>
      <c r="C13" s="66"/>
      <c r="D13" s="66"/>
      <c r="E13" s="67"/>
      <c r="F13" s="4" t="s">
        <v>19</v>
      </c>
      <c r="G13" s="4" t="s">
        <v>20</v>
      </c>
      <c r="H13" s="4" t="s">
        <v>21</v>
      </c>
      <c r="I13" s="5" t="s">
        <v>22</v>
      </c>
    </row>
    <row r="14" spans="1:9" ht="12.75" customHeight="1">
      <c r="A14" s="6" t="s">
        <v>23</v>
      </c>
      <c r="B14" s="68" t="s">
        <v>24</v>
      </c>
      <c r="C14" s="68"/>
      <c r="D14" s="68"/>
      <c r="E14" s="68"/>
      <c r="F14" s="7"/>
      <c r="G14" s="7"/>
      <c r="H14" s="7"/>
      <c r="I14" s="8">
        <f aca="true" t="shared" si="0" ref="I14:I37">+F14+G14+H14</f>
        <v>0</v>
      </c>
    </row>
    <row r="15" spans="1:9" ht="12.75" customHeight="1">
      <c r="A15" s="6" t="s">
        <v>25</v>
      </c>
      <c r="B15" s="68" t="s">
        <v>26</v>
      </c>
      <c r="C15" s="68"/>
      <c r="D15" s="68"/>
      <c r="E15" s="68"/>
      <c r="F15" s="9"/>
      <c r="G15" s="9"/>
      <c r="H15" s="9"/>
      <c r="I15" s="8">
        <f t="shared" si="0"/>
        <v>0</v>
      </c>
    </row>
    <row r="16" spans="1:9" ht="12.75" customHeight="1">
      <c r="A16" s="6" t="s">
        <v>27</v>
      </c>
      <c r="B16" s="68" t="s">
        <v>28</v>
      </c>
      <c r="C16" s="68"/>
      <c r="D16" s="68"/>
      <c r="E16" s="68"/>
      <c r="F16" s="10"/>
      <c r="G16" s="10"/>
      <c r="H16" s="10"/>
      <c r="I16" s="8">
        <f t="shared" si="0"/>
        <v>0</v>
      </c>
    </row>
    <row r="17" spans="1:9" ht="12.75" customHeight="1">
      <c r="A17" s="6" t="s">
        <v>29</v>
      </c>
      <c r="B17" s="68" t="s">
        <v>30</v>
      </c>
      <c r="C17" s="68"/>
      <c r="D17" s="68"/>
      <c r="E17" s="68"/>
      <c r="F17" s="10"/>
      <c r="G17" s="10"/>
      <c r="H17" s="10"/>
      <c r="I17" s="8">
        <f t="shared" si="0"/>
        <v>0</v>
      </c>
    </row>
    <row r="18" spans="1:9" ht="12.75" customHeight="1">
      <c r="A18" s="6" t="s">
        <v>31</v>
      </c>
      <c r="B18" s="68" t="s">
        <v>32</v>
      </c>
      <c r="C18" s="68"/>
      <c r="D18" s="68"/>
      <c r="E18" s="68"/>
      <c r="F18" s="10">
        <f>4401470+8916394-298300</f>
        <v>13019564</v>
      </c>
      <c r="G18" s="10"/>
      <c r="H18" s="10"/>
      <c r="I18" s="8">
        <f t="shared" si="0"/>
        <v>13019564</v>
      </c>
    </row>
    <row r="19" spans="1:9" ht="12.75" customHeight="1">
      <c r="A19" s="6" t="s">
        <v>33</v>
      </c>
      <c r="B19" s="68" t="s">
        <v>34</v>
      </c>
      <c r="C19" s="68"/>
      <c r="D19" s="68"/>
      <c r="E19" s="68"/>
      <c r="F19" s="10"/>
      <c r="G19" s="10"/>
      <c r="H19" s="10"/>
      <c r="I19" s="8">
        <f t="shared" si="0"/>
        <v>0</v>
      </c>
    </row>
    <row r="20" spans="1:9" ht="12.75" customHeight="1">
      <c r="A20" s="6" t="s">
        <v>35</v>
      </c>
      <c r="B20" s="68" t="s">
        <v>36</v>
      </c>
      <c r="C20" s="68"/>
      <c r="D20" s="68"/>
      <c r="E20" s="68"/>
      <c r="F20" s="10"/>
      <c r="G20" s="10"/>
      <c r="H20" s="10"/>
      <c r="I20" s="8">
        <f t="shared" si="0"/>
        <v>0</v>
      </c>
    </row>
    <row r="21" spans="1:11" s="11" customFormat="1" ht="12.75" customHeight="1">
      <c r="A21" s="6" t="s">
        <v>37</v>
      </c>
      <c r="B21" s="68" t="s">
        <v>38</v>
      </c>
      <c r="C21" s="68"/>
      <c r="D21" s="68"/>
      <c r="E21" s="68"/>
      <c r="F21" s="10"/>
      <c r="G21" s="10"/>
      <c r="H21" s="10"/>
      <c r="I21" s="8">
        <f t="shared" si="0"/>
        <v>0</v>
      </c>
      <c r="K21"/>
    </row>
    <row r="22" spans="1:9" ht="12.75" customHeight="1">
      <c r="A22" s="6" t="s">
        <v>39</v>
      </c>
      <c r="B22" s="68" t="s">
        <v>40</v>
      </c>
      <c r="C22" s="68"/>
      <c r="D22" s="68"/>
      <c r="E22" s="68"/>
      <c r="F22" s="10">
        <v>10117451</v>
      </c>
      <c r="G22" s="10"/>
      <c r="H22" s="10"/>
      <c r="I22" s="8">
        <f t="shared" si="0"/>
        <v>10117451</v>
      </c>
    </row>
    <row r="23" spans="1:9" ht="12.75" customHeight="1">
      <c r="A23" s="6" t="s">
        <v>41</v>
      </c>
      <c r="B23" s="68" t="s">
        <v>42</v>
      </c>
      <c r="C23" s="68"/>
      <c r="D23" s="68"/>
      <c r="E23" s="68"/>
      <c r="F23" s="10"/>
      <c r="G23" s="10"/>
      <c r="H23" s="10"/>
      <c r="I23" s="8">
        <f t="shared" si="0"/>
        <v>0</v>
      </c>
    </row>
    <row r="24" spans="1:9" ht="12.75" customHeight="1">
      <c r="A24" s="6" t="s">
        <v>43</v>
      </c>
      <c r="B24" s="68" t="s">
        <v>44</v>
      </c>
      <c r="C24" s="68"/>
      <c r="D24" s="68"/>
      <c r="E24" s="68"/>
      <c r="F24" s="10"/>
      <c r="G24" s="10"/>
      <c r="H24" s="10"/>
      <c r="I24" s="8">
        <f t="shared" si="0"/>
        <v>0</v>
      </c>
    </row>
    <row r="25" spans="1:9" ht="12.75" customHeight="1">
      <c r="A25" s="6" t="s">
        <v>45</v>
      </c>
      <c r="B25" s="68" t="s">
        <v>46</v>
      </c>
      <c r="C25" s="68"/>
      <c r="D25" s="68"/>
      <c r="E25" s="68"/>
      <c r="F25" s="10"/>
      <c r="G25" s="10"/>
      <c r="H25" s="10"/>
      <c r="I25" s="8">
        <f t="shared" si="0"/>
        <v>0</v>
      </c>
    </row>
    <row r="26" spans="1:9" ht="12.75" customHeight="1">
      <c r="A26" s="6" t="s">
        <v>47</v>
      </c>
      <c r="B26" s="68" t="s">
        <v>48</v>
      </c>
      <c r="C26" s="68"/>
      <c r="D26" s="68"/>
      <c r="E26" s="68"/>
      <c r="F26" s="10"/>
      <c r="G26" s="10"/>
      <c r="H26" s="10"/>
      <c r="I26" s="8">
        <f t="shared" si="0"/>
        <v>0</v>
      </c>
    </row>
    <row r="27" spans="1:9" ht="12.75" customHeight="1">
      <c r="A27" s="6" t="s">
        <v>49</v>
      </c>
      <c r="B27" s="68" t="s">
        <v>50</v>
      </c>
      <c r="C27" s="68"/>
      <c r="D27" s="68"/>
      <c r="E27" s="68"/>
      <c r="F27" s="10"/>
      <c r="G27" s="10"/>
      <c r="H27" s="10"/>
      <c r="I27" s="8">
        <f t="shared" si="0"/>
        <v>0</v>
      </c>
    </row>
    <row r="28" spans="1:9" ht="12.75" customHeight="1">
      <c r="A28" s="6">
        <v>5312</v>
      </c>
      <c r="B28" s="68" t="s">
        <v>51</v>
      </c>
      <c r="C28" s="68"/>
      <c r="D28" s="68"/>
      <c r="E28" s="68"/>
      <c r="F28" s="10"/>
      <c r="G28" s="10"/>
      <c r="H28" s="10"/>
      <c r="I28" s="8">
        <f t="shared" si="0"/>
        <v>0</v>
      </c>
    </row>
    <row r="29" spans="1:9" ht="12.75" customHeight="1">
      <c r="A29" s="6" t="s">
        <v>52</v>
      </c>
      <c r="B29" s="68" t="s">
        <v>53</v>
      </c>
      <c r="C29" s="68"/>
      <c r="D29" s="68"/>
      <c r="E29" s="68"/>
      <c r="F29" s="10"/>
      <c r="G29" s="10"/>
      <c r="H29" s="10"/>
      <c r="I29" s="8">
        <f t="shared" si="0"/>
        <v>0</v>
      </c>
    </row>
    <row r="30" spans="1:9" ht="12.75" customHeight="1">
      <c r="A30" s="6" t="s">
        <v>54</v>
      </c>
      <c r="B30" s="68" t="s">
        <v>55</v>
      </c>
      <c r="C30" s="68"/>
      <c r="D30" s="68"/>
      <c r="E30" s="68"/>
      <c r="F30" s="10"/>
      <c r="G30" s="10"/>
      <c r="H30" s="10"/>
      <c r="I30" s="8">
        <f t="shared" si="0"/>
        <v>0</v>
      </c>
    </row>
    <row r="31" spans="1:9" ht="12.75" customHeight="1">
      <c r="A31" s="6" t="s">
        <v>56</v>
      </c>
      <c r="B31" s="68" t="s">
        <v>57</v>
      </c>
      <c r="C31" s="68"/>
      <c r="D31" s="68"/>
      <c r="E31" s="68"/>
      <c r="F31" s="10"/>
      <c r="G31" s="10"/>
      <c r="H31" s="10"/>
      <c r="I31" s="8">
        <f t="shared" si="0"/>
        <v>0</v>
      </c>
    </row>
    <row r="32" spans="1:11" s="12" customFormat="1" ht="12.75" customHeight="1">
      <c r="A32" s="6" t="s">
        <v>58</v>
      </c>
      <c r="B32" s="68" t="s">
        <v>59</v>
      </c>
      <c r="C32" s="68"/>
      <c r="D32" s="68"/>
      <c r="E32" s="68"/>
      <c r="F32" s="10"/>
      <c r="G32" s="10"/>
      <c r="H32" s="10"/>
      <c r="I32" s="8">
        <f t="shared" si="0"/>
        <v>0</v>
      </c>
      <c r="K32"/>
    </row>
    <row r="33" spans="1:11" s="12" customFormat="1" ht="12.75" customHeight="1">
      <c r="A33" s="6" t="s">
        <v>60</v>
      </c>
      <c r="B33" s="68" t="s">
        <v>61</v>
      </c>
      <c r="C33" s="68"/>
      <c r="D33" s="68"/>
      <c r="E33" s="68"/>
      <c r="F33" s="10"/>
      <c r="G33" s="10"/>
      <c r="H33" s="10"/>
      <c r="I33" s="8">
        <f t="shared" si="0"/>
        <v>0</v>
      </c>
      <c r="K33"/>
    </row>
    <row r="34" spans="1:11" s="12" customFormat="1" ht="12.75" customHeight="1">
      <c r="A34" s="13" t="s">
        <v>62</v>
      </c>
      <c r="B34" s="68" t="s">
        <v>63</v>
      </c>
      <c r="C34" s="68"/>
      <c r="D34" s="68"/>
      <c r="E34" s="68"/>
      <c r="F34" s="10"/>
      <c r="G34" s="10"/>
      <c r="H34" s="10"/>
      <c r="I34" s="8">
        <f t="shared" si="0"/>
        <v>0</v>
      </c>
      <c r="K34"/>
    </row>
    <row r="35" spans="1:11" s="12" customFormat="1" ht="12.75" customHeight="1">
      <c r="A35" s="13" t="s">
        <v>64</v>
      </c>
      <c r="B35" s="68" t="s">
        <v>65</v>
      </c>
      <c r="C35" s="68"/>
      <c r="D35" s="68"/>
      <c r="E35" s="68"/>
      <c r="F35" s="10"/>
      <c r="G35" s="10"/>
      <c r="H35" s="10"/>
      <c r="I35" s="8">
        <f t="shared" si="0"/>
        <v>0</v>
      </c>
      <c r="K35"/>
    </row>
    <row r="36" spans="1:11" s="12" customFormat="1" ht="12.75" customHeight="1">
      <c r="A36" s="13">
        <v>5810</v>
      </c>
      <c r="B36" s="68" t="s">
        <v>66</v>
      </c>
      <c r="C36" s="68"/>
      <c r="D36" s="68"/>
      <c r="E36" s="68"/>
      <c r="F36" s="10">
        <v>447600</v>
      </c>
      <c r="G36" s="10"/>
      <c r="H36" s="10"/>
      <c r="I36" s="8">
        <f t="shared" si="0"/>
        <v>447600</v>
      </c>
      <c r="K36"/>
    </row>
    <row r="37" spans="1:11" s="12" customFormat="1" ht="12.75">
      <c r="A37" s="13">
        <v>5815</v>
      </c>
      <c r="B37" s="68" t="s">
        <v>67</v>
      </c>
      <c r="C37" s="68"/>
      <c r="D37" s="68"/>
      <c r="E37" s="68"/>
      <c r="F37" s="10">
        <v>1791468</v>
      </c>
      <c r="G37" s="10"/>
      <c r="H37" s="10"/>
      <c r="I37" s="8">
        <f t="shared" si="0"/>
        <v>1791468</v>
      </c>
      <c r="K37"/>
    </row>
    <row r="38" spans="1:9" s="11" customFormat="1" ht="12.75">
      <c r="A38" s="14"/>
      <c r="B38" s="69" t="s">
        <v>68</v>
      </c>
      <c r="C38" s="70"/>
      <c r="D38" s="70"/>
      <c r="E38" s="71"/>
      <c r="F38" s="15">
        <f>SUM(F14:F37)</f>
        <v>25376083</v>
      </c>
      <c r="G38" s="15">
        <f>SUM(G14:G37)</f>
        <v>0</v>
      </c>
      <c r="H38" s="15">
        <f>SUM(H14:H37)</f>
        <v>0</v>
      </c>
      <c r="I38" s="15">
        <f>SUM(I14:I37)</f>
        <v>25376083</v>
      </c>
    </row>
    <row r="39" spans="1:9" s="11" customFormat="1" ht="12.75">
      <c r="A39" s="16"/>
      <c r="B39" s="69" t="s">
        <v>69</v>
      </c>
      <c r="C39" s="70"/>
      <c r="D39" s="70"/>
      <c r="E39" s="71"/>
      <c r="F39" s="17">
        <v>0.003</v>
      </c>
      <c r="G39" s="17">
        <v>0.003</v>
      </c>
      <c r="H39" s="17">
        <v>0.003</v>
      </c>
      <c r="I39" s="17">
        <v>0.003</v>
      </c>
    </row>
    <row r="40" spans="1:9" s="11" customFormat="1" ht="12.75">
      <c r="A40" s="16"/>
      <c r="B40" s="69" t="s">
        <v>70</v>
      </c>
      <c r="C40" s="70"/>
      <c r="D40" s="70"/>
      <c r="E40" s="71"/>
      <c r="F40" s="18">
        <f>ROUND(F39*F38,-3)</f>
        <v>76000</v>
      </c>
      <c r="G40" s="18">
        <v>0</v>
      </c>
      <c r="H40" s="18">
        <v>0</v>
      </c>
      <c r="I40" s="18">
        <v>0</v>
      </c>
    </row>
    <row r="41" spans="1:9" ht="12.75">
      <c r="A41" s="19"/>
      <c r="B41" s="20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20"/>
      <c r="C42" s="19"/>
      <c r="D42" s="19"/>
      <c r="E42" s="19"/>
      <c r="F42" s="19"/>
      <c r="G42" s="19"/>
      <c r="H42" s="19"/>
      <c r="I42" s="19"/>
    </row>
    <row r="43" spans="1:9" ht="13.5" thickBot="1">
      <c r="A43" s="21"/>
      <c r="B43" s="21"/>
      <c r="C43" s="21"/>
      <c r="D43" s="21"/>
      <c r="E43" s="19"/>
      <c r="F43" s="21"/>
      <c r="G43" s="21"/>
      <c r="H43" s="21"/>
      <c r="I43" s="19"/>
    </row>
    <row r="44" spans="1:9" ht="12.75">
      <c r="A44" s="22" t="s">
        <v>71</v>
      </c>
      <c r="B44" s="23"/>
      <c r="C44" s="23"/>
      <c r="D44" s="23"/>
      <c r="E44" s="23"/>
      <c r="F44" s="24" t="s">
        <v>72</v>
      </c>
      <c r="G44" s="23"/>
      <c r="H44" s="23"/>
      <c r="I44" s="19"/>
    </row>
    <row r="45" spans="1:9" ht="12.75">
      <c r="A45" s="22" t="s">
        <v>73</v>
      </c>
      <c r="B45" s="23"/>
      <c r="C45" s="23"/>
      <c r="D45" s="23"/>
      <c r="E45" s="23"/>
      <c r="F45" s="22" t="s">
        <v>73</v>
      </c>
      <c r="G45" s="23"/>
      <c r="H45" s="23"/>
      <c r="I45" s="19"/>
    </row>
    <row r="46" spans="1:9" ht="12.75">
      <c r="A46" s="22" t="s">
        <v>74</v>
      </c>
      <c r="B46" s="23"/>
      <c r="C46" s="23"/>
      <c r="D46" s="23"/>
      <c r="E46" s="23"/>
      <c r="F46" s="25" t="s">
        <v>75</v>
      </c>
      <c r="G46" s="23"/>
      <c r="H46" s="23"/>
      <c r="I46" s="19"/>
    </row>
    <row r="47" spans="1:9" ht="13.5" thickBot="1">
      <c r="A47" s="26"/>
      <c r="B47" s="26"/>
      <c r="C47" s="26"/>
      <c r="D47" s="26"/>
      <c r="E47" s="23"/>
      <c r="F47" s="23"/>
      <c r="G47" s="23"/>
      <c r="H47" s="23"/>
      <c r="I47" s="19"/>
    </row>
    <row r="48" spans="1:9" ht="12.75">
      <c r="A48" s="24" t="s">
        <v>76</v>
      </c>
      <c r="B48" s="23"/>
      <c r="C48" s="23"/>
      <c r="D48" s="23"/>
      <c r="E48" s="23"/>
      <c r="F48" s="19"/>
      <c r="G48" s="23"/>
      <c r="H48" s="23"/>
      <c r="I48" s="19"/>
    </row>
    <row r="49" spans="1:9" ht="12.75">
      <c r="A49" s="22" t="s">
        <v>73</v>
      </c>
      <c r="B49" s="23"/>
      <c r="C49" s="23"/>
      <c r="D49" s="23"/>
      <c r="E49" s="23"/>
      <c r="F49" s="27" t="s">
        <v>77</v>
      </c>
      <c r="G49" s="28"/>
      <c r="H49" s="28"/>
      <c r="I49" s="29"/>
    </row>
    <row r="50" spans="1:9" ht="12.75">
      <c r="A50" s="22" t="s">
        <v>75</v>
      </c>
      <c r="B50" s="23"/>
      <c r="C50" s="23"/>
      <c r="D50" s="23"/>
      <c r="E50" s="23"/>
      <c r="F50" s="19"/>
      <c r="G50" s="23"/>
      <c r="H50" s="23"/>
      <c r="I50" s="19"/>
    </row>
    <row r="51" spans="1:9" ht="12.75">
      <c r="A51" s="30"/>
      <c r="B51" s="30"/>
      <c r="C51" s="30"/>
      <c r="D51" s="30"/>
      <c r="E51" s="30"/>
      <c r="F51" s="19"/>
      <c r="G51" s="19"/>
      <c r="H51" s="19"/>
      <c r="I51" s="19"/>
    </row>
  </sheetData>
  <mergeCells count="49">
    <mergeCell ref="B40:E40"/>
    <mergeCell ref="B36:E36"/>
    <mergeCell ref="B37:E37"/>
    <mergeCell ref="B38:E38"/>
    <mergeCell ref="B39:E39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A12:I12"/>
    <mergeCell ref="B13:E13"/>
    <mergeCell ref="B14:E14"/>
    <mergeCell ref="B15:E15"/>
    <mergeCell ref="A10:D10"/>
    <mergeCell ref="E10:I10"/>
    <mergeCell ref="C11:D11"/>
    <mergeCell ref="E11:F11"/>
    <mergeCell ref="G11:I11"/>
    <mergeCell ref="A8:B8"/>
    <mergeCell ref="C8:I8"/>
    <mergeCell ref="A9:B9"/>
    <mergeCell ref="C9:E9"/>
    <mergeCell ref="F9:G9"/>
    <mergeCell ref="H9:I9"/>
    <mergeCell ref="B5:I5"/>
    <mergeCell ref="D6:E6"/>
    <mergeCell ref="D7:E7"/>
    <mergeCell ref="F7:G7"/>
    <mergeCell ref="H7:I7"/>
    <mergeCell ref="A1:I1"/>
    <mergeCell ref="A2:I2"/>
    <mergeCell ref="A3:I3"/>
    <mergeCell ref="A4:I4"/>
  </mergeCells>
  <printOptions/>
  <pageMargins left="0.7874015748031497" right="0.7874015748031497" top="0.984251968503937" bottom="0.984251968503937" header="0" footer="0"/>
  <pageSetup horizontalDpi="600" verticalDpi="600" orientation="landscape" paperSize="122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Holman Pinzon</dc:creator>
  <cp:keywords/>
  <dc:description/>
  <cp:lastModifiedBy>DELL175</cp:lastModifiedBy>
  <cp:lastPrinted>2005-05-26T16:26:17Z</cp:lastPrinted>
  <dcterms:created xsi:type="dcterms:W3CDTF">2004-02-11T21:33:06Z</dcterms:created>
  <dcterms:modified xsi:type="dcterms:W3CDTF">2005-05-26T16:26:22Z</dcterms:modified>
  <cp:category/>
  <cp:version/>
  <cp:contentType/>
  <cp:contentStatus/>
</cp:coreProperties>
</file>